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tercowman/Library/Containers/com.microsoft.Excel/Data/Downloads/"/>
    </mc:Choice>
  </mc:AlternateContent>
  <xr:revisionPtr revIDLastSave="0" documentId="13_ncr:1_{555D6592-3447-174F-AD4E-DEF8653A5CFE}" xr6:coauthVersionLast="47" xr6:coauthVersionMax="47" xr10:uidLastSave="{00000000-0000-0000-0000-000000000000}"/>
  <bookViews>
    <workbookView xWindow="520" yWindow="460" windowWidth="24880" windowHeight="15540" activeTab="2" xr2:uid="{00000000-000D-0000-FFFF-FFFF00000000}"/>
  </bookViews>
  <sheets>
    <sheet name="Sheet1" sheetId="1" r:id="rId1"/>
    <sheet name="Log" sheetId="2" r:id="rId2"/>
    <sheet name="Sheet5" sheetId="5" r:id="rId3"/>
    <sheet name="XLSTAT_20211109_130749_1_HID1" sheetId="4" state="hidden" r:id="rId4"/>
    <sheet name="XLSTAT_20211109_130749_1_HID" sheetId="3" state="hidden" r:id="rId5"/>
  </sheets>
  <definedNames>
    <definedName name="solver_adj" localSheetId="2" hidden="1">Sheet5!$B$11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Sheet5!$B$11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Sheet5!$B$19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5" l="1"/>
  <c r="C4" i="1"/>
  <c r="B24" i="5" s="1"/>
  <c r="B21" i="5"/>
  <c r="H4008" i="1"/>
  <c r="G11" i="5"/>
  <c r="B17" i="5"/>
  <c r="B13" i="5"/>
  <c r="B15" i="5" s="1"/>
  <c r="C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8" i="1"/>
  <c r="B19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4132" authorId="0" shapeId="0" xr:uid="{B4CB2837-C6D1-CE41-95CC-EC14B9F6913E}">
      <text>
        <r>
          <rPr>
            <sz val="10"/>
            <color rgb="FF000000"/>
            <rFont val="Tahoma"/>
            <family val="2"/>
          </rPr>
          <t>Specificity</t>
        </r>
      </text>
    </comment>
    <comment ref="F4133" authorId="0" shapeId="0" xr:uid="{D4260869-1875-FC40-980A-E436BE216F6E}">
      <text>
        <r>
          <rPr>
            <sz val="10"/>
            <color rgb="FF000000"/>
            <rFont val="Tahoma"/>
            <family val="2"/>
          </rPr>
          <t>Sensitivity</t>
        </r>
      </text>
    </comment>
    <comment ref="F4134" authorId="0" shapeId="0" xr:uid="{FF7D1069-0B88-3544-AB4E-5FB57417994B}">
      <text>
        <r>
          <rPr>
            <sz val="10"/>
            <color rgb="FF000000"/>
            <rFont val="Tahoma"/>
            <family val="2"/>
          </rPr>
          <t>% correct</t>
        </r>
      </text>
    </comment>
  </commentList>
</comments>
</file>

<file path=xl/sharedStrings.xml><?xml version="1.0" encoding="utf-8"?>
<sst xmlns="http://schemas.openxmlformats.org/spreadsheetml/2006/main" count="4170" uniqueCount="4109">
  <si>
    <t>Bid no</t>
  </si>
  <si>
    <t>Units</t>
  </si>
  <si>
    <t>Unit Price</t>
  </si>
  <si>
    <t>Win(?)</t>
  </si>
  <si>
    <t>Units Sold</t>
  </si>
  <si>
    <t>Discount %</t>
  </si>
  <si>
    <t>Unit Margin</t>
  </si>
  <si>
    <t>Total Margin</t>
  </si>
  <si>
    <t>Pr/MSRP</t>
  </si>
  <si>
    <t>MSRP =</t>
  </si>
  <si>
    <t>Unit Cost =</t>
  </si>
  <si>
    <t>Total units Bid</t>
  </si>
  <si>
    <t>*price manufacturer, you cannot sell at this price, you must sell lower*</t>
  </si>
  <si>
    <t>*this is your key dependent variable*</t>
  </si>
  <si>
    <t>Price is independent variable</t>
  </si>
  <si>
    <t>Response variable(s): Workbook = HW3_FjordMotors_Data.xlsx / Sheet = Sheet1 / Range = Sheet1!$D$7:$D$4007 / 4000 rows and 1 column</t>
  </si>
  <si>
    <t>Quantitative: Workbook = HW3_FjordMotors_Data.xlsx / Sheet = Sheet1 / Range = Sheet1!$I$7:$I$4007 / 4000 rows and 1 column</t>
  </si>
  <si>
    <t>Model: Logit</t>
  </si>
  <si>
    <t>Response type: Binary</t>
  </si>
  <si>
    <t>Confidence interval (%): 95</t>
  </si>
  <si>
    <t>Stop conditions: Iterations = 100 / Convergence = 1E-06</t>
  </si>
  <si>
    <t>Maximization of the likelihood function using the Newton-Raphson algorithm</t>
  </si>
  <si>
    <t>Summary statistics:</t>
  </si>
  <si>
    <t>0</t>
  </si>
  <si>
    <t/>
  </si>
  <si>
    <t>1</t>
  </si>
  <si>
    <t>Variable</t>
  </si>
  <si>
    <t>Categories</t>
  </si>
  <si>
    <t>Frequencies</t>
  </si>
  <si>
    <t>%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</si>
  <si>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</si>
  <si>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</si>
  <si>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</si>
  <si>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</si>
  <si>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</si>
  <si>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</si>
  <si>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</si>
  <si>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Regression of variable Win(?):</t>
  </si>
  <si>
    <t>Correspondence between the categories of the response variable and the probabilities (Variable Win(?)):</t>
  </si>
  <si>
    <t>Probabilities</t>
  </si>
  <si>
    <t>Goodness of fit statistics (Variable Win(?)):</t>
  </si>
  <si>
    <t>Statistic</t>
  </si>
  <si>
    <t>Independent</t>
  </si>
  <si>
    <t>Full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</si>
  <si>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</si>
  <si>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</si>
  <si>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</si>
  <si>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</si>
  <si>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</si>
  <si>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</si>
  <si>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</si>
  <si>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</si>
  <si>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</si>
  <si>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Test of the null hypothesis H0: Y=0.683 (Variable Win(?)):</t>
  </si>
  <si>
    <t>Chi-square</t>
  </si>
  <si>
    <t>Pr &gt; Chi²</t>
  </si>
  <si>
    <t>Score</t>
  </si>
  <si>
    <t>Wald</t>
  </si>
  <si>
    <t>&lt; 0.0001</t>
  </si>
  <si>
    <t>Type II analysis (Variable Win(?)):</t>
  </si>
  <si>
    <t>Source</t>
  </si>
  <si>
    <t>Chi-square (Wald)</t>
  </si>
  <si>
    <t>Pr &gt; Wald</t>
  </si>
  <si>
    <t>Chi-square (LR)</t>
  </si>
  <si>
    <t>Pr &gt; LR</t>
  </si>
  <si>
    <t>Hosmer-Lemeshow test (Variable Win(?)):</t>
  </si>
  <si>
    <t>Hosmer-Lemeshow Statistic</t>
  </si>
  <si>
    <t>Model parameters (Variable Win(?)):</t>
  </si>
  <si>
    <t>Value</t>
  </si>
  <si>
    <t>Standard error</t>
  </si>
  <si>
    <t>Wald Chi-Square</t>
  </si>
  <si>
    <t>Wald Lower bound (95%)</t>
  </si>
  <si>
    <t>Wald Upper bound (95%)</t>
  </si>
  <si>
    <t>Odds ratio</t>
  </si>
  <si>
    <t>Odds ratio Lower bound (95%)</t>
  </si>
  <si>
    <t>Odds ratio Upper bound (95%)</t>
  </si>
  <si>
    <t>Intercept</t>
  </si>
  <si>
    <t>Equation of the model (Variable Win(?)):</t>
  </si>
  <si>
    <t>Pred(Win(?)) = 1 / (1 + exp(-(7.75640275047482-9.16436044302396*Pr/MSRP)))</t>
  </si>
  <si>
    <t>Standardized coefficients (Variable Win(?)):</t>
  </si>
  <si>
    <t xml:space="preserve"> </t>
  </si>
  <si>
    <t>Predictions and residuals (Variable Win(?)):</t>
  </si>
  <si>
    <t>Observation</t>
  </si>
  <si>
    <t>Weight</t>
  </si>
  <si>
    <t>Pred(Win(?))</t>
  </si>
  <si>
    <t>Win(?)/Weight</t>
  </si>
  <si>
    <t>Pred(Win(?))/Weight</t>
  </si>
  <si>
    <t>Std. residual</t>
  </si>
  <si>
    <t>Std. residual (Independent)</t>
  </si>
  <si>
    <t>Lower bound 95%</t>
  </si>
  <si>
    <t>Upper bound 95%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</si>
  <si>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</si>
  <si>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</si>
  <si>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</si>
  <si>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</si>
  <si>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</si>
  <si>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</si>
  <si>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</si>
  <si>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</si>
  <si>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</si>
  <si>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</si>
  <si>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</si>
  <si>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</si>
  <si>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</si>
  <si>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</si>
  <si>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</si>
  <si>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</si>
  <si>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</si>
  <si>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</si>
  <si>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</si>
  <si>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</si>
  <si>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</si>
  <si>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</si>
  <si>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</si>
  <si>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</si>
  <si>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</si>
  <si>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</si>
  <si>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</si>
  <si>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</si>
  <si>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</si>
  <si>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</si>
  <si>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</si>
  <si>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</si>
  <si>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</si>
  <si>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</si>
  <si>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</si>
  <si>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</si>
  <si>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</si>
  <si>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</si>
  <si>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</si>
  <si>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</si>
  <si>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</si>
  <si>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</si>
  <si>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</si>
  <si>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</si>
  <si>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</si>
  <si>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</si>
  <si>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</si>
  <si>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</si>
  <si>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</si>
  <si>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</si>
  <si>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</si>
  <si>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</si>
  <si>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</si>
  <si>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</si>
  <si>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</si>
  <si>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</si>
  <si>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</si>
  <si>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</si>
  <si>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</si>
  <si>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</si>
  <si>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</si>
  <si>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</si>
  <si>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</si>
  <si>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</si>
  <si>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</si>
  <si>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</si>
  <si>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</si>
  <si>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</si>
  <si>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</si>
  <si>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</si>
  <si>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</si>
  <si>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</si>
  <si>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</si>
  <si>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</si>
  <si>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</si>
  <si>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</si>
  <si>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</si>
  <si>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</si>
  <si>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</si>
  <si>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</si>
  <si>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</si>
  <si>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</si>
  <si>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</si>
  <si>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</si>
  <si>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</si>
  <si>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</si>
  <si>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</si>
  <si>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</si>
  <si>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</si>
  <si>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</si>
  <si>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</si>
  <si>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</si>
  <si>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</si>
  <si>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</si>
  <si>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</si>
  <si>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</si>
  <si>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</si>
  <si>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</si>
  <si>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</si>
  <si>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</si>
  <si>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</si>
  <si>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</si>
  <si>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</si>
  <si>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</si>
  <si>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</si>
  <si>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</si>
  <si>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</si>
  <si>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</si>
  <si>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</si>
  <si>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</si>
  <si>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</si>
  <si>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</si>
  <si>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</si>
  <si>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</si>
  <si>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</si>
  <si>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</si>
  <si>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</si>
  <si>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</si>
  <si>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</si>
  <si>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</si>
  <si>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</si>
  <si>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</si>
  <si>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</si>
  <si>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</si>
  <si>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</si>
  <si>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</si>
  <si>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</si>
  <si>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</si>
  <si>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</si>
  <si>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</si>
  <si>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</si>
  <si>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</si>
  <si>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</si>
  <si>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</si>
  <si>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</si>
  <si>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</si>
  <si>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</si>
  <si>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</si>
  <si>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</si>
  <si>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</si>
  <si>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</si>
  <si>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</si>
  <si>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</si>
  <si>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</si>
  <si>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</si>
  <si>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</si>
  <si>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</si>
  <si>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</si>
  <si>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</si>
  <si>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</si>
  <si>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</si>
  <si>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</si>
  <si>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</si>
  <si>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</si>
  <si>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</si>
  <si>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</si>
  <si>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</si>
  <si>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</si>
  <si>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</si>
  <si>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</si>
  <si>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</si>
  <si>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</si>
  <si>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</si>
  <si>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</si>
  <si>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</si>
  <si>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</si>
  <si>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</si>
  <si>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</si>
  <si>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</si>
  <si>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</si>
  <si>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</si>
  <si>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</si>
  <si>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</si>
  <si>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</si>
  <si>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</si>
  <si>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</si>
  <si>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</si>
  <si>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</si>
  <si>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</si>
  <si>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</si>
  <si>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</si>
  <si>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</si>
  <si>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</si>
  <si>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</si>
  <si>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</si>
  <si>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</si>
  <si>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</si>
  <si>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</si>
  <si>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</si>
  <si>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</si>
  <si>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</si>
  <si>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</si>
  <si>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</si>
  <si>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</si>
  <si>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</si>
  <si>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</si>
  <si>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</si>
  <si>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</si>
  <si>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</si>
  <si>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</si>
  <si>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</si>
  <si>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</si>
  <si>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</si>
  <si>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</si>
  <si>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</si>
  <si>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</si>
  <si>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</si>
  <si>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</si>
  <si>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</si>
  <si>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</si>
  <si>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</si>
  <si>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</si>
  <si>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</si>
  <si>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</si>
  <si>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</si>
  <si>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</si>
  <si>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</si>
  <si>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</si>
  <si>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</si>
  <si>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</si>
  <si>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</si>
  <si>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</si>
  <si>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</si>
  <si>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</si>
  <si>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</si>
  <si>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</si>
  <si>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</si>
  <si>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</si>
  <si>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</si>
  <si>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</si>
  <si>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</si>
  <si>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</si>
  <si>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</si>
  <si>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</si>
  <si>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</si>
  <si>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</si>
  <si>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</si>
  <si>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</si>
  <si>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</si>
  <si>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</si>
  <si>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</si>
  <si>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</si>
  <si>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</si>
  <si>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</si>
  <si>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</si>
  <si>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</si>
  <si>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</si>
  <si>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</si>
  <si>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</si>
  <si>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</si>
  <si>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</si>
  <si>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</si>
  <si>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</si>
  <si>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</si>
  <si>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</si>
  <si>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</si>
  <si>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</si>
  <si>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</si>
  <si>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</si>
  <si>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</si>
  <si>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</si>
  <si>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</si>
  <si>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</si>
  <si>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</si>
  <si>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</si>
  <si>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</si>
  <si>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</si>
  <si>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</si>
  <si>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</si>
  <si>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</si>
  <si>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</si>
  <si>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</si>
  <si>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</si>
  <si>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</si>
  <si>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</si>
  <si>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</si>
  <si>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</si>
  <si>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</si>
  <si>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</si>
  <si>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</si>
  <si>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</si>
  <si>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</si>
  <si>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</si>
  <si>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</si>
  <si>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</si>
  <si>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</si>
  <si>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</si>
  <si>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</si>
  <si>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</si>
  <si>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</si>
  <si>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</si>
  <si>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</si>
  <si>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</si>
  <si>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</si>
  <si>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</si>
  <si>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</si>
  <si>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</si>
  <si>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</si>
  <si>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</si>
  <si>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</si>
  <si>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</si>
  <si>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</si>
  <si>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</si>
  <si>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</si>
  <si>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</si>
  <si>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</si>
  <si>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</si>
  <si>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</si>
  <si>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</si>
  <si>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</si>
  <si>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</si>
  <si>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</si>
  <si>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</si>
  <si>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</si>
  <si>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</si>
  <si>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</si>
  <si>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</si>
  <si>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</si>
  <si>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</si>
  <si>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</si>
  <si>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</si>
  <si>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</si>
  <si>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</si>
  <si>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</si>
  <si>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</si>
  <si>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</si>
  <si>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</si>
  <si>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</si>
  <si>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</si>
  <si>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</si>
  <si>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</si>
  <si>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</si>
  <si>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</si>
  <si>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</si>
  <si>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</si>
  <si>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</si>
  <si>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</si>
  <si>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</si>
  <si>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</si>
  <si>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</si>
  <si>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</si>
  <si>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</si>
  <si>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</si>
  <si>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</si>
  <si>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</si>
  <si>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</si>
  <si>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</si>
  <si>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</si>
  <si>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</si>
  <si>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</si>
  <si>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</si>
  <si>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</si>
  <si>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</si>
  <si>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</si>
  <si>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</si>
  <si>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</si>
  <si>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</si>
  <si>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</si>
  <si>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</si>
  <si>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</si>
  <si>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</si>
  <si>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</si>
  <si>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</si>
  <si>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</si>
  <si>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</si>
  <si>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</si>
  <si>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</si>
  <si>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</si>
  <si>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</si>
  <si>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</si>
  <si>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</si>
  <si>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</si>
  <si>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</si>
  <si>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</si>
  <si>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</si>
  <si>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</si>
  <si>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</si>
  <si>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</si>
  <si>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</si>
  <si>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</si>
  <si>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</si>
  <si>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</si>
  <si>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</si>
  <si>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</si>
  <si>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</si>
  <si>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</si>
  <si>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</si>
  <si>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</si>
  <si>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</si>
  <si>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</si>
  <si>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</si>
  <si>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</si>
  <si>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</si>
  <si>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</si>
  <si>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</si>
  <si>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</si>
  <si>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</si>
  <si>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</si>
  <si>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</si>
  <si>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</si>
  <si>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</si>
  <si>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</si>
  <si>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</si>
  <si>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</si>
  <si>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</si>
  <si>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</si>
  <si>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</si>
  <si>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</si>
  <si>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</si>
  <si>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</si>
  <si>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</si>
  <si>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</si>
  <si>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</si>
  <si>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</si>
  <si>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</si>
  <si>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</si>
  <si>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</si>
  <si>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</si>
  <si>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</si>
  <si>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</si>
  <si>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</si>
  <si>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</si>
  <si>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</si>
  <si>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</si>
  <si>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</si>
  <si>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</si>
  <si>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</si>
  <si>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</si>
  <si>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</si>
  <si>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</si>
  <si>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</si>
  <si>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</si>
  <si>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</si>
  <si>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</si>
  <si>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</si>
  <si>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</si>
  <si>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</si>
  <si>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</si>
  <si>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</si>
  <si>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</si>
  <si>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</si>
  <si>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</si>
  <si>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</si>
  <si>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</si>
  <si>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</si>
  <si>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</si>
  <si>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</si>
  <si>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</si>
  <si>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</si>
  <si>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</si>
  <si>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</si>
  <si>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</si>
  <si>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</si>
  <si>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</si>
  <si>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</si>
  <si>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</si>
  <si>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</si>
  <si>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</si>
  <si>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</si>
  <si>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</si>
  <si>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</si>
  <si>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</si>
  <si>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</si>
  <si>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</si>
  <si>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</si>
  <si>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</si>
  <si>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</si>
  <si>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</si>
  <si>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</si>
  <si>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</si>
  <si>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</si>
  <si>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</si>
  <si>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</si>
  <si>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</si>
  <si>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</si>
  <si>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</si>
  <si>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</si>
  <si>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</si>
  <si>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</si>
  <si>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</si>
  <si>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</si>
  <si>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</si>
  <si>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</si>
  <si>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</si>
  <si>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</si>
  <si>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</si>
  <si>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</si>
  <si>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</si>
  <si>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</si>
  <si>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</si>
  <si>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</si>
  <si>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</si>
  <si>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</si>
  <si>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</si>
  <si>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</si>
  <si>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</si>
  <si>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</si>
  <si>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</si>
  <si>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</si>
  <si>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</si>
  <si>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</si>
  <si>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</si>
  <si>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</si>
  <si>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</si>
  <si>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</si>
  <si>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</si>
  <si>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</si>
  <si>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</si>
  <si>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</si>
  <si>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</si>
  <si>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</si>
  <si>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</si>
  <si>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</si>
  <si>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</si>
  <si>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</si>
  <si>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</si>
  <si>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</si>
  <si>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</si>
  <si>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</si>
  <si>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</si>
  <si>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</si>
  <si>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</si>
  <si>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</si>
  <si>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</si>
  <si>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</si>
  <si>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</si>
  <si>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</si>
  <si>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</si>
  <si>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</si>
  <si>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</si>
  <si>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</si>
  <si>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</si>
  <si>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</si>
  <si>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</si>
  <si>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</si>
  <si>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</si>
  <si>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</si>
  <si>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</si>
  <si>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</si>
  <si>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</si>
  <si>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</si>
  <si>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</si>
  <si>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</si>
  <si>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</si>
  <si>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</si>
  <si>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</si>
  <si>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</si>
  <si>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</si>
  <si>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</si>
  <si>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</si>
  <si>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</si>
  <si>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</si>
  <si>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</si>
  <si>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</si>
  <si>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</si>
  <si>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</si>
  <si>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</si>
  <si>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</si>
  <si>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</si>
  <si>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</si>
  <si>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</si>
  <si>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</si>
  <si>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</si>
  <si>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</si>
  <si>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</si>
  <si>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</si>
  <si>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</si>
  <si>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</si>
  <si>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</si>
  <si>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</si>
  <si>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</si>
  <si>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</si>
  <si>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</si>
  <si>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</si>
  <si>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</si>
  <si>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</si>
  <si>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</si>
  <si>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</si>
  <si>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</si>
  <si>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</si>
  <si>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</si>
  <si>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</si>
  <si>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</si>
  <si>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</si>
  <si>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</si>
  <si>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</si>
  <si>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</si>
  <si>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</si>
  <si>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</si>
  <si>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</si>
  <si>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</si>
  <si>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</si>
  <si>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</si>
  <si>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</si>
  <si>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</si>
  <si>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</si>
  <si>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</si>
  <si>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</si>
  <si>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</si>
  <si>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</si>
  <si>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</si>
  <si>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</si>
  <si>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</si>
  <si>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</si>
  <si>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</si>
  <si>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</si>
  <si>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</si>
  <si>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</si>
  <si>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</si>
  <si>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</si>
  <si>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</si>
  <si>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</si>
  <si>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</si>
  <si>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</si>
  <si>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</si>
  <si>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</si>
  <si>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</si>
  <si>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</si>
  <si>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</si>
  <si>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</si>
  <si>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</si>
  <si>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</si>
  <si>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</si>
  <si>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</si>
  <si>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</si>
  <si>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</si>
  <si>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</si>
  <si>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</si>
  <si>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</si>
  <si>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</si>
  <si>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</si>
  <si>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</si>
  <si>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</si>
  <si>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</si>
  <si>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</si>
  <si>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</si>
  <si>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</si>
  <si>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</si>
  <si>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</si>
  <si>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</si>
  <si>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</si>
  <si>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</si>
  <si>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</si>
  <si>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</si>
  <si>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</si>
  <si>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</si>
  <si>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</si>
  <si>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</si>
  <si>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</si>
  <si>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</si>
  <si>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</si>
  <si>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</si>
  <si>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</si>
  <si>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</si>
  <si>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</si>
  <si>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</si>
  <si>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</si>
  <si>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</si>
  <si>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</si>
  <si>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</si>
  <si>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</si>
  <si>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</si>
  <si>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</si>
  <si>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</si>
  <si>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</si>
  <si>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</si>
  <si>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</si>
  <si>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</si>
  <si>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</si>
  <si>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</si>
  <si>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</si>
  <si>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</si>
  <si>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</si>
  <si>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</si>
  <si>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</si>
  <si>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</si>
  <si>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</si>
  <si>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</si>
  <si>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</si>
  <si>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</si>
  <si>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</si>
  <si>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</si>
  <si>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</si>
  <si>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</si>
  <si>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</si>
  <si>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</si>
  <si>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</si>
  <si>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</si>
  <si>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</si>
  <si>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</si>
  <si>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</si>
  <si>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</si>
  <si>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</si>
  <si>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</si>
  <si>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</si>
  <si>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</si>
  <si>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</si>
  <si>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</si>
  <si>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</si>
  <si>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</si>
  <si>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</si>
  <si>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</si>
  <si>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</si>
  <si>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</si>
  <si>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</si>
  <si>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</si>
  <si>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</si>
  <si>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</si>
  <si>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</si>
  <si>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</si>
  <si>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</si>
  <si>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</si>
  <si>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</si>
  <si>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</si>
  <si>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</si>
  <si>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</si>
  <si>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</si>
  <si>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</si>
  <si>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</si>
  <si>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</si>
  <si>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</si>
  <si>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</si>
  <si>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</si>
  <si>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</si>
  <si>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</si>
  <si>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</si>
  <si>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</si>
  <si>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</si>
  <si>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</si>
  <si>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</si>
  <si>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</si>
  <si>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</si>
  <si>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</si>
  <si>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</si>
  <si>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</si>
  <si>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</si>
  <si>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</si>
  <si>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</si>
  <si>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</si>
  <si>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</si>
  <si>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</si>
  <si>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</si>
  <si>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</si>
  <si>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</si>
  <si>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</si>
  <si>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</si>
  <si>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</si>
  <si>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</si>
  <si>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</si>
  <si>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</si>
  <si>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</si>
  <si>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</si>
  <si>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</si>
  <si>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</si>
  <si>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</si>
  <si>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</si>
  <si>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</si>
  <si>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</si>
  <si>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</si>
  <si>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</si>
  <si>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</si>
  <si>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</si>
  <si>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</si>
  <si>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</si>
  <si>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</si>
  <si>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</si>
  <si>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</si>
  <si>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</si>
  <si>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</si>
  <si>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</si>
  <si>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</si>
  <si>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</si>
  <si>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</si>
  <si>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</si>
  <si>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</si>
  <si>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</si>
  <si>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</si>
  <si>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</si>
  <si>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</si>
  <si>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</si>
  <si>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</si>
  <si>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</si>
  <si>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</si>
  <si>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</si>
  <si>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</si>
  <si>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</si>
  <si>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</si>
  <si>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</si>
  <si>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</si>
  <si>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</si>
  <si>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</si>
  <si>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</si>
  <si>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</si>
  <si>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</si>
  <si>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</si>
  <si>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</si>
  <si>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</si>
  <si>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</si>
  <si>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</si>
  <si>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</si>
  <si>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</si>
  <si>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</si>
  <si>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</si>
  <si>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</si>
  <si>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</si>
  <si>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</si>
  <si>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</si>
  <si>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</si>
  <si>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</si>
  <si>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</si>
  <si>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</si>
  <si>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</si>
  <si>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</si>
  <si>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</si>
  <si>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</si>
  <si>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</si>
  <si>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</si>
  <si>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</si>
  <si>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</si>
  <si>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</si>
  <si>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</si>
  <si>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</si>
  <si>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</si>
  <si>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</si>
  <si>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</si>
  <si>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</si>
  <si>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</si>
  <si>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</si>
  <si>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</si>
  <si>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</si>
  <si>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</si>
  <si>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</si>
  <si>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</si>
  <si>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</si>
  <si>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</si>
  <si>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</si>
  <si>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</si>
  <si>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</si>
  <si>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</si>
  <si>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</si>
  <si>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</si>
  <si>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</si>
  <si>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</si>
  <si>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</si>
  <si>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</si>
  <si>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</si>
  <si>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</si>
  <si>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</si>
  <si>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</si>
  <si>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</si>
  <si>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</si>
  <si>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</si>
  <si>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</si>
  <si>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</si>
  <si>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</si>
  <si>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</si>
  <si>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</si>
  <si>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</si>
  <si>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</si>
  <si>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</si>
  <si>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</si>
  <si>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</si>
  <si>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</si>
  <si>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</si>
  <si>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</si>
  <si>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</si>
  <si>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</si>
  <si>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</si>
  <si>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</si>
  <si>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</si>
  <si>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</si>
  <si>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</si>
  <si>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</si>
  <si>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</si>
  <si>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</si>
  <si>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</si>
  <si>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</si>
  <si>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</si>
  <si>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</si>
  <si>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</si>
  <si>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</si>
  <si>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</si>
  <si>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</si>
  <si>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</si>
  <si>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</si>
  <si>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</si>
  <si>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</si>
  <si>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</si>
  <si>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</si>
  <si>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</si>
  <si>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</si>
  <si>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</si>
  <si>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</si>
  <si>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</si>
  <si>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</si>
  <si>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</si>
  <si>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</si>
  <si>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</si>
  <si>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</si>
  <si>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</si>
  <si>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</si>
  <si>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</si>
  <si>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</si>
  <si>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</si>
  <si>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</si>
  <si>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</si>
  <si>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</si>
  <si>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</si>
  <si>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</si>
  <si>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</si>
  <si>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</si>
  <si>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</si>
  <si>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</si>
  <si>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</si>
  <si>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</si>
  <si>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</si>
  <si>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</si>
  <si>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</si>
  <si>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</si>
  <si>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</si>
  <si>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</si>
  <si>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</si>
  <si>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</si>
  <si>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</si>
  <si>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</si>
  <si>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</si>
  <si>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</si>
  <si>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</si>
  <si>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</si>
  <si>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</si>
  <si>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</si>
  <si>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</si>
  <si>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</si>
  <si>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</si>
  <si>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</si>
  <si>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</si>
  <si>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</si>
  <si>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</si>
  <si>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</si>
  <si>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</si>
  <si>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</si>
  <si>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</si>
  <si>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</si>
  <si>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</si>
  <si>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</si>
  <si>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</si>
  <si>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</si>
  <si>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</si>
  <si>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</si>
  <si>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</si>
  <si>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</si>
  <si>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</si>
  <si>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</si>
  <si>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</si>
  <si>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</si>
  <si>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</si>
  <si>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</si>
  <si>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</si>
  <si>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</si>
  <si>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</si>
  <si>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</si>
  <si>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</si>
  <si>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</si>
  <si>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</si>
  <si>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</si>
  <si>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</si>
  <si>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</si>
  <si>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</si>
  <si>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</si>
  <si>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</si>
  <si>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</si>
  <si>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</si>
  <si>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</si>
  <si>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</si>
  <si>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</si>
  <si>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</si>
  <si>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</si>
  <si>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</si>
  <si>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</si>
  <si>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</si>
  <si>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</si>
  <si>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</si>
  <si>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</si>
  <si>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</si>
  <si>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</si>
  <si>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</si>
  <si>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</si>
  <si>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</si>
  <si>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</si>
  <si>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</si>
  <si>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</si>
  <si>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</si>
  <si>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</si>
  <si>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</si>
  <si>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</si>
  <si>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</si>
  <si>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</si>
  <si>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</si>
  <si>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</si>
  <si>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Obs1000</t>
  </si>
  <si>
    <t>Obs1001</t>
  </si>
  <si>
    <t>Obs1002</t>
  </si>
  <si>
    <t>Obs1003</t>
  </si>
  <si>
    <t>Obs1004</t>
  </si>
  <si>
    <t>Obs1005</t>
  </si>
  <si>
    <t>Obs1006</t>
  </si>
  <si>
    <t>Obs1007</t>
  </si>
  <si>
    <t>Obs1008</t>
  </si>
  <si>
    <t>Obs1009</t>
  </si>
  <si>
    <t>Obs1010</t>
  </si>
  <si>
    <t>Obs1011</t>
  </si>
  <si>
    <t>Obs1012</t>
  </si>
  <si>
    <t>Obs1013</t>
  </si>
  <si>
    <t>Obs1014</t>
  </si>
  <si>
    <t>Obs1015</t>
  </si>
  <si>
    <t>Obs1016</t>
  </si>
  <si>
    <t>Obs1017</t>
  </si>
  <si>
    <t>Obs1018</t>
  </si>
  <si>
    <t>Obs1019</t>
  </si>
  <si>
    <t>Obs1020</t>
  </si>
  <si>
    <t>Obs1021</t>
  </si>
  <si>
    <t>Obs1022</t>
  </si>
  <si>
    <t>Obs1023</t>
  </si>
  <si>
    <t>Obs1024</t>
  </si>
  <si>
    <t>Obs1025</t>
  </si>
  <si>
    <t>Obs1026</t>
  </si>
  <si>
    <t>Obs1027</t>
  </si>
  <si>
    <t>Obs1028</t>
  </si>
  <si>
    <t>Obs1029</t>
  </si>
  <si>
    <t>Obs1030</t>
  </si>
  <si>
    <t>Obs1031</t>
  </si>
  <si>
    <t>Obs1032</t>
  </si>
  <si>
    <t>Obs1033</t>
  </si>
  <si>
    <t>Obs1034</t>
  </si>
  <si>
    <t>Obs1035</t>
  </si>
  <si>
    <t>Obs1036</t>
  </si>
  <si>
    <t>Obs1037</t>
  </si>
  <si>
    <t>Obs1038</t>
  </si>
  <si>
    <t>Obs1039</t>
  </si>
  <si>
    <t>Obs1040</t>
  </si>
  <si>
    <t>Obs1041</t>
  </si>
  <si>
    <t>Obs1042</t>
  </si>
  <si>
    <t>Obs1043</t>
  </si>
  <si>
    <t>Obs1044</t>
  </si>
  <si>
    <t>Obs1045</t>
  </si>
  <si>
    <t>Obs1046</t>
  </si>
  <si>
    <t>Obs1047</t>
  </si>
  <si>
    <t>Obs1048</t>
  </si>
  <si>
    <t>Obs1049</t>
  </si>
  <si>
    <t>Obs1050</t>
  </si>
  <si>
    <t>Obs1051</t>
  </si>
  <si>
    <t>Obs1052</t>
  </si>
  <si>
    <t>Obs1053</t>
  </si>
  <si>
    <t>Obs1054</t>
  </si>
  <si>
    <t>Obs1055</t>
  </si>
  <si>
    <t>Obs1056</t>
  </si>
  <si>
    <t>Obs1057</t>
  </si>
  <si>
    <t>Obs1058</t>
  </si>
  <si>
    <t>Obs1059</t>
  </si>
  <si>
    <t>Obs1060</t>
  </si>
  <si>
    <t>Obs1061</t>
  </si>
  <si>
    <t>Obs1062</t>
  </si>
  <si>
    <t>Obs1063</t>
  </si>
  <si>
    <t>Obs1064</t>
  </si>
  <si>
    <t>Obs1065</t>
  </si>
  <si>
    <t>Obs1066</t>
  </si>
  <si>
    <t>Obs1067</t>
  </si>
  <si>
    <t>Obs1068</t>
  </si>
  <si>
    <t>Obs1069</t>
  </si>
  <si>
    <t>Obs1070</t>
  </si>
  <si>
    <t>Obs1071</t>
  </si>
  <si>
    <t>Obs1072</t>
  </si>
  <si>
    <t>Obs1073</t>
  </si>
  <si>
    <t>Obs1074</t>
  </si>
  <si>
    <t>Obs1075</t>
  </si>
  <si>
    <t>Obs1076</t>
  </si>
  <si>
    <t>Obs1077</t>
  </si>
  <si>
    <t>Obs1078</t>
  </si>
  <si>
    <t>Obs1079</t>
  </si>
  <si>
    <t>Obs1080</t>
  </si>
  <si>
    <t>Obs1081</t>
  </si>
  <si>
    <t>Obs1082</t>
  </si>
  <si>
    <t>Obs1083</t>
  </si>
  <si>
    <t>Obs1084</t>
  </si>
  <si>
    <t>Obs1085</t>
  </si>
  <si>
    <t>Obs1086</t>
  </si>
  <si>
    <t>Obs1087</t>
  </si>
  <si>
    <t>Obs1088</t>
  </si>
  <si>
    <t>Obs1089</t>
  </si>
  <si>
    <t>Obs1090</t>
  </si>
  <si>
    <t>Obs1091</t>
  </si>
  <si>
    <t>Obs1092</t>
  </si>
  <si>
    <t>Obs1093</t>
  </si>
  <si>
    <t>Obs1094</t>
  </si>
  <si>
    <t>Obs1095</t>
  </si>
  <si>
    <t>Obs1096</t>
  </si>
  <si>
    <t>Obs1097</t>
  </si>
  <si>
    <t>Obs1098</t>
  </si>
  <si>
    <t>Obs1099</t>
  </si>
  <si>
    <t>Obs1100</t>
  </si>
  <si>
    <t>Obs1101</t>
  </si>
  <si>
    <t>Obs1102</t>
  </si>
  <si>
    <t>Obs1103</t>
  </si>
  <si>
    <t>Obs1104</t>
  </si>
  <si>
    <t>Obs1105</t>
  </si>
  <si>
    <t>Obs1106</t>
  </si>
  <si>
    <t>Obs1107</t>
  </si>
  <si>
    <t>Obs1108</t>
  </si>
  <si>
    <t>Obs1109</t>
  </si>
  <si>
    <t>Obs1110</t>
  </si>
  <si>
    <t>Obs1111</t>
  </si>
  <si>
    <t>Obs1112</t>
  </si>
  <si>
    <t>Obs1113</t>
  </si>
  <si>
    <t>Obs1114</t>
  </si>
  <si>
    <t>Obs1115</t>
  </si>
  <si>
    <t>Obs1116</t>
  </si>
  <si>
    <t>Obs1117</t>
  </si>
  <si>
    <t>Obs1118</t>
  </si>
  <si>
    <t>Obs1119</t>
  </si>
  <si>
    <t>Obs1120</t>
  </si>
  <si>
    <t>Obs1121</t>
  </si>
  <si>
    <t>Obs1122</t>
  </si>
  <si>
    <t>Obs1123</t>
  </si>
  <si>
    <t>Obs1124</t>
  </si>
  <si>
    <t>Obs1125</t>
  </si>
  <si>
    <t>Obs1126</t>
  </si>
  <si>
    <t>Obs1127</t>
  </si>
  <si>
    <t>Obs1128</t>
  </si>
  <si>
    <t>Obs1129</t>
  </si>
  <si>
    <t>Obs1130</t>
  </si>
  <si>
    <t>Obs1131</t>
  </si>
  <si>
    <t>Obs1132</t>
  </si>
  <si>
    <t>Obs1133</t>
  </si>
  <si>
    <t>Obs1134</t>
  </si>
  <si>
    <t>Obs1135</t>
  </si>
  <si>
    <t>Obs1136</t>
  </si>
  <si>
    <t>Obs1137</t>
  </si>
  <si>
    <t>Obs1138</t>
  </si>
  <si>
    <t>Obs1139</t>
  </si>
  <si>
    <t>Obs1140</t>
  </si>
  <si>
    <t>Obs1141</t>
  </si>
  <si>
    <t>Obs1142</t>
  </si>
  <si>
    <t>Obs1143</t>
  </si>
  <si>
    <t>Obs1144</t>
  </si>
  <si>
    <t>Obs1145</t>
  </si>
  <si>
    <t>Obs1146</t>
  </si>
  <si>
    <t>Obs1147</t>
  </si>
  <si>
    <t>Obs1148</t>
  </si>
  <si>
    <t>Obs1149</t>
  </si>
  <si>
    <t>Obs1150</t>
  </si>
  <si>
    <t>Obs1151</t>
  </si>
  <si>
    <t>Obs1152</t>
  </si>
  <si>
    <t>Obs1153</t>
  </si>
  <si>
    <t>Obs1154</t>
  </si>
  <si>
    <t>Obs1155</t>
  </si>
  <si>
    <t>Obs1156</t>
  </si>
  <si>
    <t>Obs1157</t>
  </si>
  <si>
    <t>Obs1158</t>
  </si>
  <si>
    <t>Obs1159</t>
  </si>
  <si>
    <t>Obs1160</t>
  </si>
  <si>
    <t>Obs1161</t>
  </si>
  <si>
    <t>Obs1162</t>
  </si>
  <si>
    <t>Obs1163</t>
  </si>
  <si>
    <t>Obs1164</t>
  </si>
  <si>
    <t>Obs1165</t>
  </si>
  <si>
    <t>Obs1166</t>
  </si>
  <si>
    <t>Obs1167</t>
  </si>
  <si>
    <t>Obs1168</t>
  </si>
  <si>
    <t>Obs1169</t>
  </si>
  <si>
    <t>Obs1170</t>
  </si>
  <si>
    <t>Obs1171</t>
  </si>
  <si>
    <t>Obs1172</t>
  </si>
  <si>
    <t>Obs1173</t>
  </si>
  <si>
    <t>Obs1174</t>
  </si>
  <si>
    <t>Obs1175</t>
  </si>
  <si>
    <t>Obs1176</t>
  </si>
  <si>
    <t>Obs1177</t>
  </si>
  <si>
    <t>Obs1178</t>
  </si>
  <si>
    <t>Obs1179</t>
  </si>
  <si>
    <t>Obs1180</t>
  </si>
  <si>
    <t>Obs1181</t>
  </si>
  <si>
    <t>Obs1182</t>
  </si>
  <si>
    <t>Obs1183</t>
  </si>
  <si>
    <t>Obs1184</t>
  </si>
  <si>
    <t>Obs1185</t>
  </si>
  <si>
    <t>Obs1186</t>
  </si>
  <si>
    <t>Obs1187</t>
  </si>
  <si>
    <t>Obs1188</t>
  </si>
  <si>
    <t>Obs1189</t>
  </si>
  <si>
    <t>Obs1190</t>
  </si>
  <si>
    <t>Obs1191</t>
  </si>
  <si>
    <t>Obs1192</t>
  </si>
  <si>
    <t>Obs1193</t>
  </si>
  <si>
    <t>Obs1194</t>
  </si>
  <si>
    <t>Obs1195</t>
  </si>
  <si>
    <t>Obs1196</t>
  </si>
  <si>
    <t>Obs1197</t>
  </si>
  <si>
    <t>Obs1198</t>
  </si>
  <si>
    <t>Obs1199</t>
  </si>
  <si>
    <t>Obs1200</t>
  </si>
  <si>
    <t>Obs1201</t>
  </si>
  <si>
    <t>Obs1202</t>
  </si>
  <si>
    <t>Obs1203</t>
  </si>
  <si>
    <t>Obs1204</t>
  </si>
  <si>
    <t>Obs1205</t>
  </si>
  <si>
    <t>Obs1206</t>
  </si>
  <si>
    <t>Obs1207</t>
  </si>
  <si>
    <t>Obs1208</t>
  </si>
  <si>
    <t>Obs1209</t>
  </si>
  <si>
    <t>Obs1210</t>
  </si>
  <si>
    <t>Obs1211</t>
  </si>
  <si>
    <t>Obs1212</t>
  </si>
  <si>
    <t>Obs1213</t>
  </si>
  <si>
    <t>Obs1214</t>
  </si>
  <si>
    <t>Obs1215</t>
  </si>
  <si>
    <t>Obs1216</t>
  </si>
  <si>
    <t>Obs1217</t>
  </si>
  <si>
    <t>Obs1218</t>
  </si>
  <si>
    <t>Obs1219</t>
  </si>
  <si>
    <t>Obs1220</t>
  </si>
  <si>
    <t>Obs1221</t>
  </si>
  <si>
    <t>Obs1222</t>
  </si>
  <si>
    <t>Obs1223</t>
  </si>
  <si>
    <t>Obs1224</t>
  </si>
  <si>
    <t>Obs1225</t>
  </si>
  <si>
    <t>Obs1226</t>
  </si>
  <si>
    <t>Obs1227</t>
  </si>
  <si>
    <t>Obs1228</t>
  </si>
  <si>
    <t>Obs1229</t>
  </si>
  <si>
    <t>Obs1230</t>
  </si>
  <si>
    <t>Obs1231</t>
  </si>
  <si>
    <t>Obs1232</t>
  </si>
  <si>
    <t>Obs1233</t>
  </si>
  <si>
    <t>Obs1234</t>
  </si>
  <si>
    <t>Obs1235</t>
  </si>
  <si>
    <t>Obs1236</t>
  </si>
  <si>
    <t>Obs1237</t>
  </si>
  <si>
    <t>Obs1238</t>
  </si>
  <si>
    <t>Obs1239</t>
  </si>
  <si>
    <t>Obs1240</t>
  </si>
  <si>
    <t>Obs1241</t>
  </si>
  <si>
    <t>Obs1242</t>
  </si>
  <si>
    <t>Obs1243</t>
  </si>
  <si>
    <t>Obs1244</t>
  </si>
  <si>
    <t>Obs1245</t>
  </si>
  <si>
    <t>Obs1246</t>
  </si>
  <si>
    <t>Obs1247</t>
  </si>
  <si>
    <t>Obs1248</t>
  </si>
  <si>
    <t>Obs1249</t>
  </si>
  <si>
    <t>Obs1250</t>
  </si>
  <si>
    <t>Obs1251</t>
  </si>
  <si>
    <t>Obs1252</t>
  </si>
  <si>
    <t>Obs1253</t>
  </si>
  <si>
    <t>Obs1254</t>
  </si>
  <si>
    <t>Obs1255</t>
  </si>
  <si>
    <t>Obs1256</t>
  </si>
  <si>
    <t>Obs1257</t>
  </si>
  <si>
    <t>Obs1258</t>
  </si>
  <si>
    <t>Obs1259</t>
  </si>
  <si>
    <t>Obs1260</t>
  </si>
  <si>
    <t>Obs1261</t>
  </si>
  <si>
    <t>Obs1262</t>
  </si>
  <si>
    <t>Obs1263</t>
  </si>
  <si>
    <t>Obs1264</t>
  </si>
  <si>
    <t>Obs1265</t>
  </si>
  <si>
    <t>Obs1266</t>
  </si>
  <si>
    <t>Obs1267</t>
  </si>
  <si>
    <t>Obs1268</t>
  </si>
  <si>
    <t>Obs1269</t>
  </si>
  <si>
    <t>Obs1270</t>
  </si>
  <si>
    <t>Obs1271</t>
  </si>
  <si>
    <t>Obs1272</t>
  </si>
  <si>
    <t>Obs1273</t>
  </si>
  <si>
    <t>Obs1274</t>
  </si>
  <si>
    <t>Obs1275</t>
  </si>
  <si>
    <t>Obs1276</t>
  </si>
  <si>
    <t>Obs1277</t>
  </si>
  <si>
    <t>Obs1278</t>
  </si>
  <si>
    <t>Obs1279</t>
  </si>
  <si>
    <t>Obs1280</t>
  </si>
  <si>
    <t>Obs1281</t>
  </si>
  <si>
    <t>Obs1282</t>
  </si>
  <si>
    <t>Obs1283</t>
  </si>
  <si>
    <t>Obs1284</t>
  </si>
  <si>
    <t>Obs1285</t>
  </si>
  <si>
    <t>Obs1286</t>
  </si>
  <si>
    <t>Obs1287</t>
  </si>
  <si>
    <t>Obs1288</t>
  </si>
  <si>
    <t>Obs1289</t>
  </si>
  <si>
    <t>Obs1290</t>
  </si>
  <si>
    <t>Obs1291</t>
  </si>
  <si>
    <t>Obs1292</t>
  </si>
  <si>
    <t>Obs1293</t>
  </si>
  <si>
    <t>Obs1294</t>
  </si>
  <si>
    <t>Obs1295</t>
  </si>
  <si>
    <t>Obs1296</t>
  </si>
  <si>
    <t>Obs1297</t>
  </si>
  <si>
    <t>Obs1298</t>
  </si>
  <si>
    <t>Obs1299</t>
  </si>
  <si>
    <t>Obs1300</t>
  </si>
  <si>
    <t>Obs1301</t>
  </si>
  <si>
    <t>Obs1302</t>
  </si>
  <si>
    <t>Obs1303</t>
  </si>
  <si>
    <t>Obs1304</t>
  </si>
  <si>
    <t>Obs1305</t>
  </si>
  <si>
    <t>Obs1306</t>
  </si>
  <si>
    <t>Obs1307</t>
  </si>
  <si>
    <t>Obs1308</t>
  </si>
  <si>
    <t>Obs1309</t>
  </si>
  <si>
    <t>Obs1310</t>
  </si>
  <si>
    <t>Obs1311</t>
  </si>
  <si>
    <t>Obs1312</t>
  </si>
  <si>
    <t>Obs1313</t>
  </si>
  <si>
    <t>Obs1314</t>
  </si>
  <si>
    <t>Obs1315</t>
  </si>
  <si>
    <t>Obs1316</t>
  </si>
  <si>
    <t>Obs1317</t>
  </si>
  <si>
    <t>Obs1318</t>
  </si>
  <si>
    <t>Obs1319</t>
  </si>
  <si>
    <t>Obs1320</t>
  </si>
  <si>
    <t>Obs1321</t>
  </si>
  <si>
    <t>Obs1322</t>
  </si>
  <si>
    <t>Obs1323</t>
  </si>
  <si>
    <t>Obs1324</t>
  </si>
  <si>
    <t>Obs1325</t>
  </si>
  <si>
    <t>Obs1326</t>
  </si>
  <si>
    <t>Obs1327</t>
  </si>
  <si>
    <t>Obs1328</t>
  </si>
  <si>
    <t>Obs1329</t>
  </si>
  <si>
    <t>Obs1330</t>
  </si>
  <si>
    <t>Obs1331</t>
  </si>
  <si>
    <t>Obs1332</t>
  </si>
  <si>
    <t>Obs1333</t>
  </si>
  <si>
    <t>Obs1334</t>
  </si>
  <si>
    <t>Obs1335</t>
  </si>
  <si>
    <t>Obs1336</t>
  </si>
  <si>
    <t>Obs1337</t>
  </si>
  <si>
    <t>Obs1338</t>
  </si>
  <si>
    <t>Obs1339</t>
  </si>
  <si>
    <t>Obs1340</t>
  </si>
  <si>
    <t>Obs1341</t>
  </si>
  <si>
    <t>Obs1342</t>
  </si>
  <si>
    <t>Obs1343</t>
  </si>
  <si>
    <t>Obs1344</t>
  </si>
  <si>
    <t>Obs1345</t>
  </si>
  <si>
    <t>Obs1346</t>
  </si>
  <si>
    <t>Obs1347</t>
  </si>
  <si>
    <t>Obs1348</t>
  </si>
  <si>
    <t>Obs1349</t>
  </si>
  <si>
    <t>Obs1350</t>
  </si>
  <si>
    <t>Obs1351</t>
  </si>
  <si>
    <t>Obs1352</t>
  </si>
  <si>
    <t>Obs1353</t>
  </si>
  <si>
    <t>Obs1354</t>
  </si>
  <si>
    <t>Obs1355</t>
  </si>
  <si>
    <t>Obs1356</t>
  </si>
  <si>
    <t>Obs1357</t>
  </si>
  <si>
    <t>Obs1358</t>
  </si>
  <si>
    <t>Obs1359</t>
  </si>
  <si>
    <t>Obs1360</t>
  </si>
  <si>
    <t>Obs1361</t>
  </si>
  <si>
    <t>Obs1362</t>
  </si>
  <si>
    <t>Obs1363</t>
  </si>
  <si>
    <t>Obs1364</t>
  </si>
  <si>
    <t>Obs1365</t>
  </si>
  <si>
    <t>Obs1366</t>
  </si>
  <si>
    <t>Obs1367</t>
  </si>
  <si>
    <t>Obs1368</t>
  </si>
  <si>
    <t>Obs1369</t>
  </si>
  <si>
    <t>Obs1370</t>
  </si>
  <si>
    <t>Obs1371</t>
  </si>
  <si>
    <t>Obs1372</t>
  </si>
  <si>
    <t>Obs1373</t>
  </si>
  <si>
    <t>Obs1374</t>
  </si>
  <si>
    <t>Obs1375</t>
  </si>
  <si>
    <t>Obs1376</t>
  </si>
  <si>
    <t>Obs1377</t>
  </si>
  <si>
    <t>Obs1378</t>
  </si>
  <si>
    <t>Obs1379</t>
  </si>
  <si>
    <t>Obs1380</t>
  </si>
  <si>
    <t>Obs1381</t>
  </si>
  <si>
    <t>Obs1382</t>
  </si>
  <si>
    <t>Obs1383</t>
  </si>
  <si>
    <t>Obs1384</t>
  </si>
  <si>
    <t>Obs1385</t>
  </si>
  <si>
    <t>Obs1386</t>
  </si>
  <si>
    <t>Obs1387</t>
  </si>
  <si>
    <t>Obs1388</t>
  </si>
  <si>
    <t>Obs1389</t>
  </si>
  <si>
    <t>Obs1390</t>
  </si>
  <si>
    <t>Obs1391</t>
  </si>
  <si>
    <t>Obs1392</t>
  </si>
  <si>
    <t>Obs1393</t>
  </si>
  <si>
    <t>Obs1394</t>
  </si>
  <si>
    <t>Obs1395</t>
  </si>
  <si>
    <t>Obs1396</t>
  </si>
  <si>
    <t>Obs1397</t>
  </si>
  <si>
    <t>Obs1398</t>
  </si>
  <si>
    <t>Obs1399</t>
  </si>
  <si>
    <t>Obs1400</t>
  </si>
  <si>
    <t>Obs1401</t>
  </si>
  <si>
    <t>Obs1402</t>
  </si>
  <si>
    <t>Obs1403</t>
  </si>
  <si>
    <t>Obs1404</t>
  </si>
  <si>
    <t>Obs1405</t>
  </si>
  <si>
    <t>Obs1406</t>
  </si>
  <si>
    <t>Obs1407</t>
  </si>
  <si>
    <t>Obs1408</t>
  </si>
  <si>
    <t>Obs1409</t>
  </si>
  <si>
    <t>Obs1410</t>
  </si>
  <si>
    <t>Obs1411</t>
  </si>
  <si>
    <t>Obs1412</t>
  </si>
  <si>
    <t>Obs1413</t>
  </si>
  <si>
    <t>Obs1414</t>
  </si>
  <si>
    <t>Obs1415</t>
  </si>
  <si>
    <t>Obs1416</t>
  </si>
  <si>
    <t>Obs1417</t>
  </si>
  <si>
    <t>Obs1418</t>
  </si>
  <si>
    <t>Obs1419</t>
  </si>
  <si>
    <t>Obs1420</t>
  </si>
  <si>
    <t>Obs1421</t>
  </si>
  <si>
    <t>Obs1422</t>
  </si>
  <si>
    <t>Obs1423</t>
  </si>
  <si>
    <t>Obs1424</t>
  </si>
  <si>
    <t>Obs1425</t>
  </si>
  <si>
    <t>Obs1426</t>
  </si>
  <si>
    <t>Obs1427</t>
  </si>
  <si>
    <t>Obs1428</t>
  </si>
  <si>
    <t>Obs1429</t>
  </si>
  <si>
    <t>Obs1430</t>
  </si>
  <si>
    <t>Obs1431</t>
  </si>
  <si>
    <t>Obs1432</t>
  </si>
  <si>
    <t>Obs1433</t>
  </si>
  <si>
    <t>Obs1434</t>
  </si>
  <si>
    <t>Obs1435</t>
  </si>
  <si>
    <t>Obs1436</t>
  </si>
  <si>
    <t>Obs1437</t>
  </si>
  <si>
    <t>Obs1438</t>
  </si>
  <si>
    <t>Obs1439</t>
  </si>
  <si>
    <t>Obs1440</t>
  </si>
  <si>
    <t>Obs1441</t>
  </si>
  <si>
    <t>Obs1442</t>
  </si>
  <si>
    <t>Obs1443</t>
  </si>
  <si>
    <t>Obs1444</t>
  </si>
  <si>
    <t>Obs1445</t>
  </si>
  <si>
    <t>Obs1446</t>
  </si>
  <si>
    <t>Obs1447</t>
  </si>
  <si>
    <t>Obs1448</t>
  </si>
  <si>
    <t>Obs1449</t>
  </si>
  <si>
    <t>Obs1450</t>
  </si>
  <si>
    <t>Obs1451</t>
  </si>
  <si>
    <t>Obs1452</t>
  </si>
  <si>
    <t>Obs1453</t>
  </si>
  <si>
    <t>Obs1454</t>
  </si>
  <si>
    <t>Obs1455</t>
  </si>
  <si>
    <t>Obs1456</t>
  </si>
  <si>
    <t>Obs1457</t>
  </si>
  <si>
    <t>Obs1458</t>
  </si>
  <si>
    <t>Obs1459</t>
  </si>
  <si>
    <t>Obs1460</t>
  </si>
  <si>
    <t>Obs1461</t>
  </si>
  <si>
    <t>Obs1462</t>
  </si>
  <si>
    <t>Obs1463</t>
  </si>
  <si>
    <t>Obs1464</t>
  </si>
  <si>
    <t>Obs1465</t>
  </si>
  <si>
    <t>Obs1466</t>
  </si>
  <si>
    <t>Obs1467</t>
  </si>
  <si>
    <t>Obs1468</t>
  </si>
  <si>
    <t>Obs1469</t>
  </si>
  <si>
    <t>Obs1470</t>
  </si>
  <si>
    <t>Obs1471</t>
  </si>
  <si>
    <t>Obs1472</t>
  </si>
  <si>
    <t>Obs1473</t>
  </si>
  <si>
    <t>Obs1474</t>
  </si>
  <si>
    <t>Obs1475</t>
  </si>
  <si>
    <t>Obs1476</t>
  </si>
  <si>
    <t>Obs1477</t>
  </si>
  <si>
    <t>Obs1478</t>
  </si>
  <si>
    <t>Obs1479</t>
  </si>
  <si>
    <t>Obs1480</t>
  </si>
  <si>
    <t>Obs1481</t>
  </si>
  <si>
    <t>Obs1482</t>
  </si>
  <si>
    <t>Obs1483</t>
  </si>
  <si>
    <t>Obs1484</t>
  </si>
  <si>
    <t>Obs1485</t>
  </si>
  <si>
    <t>Obs1486</t>
  </si>
  <si>
    <t>Obs1487</t>
  </si>
  <si>
    <t>Obs1488</t>
  </si>
  <si>
    <t>Obs1489</t>
  </si>
  <si>
    <t>Obs1490</t>
  </si>
  <si>
    <t>Obs1491</t>
  </si>
  <si>
    <t>Obs1492</t>
  </si>
  <si>
    <t>Obs1493</t>
  </si>
  <si>
    <t>Obs1494</t>
  </si>
  <si>
    <t>Obs1495</t>
  </si>
  <si>
    <t>Obs1496</t>
  </si>
  <si>
    <t>Obs1497</t>
  </si>
  <si>
    <t>Obs1498</t>
  </si>
  <si>
    <t>Obs1499</t>
  </si>
  <si>
    <t>Obs1500</t>
  </si>
  <si>
    <t>Obs1501</t>
  </si>
  <si>
    <t>Obs1502</t>
  </si>
  <si>
    <t>Obs1503</t>
  </si>
  <si>
    <t>Obs1504</t>
  </si>
  <si>
    <t>Obs1505</t>
  </si>
  <si>
    <t>Obs1506</t>
  </si>
  <si>
    <t>Obs1507</t>
  </si>
  <si>
    <t>Obs1508</t>
  </si>
  <si>
    <t>Obs1509</t>
  </si>
  <si>
    <t>Obs1510</t>
  </si>
  <si>
    <t>Obs1511</t>
  </si>
  <si>
    <t>Obs1512</t>
  </si>
  <si>
    <t>Obs1513</t>
  </si>
  <si>
    <t>Obs1514</t>
  </si>
  <si>
    <t>Obs1515</t>
  </si>
  <si>
    <t>Obs1516</t>
  </si>
  <si>
    <t>Obs1517</t>
  </si>
  <si>
    <t>Obs1518</t>
  </si>
  <si>
    <t>Obs1519</t>
  </si>
  <si>
    <t>Obs1520</t>
  </si>
  <si>
    <t>Obs1521</t>
  </si>
  <si>
    <t>Obs1522</t>
  </si>
  <si>
    <t>Obs1523</t>
  </si>
  <si>
    <t>Obs1524</t>
  </si>
  <si>
    <t>Obs1525</t>
  </si>
  <si>
    <t>Obs1526</t>
  </si>
  <si>
    <t>Obs1527</t>
  </si>
  <si>
    <t>Obs1528</t>
  </si>
  <si>
    <t>Obs1529</t>
  </si>
  <si>
    <t>Obs1530</t>
  </si>
  <si>
    <t>Obs1531</t>
  </si>
  <si>
    <t>Obs1532</t>
  </si>
  <si>
    <t>Obs1533</t>
  </si>
  <si>
    <t>Obs1534</t>
  </si>
  <si>
    <t>Obs1535</t>
  </si>
  <si>
    <t>Obs1536</t>
  </si>
  <si>
    <t>Obs1537</t>
  </si>
  <si>
    <t>Obs1538</t>
  </si>
  <si>
    <t>Obs1539</t>
  </si>
  <si>
    <t>Obs1540</t>
  </si>
  <si>
    <t>Obs1541</t>
  </si>
  <si>
    <t>Obs1542</t>
  </si>
  <si>
    <t>Obs1543</t>
  </si>
  <si>
    <t>Obs1544</t>
  </si>
  <si>
    <t>Obs1545</t>
  </si>
  <si>
    <t>Obs1546</t>
  </si>
  <si>
    <t>Obs1547</t>
  </si>
  <si>
    <t>Obs1548</t>
  </si>
  <si>
    <t>Obs1549</t>
  </si>
  <si>
    <t>Obs1550</t>
  </si>
  <si>
    <t>Obs1551</t>
  </si>
  <si>
    <t>Obs1552</t>
  </si>
  <si>
    <t>Obs1553</t>
  </si>
  <si>
    <t>Obs1554</t>
  </si>
  <si>
    <t>Obs1555</t>
  </si>
  <si>
    <t>Obs1556</t>
  </si>
  <si>
    <t>Obs1557</t>
  </si>
  <si>
    <t>Obs1558</t>
  </si>
  <si>
    <t>Obs1559</t>
  </si>
  <si>
    <t>Obs1560</t>
  </si>
  <si>
    <t>Obs1561</t>
  </si>
  <si>
    <t>Obs1562</t>
  </si>
  <si>
    <t>Obs1563</t>
  </si>
  <si>
    <t>Obs1564</t>
  </si>
  <si>
    <t>Obs1565</t>
  </si>
  <si>
    <t>Obs1566</t>
  </si>
  <si>
    <t>Obs1567</t>
  </si>
  <si>
    <t>Obs1568</t>
  </si>
  <si>
    <t>Obs1569</t>
  </si>
  <si>
    <t>Obs1570</t>
  </si>
  <si>
    <t>Obs1571</t>
  </si>
  <si>
    <t>Obs1572</t>
  </si>
  <si>
    <t>Obs1573</t>
  </si>
  <si>
    <t>Obs1574</t>
  </si>
  <si>
    <t>Obs1575</t>
  </si>
  <si>
    <t>Obs1576</t>
  </si>
  <si>
    <t>Obs1577</t>
  </si>
  <si>
    <t>Obs1578</t>
  </si>
  <si>
    <t>Obs1579</t>
  </si>
  <si>
    <t>Obs1580</t>
  </si>
  <si>
    <t>Obs1581</t>
  </si>
  <si>
    <t>Obs1582</t>
  </si>
  <si>
    <t>Obs1583</t>
  </si>
  <si>
    <t>Obs1584</t>
  </si>
  <si>
    <t>Obs1585</t>
  </si>
  <si>
    <t>Obs1586</t>
  </si>
  <si>
    <t>Obs1587</t>
  </si>
  <si>
    <t>Obs1588</t>
  </si>
  <si>
    <t>Obs1589</t>
  </si>
  <si>
    <t>Obs1590</t>
  </si>
  <si>
    <t>Obs1591</t>
  </si>
  <si>
    <t>Obs1592</t>
  </si>
  <si>
    <t>Obs1593</t>
  </si>
  <si>
    <t>Obs1594</t>
  </si>
  <si>
    <t>Obs1595</t>
  </si>
  <si>
    <t>Obs1596</t>
  </si>
  <si>
    <t>Obs1597</t>
  </si>
  <si>
    <t>Obs1598</t>
  </si>
  <si>
    <t>Obs1599</t>
  </si>
  <si>
    <t>Obs1600</t>
  </si>
  <si>
    <t>Obs1601</t>
  </si>
  <si>
    <t>Obs1602</t>
  </si>
  <si>
    <t>Obs1603</t>
  </si>
  <si>
    <t>Obs1604</t>
  </si>
  <si>
    <t>Obs1605</t>
  </si>
  <si>
    <t>Obs1606</t>
  </si>
  <si>
    <t>Obs1607</t>
  </si>
  <si>
    <t>Obs1608</t>
  </si>
  <si>
    <t>Obs1609</t>
  </si>
  <si>
    <t>Obs1610</t>
  </si>
  <si>
    <t>Obs1611</t>
  </si>
  <si>
    <t>Obs1612</t>
  </si>
  <si>
    <t>Obs1613</t>
  </si>
  <si>
    <t>Obs1614</t>
  </si>
  <si>
    <t>Obs1615</t>
  </si>
  <si>
    <t>Obs1616</t>
  </si>
  <si>
    <t>Obs1617</t>
  </si>
  <si>
    <t>Obs1618</t>
  </si>
  <si>
    <t>Obs1619</t>
  </si>
  <si>
    <t>Obs1620</t>
  </si>
  <si>
    <t>Obs1621</t>
  </si>
  <si>
    <t>Obs1622</t>
  </si>
  <si>
    <t>Obs1623</t>
  </si>
  <si>
    <t>Obs1624</t>
  </si>
  <si>
    <t>Obs1625</t>
  </si>
  <si>
    <t>Obs1626</t>
  </si>
  <si>
    <t>Obs1627</t>
  </si>
  <si>
    <t>Obs1628</t>
  </si>
  <si>
    <t>Obs1629</t>
  </si>
  <si>
    <t>Obs1630</t>
  </si>
  <si>
    <t>Obs1631</t>
  </si>
  <si>
    <t>Obs1632</t>
  </si>
  <si>
    <t>Obs1633</t>
  </si>
  <si>
    <t>Obs1634</t>
  </si>
  <si>
    <t>Obs1635</t>
  </si>
  <si>
    <t>Obs1636</t>
  </si>
  <si>
    <t>Obs1637</t>
  </si>
  <si>
    <t>Obs1638</t>
  </si>
  <si>
    <t>Obs1639</t>
  </si>
  <si>
    <t>Obs1640</t>
  </si>
  <si>
    <t>Obs1641</t>
  </si>
  <si>
    <t>Obs1642</t>
  </si>
  <si>
    <t>Obs1643</t>
  </si>
  <si>
    <t>Obs1644</t>
  </si>
  <si>
    <t>Obs1645</t>
  </si>
  <si>
    <t>Obs1646</t>
  </si>
  <si>
    <t>Obs1647</t>
  </si>
  <si>
    <t>Obs1648</t>
  </si>
  <si>
    <t>Obs1649</t>
  </si>
  <si>
    <t>Obs1650</t>
  </si>
  <si>
    <t>Obs1651</t>
  </si>
  <si>
    <t>Obs1652</t>
  </si>
  <si>
    <t>Obs1653</t>
  </si>
  <si>
    <t>Obs1654</t>
  </si>
  <si>
    <t>Obs1655</t>
  </si>
  <si>
    <t>Obs1656</t>
  </si>
  <si>
    <t>Obs1657</t>
  </si>
  <si>
    <t>Obs1658</t>
  </si>
  <si>
    <t>Obs1659</t>
  </si>
  <si>
    <t>Obs1660</t>
  </si>
  <si>
    <t>Obs1661</t>
  </si>
  <si>
    <t>Obs1662</t>
  </si>
  <si>
    <t>Obs1663</t>
  </si>
  <si>
    <t>Obs1664</t>
  </si>
  <si>
    <t>Obs1665</t>
  </si>
  <si>
    <t>Obs1666</t>
  </si>
  <si>
    <t>Obs1667</t>
  </si>
  <si>
    <t>Obs1668</t>
  </si>
  <si>
    <t>Obs1669</t>
  </si>
  <si>
    <t>Obs1670</t>
  </si>
  <si>
    <t>Obs1671</t>
  </si>
  <si>
    <t>Obs1672</t>
  </si>
  <si>
    <t>Obs1673</t>
  </si>
  <si>
    <t>Obs1674</t>
  </si>
  <si>
    <t>Obs1675</t>
  </si>
  <si>
    <t>Obs1676</t>
  </si>
  <si>
    <t>Obs1677</t>
  </si>
  <si>
    <t>Obs1678</t>
  </si>
  <si>
    <t>Obs1679</t>
  </si>
  <si>
    <t>Obs1680</t>
  </si>
  <si>
    <t>Obs1681</t>
  </si>
  <si>
    <t>Obs1682</t>
  </si>
  <si>
    <t>Obs1683</t>
  </si>
  <si>
    <t>Obs1684</t>
  </si>
  <si>
    <t>Obs1685</t>
  </si>
  <si>
    <t>Obs1686</t>
  </si>
  <si>
    <t>Obs1687</t>
  </si>
  <si>
    <t>Obs1688</t>
  </si>
  <si>
    <t>Obs1689</t>
  </si>
  <si>
    <t>Obs1690</t>
  </si>
  <si>
    <t>Obs1691</t>
  </si>
  <si>
    <t>Obs1692</t>
  </si>
  <si>
    <t>Obs1693</t>
  </si>
  <si>
    <t>Obs1694</t>
  </si>
  <si>
    <t>Obs1695</t>
  </si>
  <si>
    <t>Obs1696</t>
  </si>
  <si>
    <t>Obs1697</t>
  </si>
  <si>
    <t>Obs1698</t>
  </si>
  <si>
    <t>Obs1699</t>
  </si>
  <si>
    <t>Obs1700</t>
  </si>
  <si>
    <t>Obs1701</t>
  </si>
  <si>
    <t>Obs1702</t>
  </si>
  <si>
    <t>Obs1703</t>
  </si>
  <si>
    <t>Obs1704</t>
  </si>
  <si>
    <t>Obs1705</t>
  </si>
  <si>
    <t>Obs1706</t>
  </si>
  <si>
    <t>Obs1707</t>
  </si>
  <si>
    <t>Obs1708</t>
  </si>
  <si>
    <t>Obs1709</t>
  </si>
  <si>
    <t>Obs1710</t>
  </si>
  <si>
    <t>Obs1711</t>
  </si>
  <si>
    <t>Obs1712</t>
  </si>
  <si>
    <t>Obs1713</t>
  </si>
  <si>
    <t>Obs1714</t>
  </si>
  <si>
    <t>Obs1715</t>
  </si>
  <si>
    <t>Obs1716</t>
  </si>
  <si>
    <t>Obs1717</t>
  </si>
  <si>
    <t>Obs1718</t>
  </si>
  <si>
    <t>Obs1719</t>
  </si>
  <si>
    <t>Obs1720</t>
  </si>
  <si>
    <t>Obs1721</t>
  </si>
  <si>
    <t>Obs1722</t>
  </si>
  <si>
    <t>Obs1723</t>
  </si>
  <si>
    <t>Obs1724</t>
  </si>
  <si>
    <t>Obs1725</t>
  </si>
  <si>
    <t>Obs1726</t>
  </si>
  <si>
    <t>Obs1727</t>
  </si>
  <si>
    <t>Obs1728</t>
  </si>
  <si>
    <t>Obs1729</t>
  </si>
  <si>
    <t>Obs1730</t>
  </si>
  <si>
    <t>Obs1731</t>
  </si>
  <si>
    <t>Obs1732</t>
  </si>
  <si>
    <t>Obs1733</t>
  </si>
  <si>
    <t>Obs1734</t>
  </si>
  <si>
    <t>Obs1735</t>
  </si>
  <si>
    <t>Obs1736</t>
  </si>
  <si>
    <t>Obs1737</t>
  </si>
  <si>
    <t>Obs1738</t>
  </si>
  <si>
    <t>Obs1739</t>
  </si>
  <si>
    <t>Obs1740</t>
  </si>
  <si>
    <t>Obs1741</t>
  </si>
  <si>
    <t>Obs1742</t>
  </si>
  <si>
    <t>Obs1743</t>
  </si>
  <si>
    <t>Obs1744</t>
  </si>
  <si>
    <t>Obs1745</t>
  </si>
  <si>
    <t>Obs1746</t>
  </si>
  <si>
    <t>Obs1747</t>
  </si>
  <si>
    <t>Obs1748</t>
  </si>
  <si>
    <t>Obs1749</t>
  </si>
  <si>
    <t>Obs1750</t>
  </si>
  <si>
    <t>Obs1751</t>
  </si>
  <si>
    <t>Obs1752</t>
  </si>
  <si>
    <t>Obs1753</t>
  </si>
  <si>
    <t>Obs1754</t>
  </si>
  <si>
    <t>Obs1755</t>
  </si>
  <si>
    <t>Obs1756</t>
  </si>
  <si>
    <t>Obs1757</t>
  </si>
  <si>
    <t>Obs1758</t>
  </si>
  <si>
    <t>Obs1759</t>
  </si>
  <si>
    <t>Obs1760</t>
  </si>
  <si>
    <t>Obs1761</t>
  </si>
  <si>
    <t>Obs1762</t>
  </si>
  <si>
    <t>Obs1763</t>
  </si>
  <si>
    <t>Obs1764</t>
  </si>
  <si>
    <t>Obs1765</t>
  </si>
  <si>
    <t>Obs1766</t>
  </si>
  <si>
    <t>Obs1767</t>
  </si>
  <si>
    <t>Obs1768</t>
  </si>
  <si>
    <t>Obs1769</t>
  </si>
  <si>
    <t>Obs1770</t>
  </si>
  <si>
    <t>Obs1771</t>
  </si>
  <si>
    <t>Obs1772</t>
  </si>
  <si>
    <t>Obs1773</t>
  </si>
  <si>
    <t>Obs1774</t>
  </si>
  <si>
    <t>Obs1775</t>
  </si>
  <si>
    <t>Obs1776</t>
  </si>
  <si>
    <t>Obs1777</t>
  </si>
  <si>
    <t>Obs1778</t>
  </si>
  <si>
    <t>Obs1779</t>
  </si>
  <si>
    <t>Obs1780</t>
  </si>
  <si>
    <t>Obs1781</t>
  </si>
  <si>
    <t>Obs1782</t>
  </si>
  <si>
    <t>Obs1783</t>
  </si>
  <si>
    <t>Obs1784</t>
  </si>
  <si>
    <t>Obs1785</t>
  </si>
  <si>
    <t>Obs1786</t>
  </si>
  <si>
    <t>Obs1787</t>
  </si>
  <si>
    <t>Obs1788</t>
  </si>
  <si>
    <t>Obs1789</t>
  </si>
  <si>
    <t>Obs1790</t>
  </si>
  <si>
    <t>Obs1791</t>
  </si>
  <si>
    <t>Obs1792</t>
  </si>
  <si>
    <t>Obs1793</t>
  </si>
  <si>
    <t>Obs1794</t>
  </si>
  <si>
    <t>Obs1795</t>
  </si>
  <si>
    <t>Obs1796</t>
  </si>
  <si>
    <t>Obs1797</t>
  </si>
  <si>
    <t>Obs1798</t>
  </si>
  <si>
    <t>Obs1799</t>
  </si>
  <si>
    <t>Obs1800</t>
  </si>
  <si>
    <t>Obs1801</t>
  </si>
  <si>
    <t>Obs1802</t>
  </si>
  <si>
    <t>Obs1803</t>
  </si>
  <si>
    <t>Obs1804</t>
  </si>
  <si>
    <t>Obs1805</t>
  </si>
  <si>
    <t>Obs1806</t>
  </si>
  <si>
    <t>Obs1807</t>
  </si>
  <si>
    <t>Obs1808</t>
  </si>
  <si>
    <t>Obs1809</t>
  </si>
  <si>
    <t>Obs1810</t>
  </si>
  <si>
    <t>Obs1811</t>
  </si>
  <si>
    <t>Obs1812</t>
  </si>
  <si>
    <t>Obs1813</t>
  </si>
  <si>
    <t>Obs1814</t>
  </si>
  <si>
    <t>Obs1815</t>
  </si>
  <si>
    <t>Obs1816</t>
  </si>
  <si>
    <t>Obs1817</t>
  </si>
  <si>
    <t>Obs1818</t>
  </si>
  <si>
    <t>Obs1819</t>
  </si>
  <si>
    <t>Obs1820</t>
  </si>
  <si>
    <t>Obs1821</t>
  </si>
  <si>
    <t>Obs1822</t>
  </si>
  <si>
    <t>Obs1823</t>
  </si>
  <si>
    <t>Obs1824</t>
  </si>
  <si>
    <t>Obs1825</t>
  </si>
  <si>
    <t>Obs1826</t>
  </si>
  <si>
    <t>Obs1827</t>
  </si>
  <si>
    <t>Obs1828</t>
  </si>
  <si>
    <t>Obs1829</t>
  </si>
  <si>
    <t>Obs1830</t>
  </si>
  <si>
    <t>Obs1831</t>
  </si>
  <si>
    <t>Obs1832</t>
  </si>
  <si>
    <t>Obs1833</t>
  </si>
  <si>
    <t>Obs1834</t>
  </si>
  <si>
    <t>Obs1835</t>
  </si>
  <si>
    <t>Obs1836</t>
  </si>
  <si>
    <t>Obs1837</t>
  </si>
  <si>
    <t>Obs1838</t>
  </si>
  <si>
    <t>Obs1839</t>
  </si>
  <si>
    <t>Obs1840</t>
  </si>
  <si>
    <t>Obs1841</t>
  </si>
  <si>
    <t>Obs1842</t>
  </si>
  <si>
    <t>Obs1843</t>
  </si>
  <si>
    <t>Obs1844</t>
  </si>
  <si>
    <t>Obs1845</t>
  </si>
  <si>
    <t>Obs1846</t>
  </si>
  <si>
    <t>Obs1847</t>
  </si>
  <si>
    <t>Obs1848</t>
  </si>
  <si>
    <t>Obs1849</t>
  </si>
  <si>
    <t>Obs1850</t>
  </si>
  <si>
    <t>Obs1851</t>
  </si>
  <si>
    <t>Obs1852</t>
  </si>
  <si>
    <t>Obs1853</t>
  </si>
  <si>
    <t>Obs1854</t>
  </si>
  <si>
    <t>Obs1855</t>
  </si>
  <si>
    <t>Obs1856</t>
  </si>
  <si>
    <t>Obs1857</t>
  </si>
  <si>
    <t>Obs1858</t>
  </si>
  <si>
    <t>Obs1859</t>
  </si>
  <si>
    <t>Obs1860</t>
  </si>
  <si>
    <t>Obs1861</t>
  </si>
  <si>
    <t>Obs1862</t>
  </si>
  <si>
    <t>Obs1863</t>
  </si>
  <si>
    <t>Obs1864</t>
  </si>
  <si>
    <t>Obs1865</t>
  </si>
  <si>
    <t>Obs1866</t>
  </si>
  <si>
    <t>Obs1867</t>
  </si>
  <si>
    <t>Obs1868</t>
  </si>
  <si>
    <t>Obs1869</t>
  </si>
  <si>
    <t>Obs1870</t>
  </si>
  <si>
    <t>Obs1871</t>
  </si>
  <si>
    <t>Obs1872</t>
  </si>
  <si>
    <t>Obs1873</t>
  </si>
  <si>
    <t>Obs1874</t>
  </si>
  <si>
    <t>Obs1875</t>
  </si>
  <si>
    <t>Obs1876</t>
  </si>
  <si>
    <t>Obs1877</t>
  </si>
  <si>
    <t>Obs1878</t>
  </si>
  <si>
    <t>Obs1879</t>
  </si>
  <si>
    <t>Obs1880</t>
  </si>
  <si>
    <t>Obs1881</t>
  </si>
  <si>
    <t>Obs1882</t>
  </si>
  <si>
    <t>Obs1883</t>
  </si>
  <si>
    <t>Obs1884</t>
  </si>
  <si>
    <t>Obs1885</t>
  </si>
  <si>
    <t>Obs1886</t>
  </si>
  <si>
    <t>Obs1887</t>
  </si>
  <si>
    <t>Obs1888</t>
  </si>
  <si>
    <t>Obs1889</t>
  </si>
  <si>
    <t>Obs1890</t>
  </si>
  <si>
    <t>Obs1891</t>
  </si>
  <si>
    <t>Obs1892</t>
  </si>
  <si>
    <t>Obs1893</t>
  </si>
  <si>
    <t>Obs1894</t>
  </si>
  <si>
    <t>Obs1895</t>
  </si>
  <si>
    <t>Obs1896</t>
  </si>
  <si>
    <t>Obs1897</t>
  </si>
  <si>
    <t>Obs1898</t>
  </si>
  <si>
    <t>Obs1899</t>
  </si>
  <si>
    <t>Obs1900</t>
  </si>
  <si>
    <t>Obs1901</t>
  </si>
  <si>
    <t>Obs1902</t>
  </si>
  <si>
    <t>Obs1903</t>
  </si>
  <si>
    <t>Obs1904</t>
  </si>
  <si>
    <t>Obs1905</t>
  </si>
  <si>
    <t>Obs1906</t>
  </si>
  <si>
    <t>Obs1907</t>
  </si>
  <si>
    <t>Obs1908</t>
  </si>
  <si>
    <t>Obs1909</t>
  </si>
  <si>
    <t>Obs1910</t>
  </si>
  <si>
    <t>Obs1911</t>
  </si>
  <si>
    <t>Obs1912</t>
  </si>
  <si>
    <t>Obs1913</t>
  </si>
  <si>
    <t>Obs1914</t>
  </si>
  <si>
    <t>Obs1915</t>
  </si>
  <si>
    <t>Obs1916</t>
  </si>
  <si>
    <t>Obs1917</t>
  </si>
  <si>
    <t>Obs1918</t>
  </si>
  <si>
    <t>Obs1919</t>
  </si>
  <si>
    <t>Obs1920</t>
  </si>
  <si>
    <t>Obs1921</t>
  </si>
  <si>
    <t>Obs1922</t>
  </si>
  <si>
    <t>Obs1923</t>
  </si>
  <si>
    <t>Obs1924</t>
  </si>
  <si>
    <t>Obs1925</t>
  </si>
  <si>
    <t>Obs1926</t>
  </si>
  <si>
    <t>Obs1927</t>
  </si>
  <si>
    <t>Obs1928</t>
  </si>
  <si>
    <t>Obs1929</t>
  </si>
  <si>
    <t>Obs1930</t>
  </si>
  <si>
    <t>Obs1931</t>
  </si>
  <si>
    <t>Obs1932</t>
  </si>
  <si>
    <t>Obs1933</t>
  </si>
  <si>
    <t>Obs1934</t>
  </si>
  <si>
    <t>Obs1935</t>
  </si>
  <si>
    <t>Obs1936</t>
  </si>
  <si>
    <t>Obs1937</t>
  </si>
  <si>
    <t>Obs1938</t>
  </si>
  <si>
    <t>Obs1939</t>
  </si>
  <si>
    <t>Obs1940</t>
  </si>
  <si>
    <t>Obs1941</t>
  </si>
  <si>
    <t>Obs1942</t>
  </si>
  <si>
    <t>Obs1943</t>
  </si>
  <si>
    <t>Obs1944</t>
  </si>
  <si>
    <t>Obs1945</t>
  </si>
  <si>
    <t>Obs1946</t>
  </si>
  <si>
    <t>Obs1947</t>
  </si>
  <si>
    <t>Obs1948</t>
  </si>
  <si>
    <t>Obs1949</t>
  </si>
  <si>
    <t>Obs1950</t>
  </si>
  <si>
    <t>Obs1951</t>
  </si>
  <si>
    <t>Obs1952</t>
  </si>
  <si>
    <t>Obs1953</t>
  </si>
  <si>
    <t>Obs1954</t>
  </si>
  <si>
    <t>Obs1955</t>
  </si>
  <si>
    <t>Obs1956</t>
  </si>
  <si>
    <t>Obs1957</t>
  </si>
  <si>
    <t>Obs1958</t>
  </si>
  <si>
    <t>Obs1959</t>
  </si>
  <si>
    <t>Obs1960</t>
  </si>
  <si>
    <t>Obs1961</t>
  </si>
  <si>
    <t>Obs1962</t>
  </si>
  <si>
    <t>Obs1963</t>
  </si>
  <si>
    <t>Obs1964</t>
  </si>
  <si>
    <t>Obs1965</t>
  </si>
  <si>
    <t>Obs1966</t>
  </si>
  <si>
    <t>Obs1967</t>
  </si>
  <si>
    <t>Obs1968</t>
  </si>
  <si>
    <t>Obs1969</t>
  </si>
  <si>
    <t>Obs1970</t>
  </si>
  <si>
    <t>Obs1971</t>
  </si>
  <si>
    <t>Obs1972</t>
  </si>
  <si>
    <t>Obs1973</t>
  </si>
  <si>
    <t>Obs1974</t>
  </si>
  <si>
    <t>Obs1975</t>
  </si>
  <si>
    <t>Obs1976</t>
  </si>
  <si>
    <t>Obs1977</t>
  </si>
  <si>
    <t>Obs1978</t>
  </si>
  <si>
    <t>Obs1979</t>
  </si>
  <si>
    <t>Obs1980</t>
  </si>
  <si>
    <t>Obs1981</t>
  </si>
  <si>
    <t>Obs1982</t>
  </si>
  <si>
    <t>Obs1983</t>
  </si>
  <si>
    <t>Obs1984</t>
  </si>
  <si>
    <t>Obs1985</t>
  </si>
  <si>
    <t>Obs1986</t>
  </si>
  <si>
    <t>Obs1987</t>
  </si>
  <si>
    <t>Obs1988</t>
  </si>
  <si>
    <t>Obs1989</t>
  </si>
  <si>
    <t>Obs1990</t>
  </si>
  <si>
    <t>Obs1991</t>
  </si>
  <si>
    <t>Obs1992</t>
  </si>
  <si>
    <t>Obs1993</t>
  </si>
  <si>
    <t>Obs1994</t>
  </si>
  <si>
    <t>Obs1995</t>
  </si>
  <si>
    <t>Obs1996</t>
  </si>
  <si>
    <t>Obs1997</t>
  </si>
  <si>
    <t>Obs1998</t>
  </si>
  <si>
    <t>Obs1999</t>
  </si>
  <si>
    <t>Obs2000</t>
  </si>
  <si>
    <t>Obs2001</t>
  </si>
  <si>
    <t>Obs2002</t>
  </si>
  <si>
    <t>Obs2003</t>
  </si>
  <si>
    <t>Obs2004</t>
  </si>
  <si>
    <t>Obs2005</t>
  </si>
  <si>
    <t>Obs2006</t>
  </si>
  <si>
    <t>Obs2007</t>
  </si>
  <si>
    <t>Obs2008</t>
  </si>
  <si>
    <t>Obs2009</t>
  </si>
  <si>
    <t>Obs2010</t>
  </si>
  <si>
    <t>Obs2011</t>
  </si>
  <si>
    <t>Obs2012</t>
  </si>
  <si>
    <t>Obs2013</t>
  </si>
  <si>
    <t>Obs2014</t>
  </si>
  <si>
    <t>Obs2015</t>
  </si>
  <si>
    <t>Obs2016</t>
  </si>
  <si>
    <t>Obs2017</t>
  </si>
  <si>
    <t>Obs2018</t>
  </si>
  <si>
    <t>Obs2019</t>
  </si>
  <si>
    <t>Obs2020</t>
  </si>
  <si>
    <t>Obs2021</t>
  </si>
  <si>
    <t>Obs2022</t>
  </si>
  <si>
    <t>Obs2023</t>
  </si>
  <si>
    <t>Obs2024</t>
  </si>
  <si>
    <t>Obs2025</t>
  </si>
  <si>
    <t>Obs2026</t>
  </si>
  <si>
    <t>Obs2027</t>
  </si>
  <si>
    <t>Obs2028</t>
  </si>
  <si>
    <t>Obs2029</t>
  </si>
  <si>
    <t>Obs2030</t>
  </si>
  <si>
    <t>Obs2031</t>
  </si>
  <si>
    <t>Obs2032</t>
  </si>
  <si>
    <t>Obs2033</t>
  </si>
  <si>
    <t>Obs2034</t>
  </si>
  <si>
    <t>Obs2035</t>
  </si>
  <si>
    <t>Obs2036</t>
  </si>
  <si>
    <t>Obs2037</t>
  </si>
  <si>
    <t>Obs2038</t>
  </si>
  <si>
    <t>Obs2039</t>
  </si>
  <si>
    <t>Obs2040</t>
  </si>
  <si>
    <t>Obs2041</t>
  </si>
  <si>
    <t>Obs2042</t>
  </si>
  <si>
    <t>Obs2043</t>
  </si>
  <si>
    <t>Obs2044</t>
  </si>
  <si>
    <t>Obs2045</t>
  </si>
  <si>
    <t>Obs2046</t>
  </si>
  <si>
    <t>Obs2047</t>
  </si>
  <si>
    <t>Obs2048</t>
  </si>
  <si>
    <t>Obs2049</t>
  </si>
  <si>
    <t>Obs2050</t>
  </si>
  <si>
    <t>Obs2051</t>
  </si>
  <si>
    <t>Obs2052</t>
  </si>
  <si>
    <t>Obs2053</t>
  </si>
  <si>
    <t>Obs2054</t>
  </si>
  <si>
    <t>Obs2055</t>
  </si>
  <si>
    <t>Obs2056</t>
  </si>
  <si>
    <t>Obs2057</t>
  </si>
  <si>
    <t>Obs2058</t>
  </si>
  <si>
    <t>Obs2059</t>
  </si>
  <si>
    <t>Obs2060</t>
  </si>
  <si>
    <t>Obs2061</t>
  </si>
  <si>
    <t>Obs2062</t>
  </si>
  <si>
    <t>Obs2063</t>
  </si>
  <si>
    <t>Obs2064</t>
  </si>
  <si>
    <t>Obs2065</t>
  </si>
  <si>
    <t>Obs2066</t>
  </si>
  <si>
    <t>Obs2067</t>
  </si>
  <si>
    <t>Obs2068</t>
  </si>
  <si>
    <t>Obs2069</t>
  </si>
  <si>
    <t>Obs2070</t>
  </si>
  <si>
    <t>Obs2071</t>
  </si>
  <si>
    <t>Obs2072</t>
  </si>
  <si>
    <t>Obs2073</t>
  </si>
  <si>
    <t>Obs2074</t>
  </si>
  <si>
    <t>Obs2075</t>
  </si>
  <si>
    <t>Obs2076</t>
  </si>
  <si>
    <t>Obs2077</t>
  </si>
  <si>
    <t>Obs2078</t>
  </si>
  <si>
    <t>Obs2079</t>
  </si>
  <si>
    <t>Obs2080</t>
  </si>
  <si>
    <t>Obs2081</t>
  </si>
  <si>
    <t>Obs2082</t>
  </si>
  <si>
    <t>Obs2083</t>
  </si>
  <si>
    <t>Obs2084</t>
  </si>
  <si>
    <t>Obs2085</t>
  </si>
  <si>
    <t>Obs2086</t>
  </si>
  <si>
    <t>Obs2087</t>
  </si>
  <si>
    <t>Obs2088</t>
  </si>
  <si>
    <t>Obs2089</t>
  </si>
  <si>
    <t>Obs2090</t>
  </si>
  <si>
    <t>Obs2091</t>
  </si>
  <si>
    <t>Obs2092</t>
  </si>
  <si>
    <t>Obs2093</t>
  </si>
  <si>
    <t>Obs2094</t>
  </si>
  <si>
    <t>Obs2095</t>
  </si>
  <si>
    <t>Obs2096</t>
  </si>
  <si>
    <t>Obs2097</t>
  </si>
  <si>
    <t>Obs2098</t>
  </si>
  <si>
    <t>Obs2099</t>
  </si>
  <si>
    <t>Obs2100</t>
  </si>
  <si>
    <t>Obs2101</t>
  </si>
  <si>
    <t>Obs2102</t>
  </si>
  <si>
    <t>Obs2103</t>
  </si>
  <si>
    <t>Obs2104</t>
  </si>
  <si>
    <t>Obs2105</t>
  </si>
  <si>
    <t>Obs2106</t>
  </si>
  <si>
    <t>Obs2107</t>
  </si>
  <si>
    <t>Obs2108</t>
  </si>
  <si>
    <t>Obs2109</t>
  </si>
  <si>
    <t>Obs2110</t>
  </si>
  <si>
    <t>Obs2111</t>
  </si>
  <si>
    <t>Obs2112</t>
  </si>
  <si>
    <t>Obs2113</t>
  </si>
  <si>
    <t>Obs2114</t>
  </si>
  <si>
    <t>Obs2115</t>
  </si>
  <si>
    <t>Obs2116</t>
  </si>
  <si>
    <t>Obs2117</t>
  </si>
  <si>
    <t>Obs2118</t>
  </si>
  <si>
    <t>Obs2119</t>
  </si>
  <si>
    <t>Obs2120</t>
  </si>
  <si>
    <t>Obs2121</t>
  </si>
  <si>
    <t>Obs2122</t>
  </si>
  <si>
    <t>Obs2123</t>
  </si>
  <si>
    <t>Obs2124</t>
  </si>
  <si>
    <t>Obs2125</t>
  </si>
  <si>
    <t>Obs2126</t>
  </si>
  <si>
    <t>Obs2127</t>
  </si>
  <si>
    <t>Obs2128</t>
  </si>
  <si>
    <t>Obs2129</t>
  </si>
  <si>
    <t>Obs2130</t>
  </si>
  <si>
    <t>Obs2131</t>
  </si>
  <si>
    <t>Obs2132</t>
  </si>
  <si>
    <t>Obs2133</t>
  </si>
  <si>
    <t>Obs2134</t>
  </si>
  <si>
    <t>Obs2135</t>
  </si>
  <si>
    <t>Obs2136</t>
  </si>
  <si>
    <t>Obs2137</t>
  </si>
  <si>
    <t>Obs2138</t>
  </si>
  <si>
    <t>Obs2139</t>
  </si>
  <si>
    <t>Obs2140</t>
  </si>
  <si>
    <t>Obs2141</t>
  </si>
  <si>
    <t>Obs2142</t>
  </si>
  <si>
    <t>Obs2143</t>
  </si>
  <si>
    <t>Obs2144</t>
  </si>
  <si>
    <t>Obs2145</t>
  </si>
  <si>
    <t>Obs2146</t>
  </si>
  <si>
    <t>Obs2147</t>
  </si>
  <si>
    <t>Obs2148</t>
  </si>
  <si>
    <t>Obs2149</t>
  </si>
  <si>
    <t>Obs2150</t>
  </si>
  <si>
    <t>Obs2151</t>
  </si>
  <si>
    <t>Obs2152</t>
  </si>
  <si>
    <t>Obs2153</t>
  </si>
  <si>
    <t>Obs2154</t>
  </si>
  <si>
    <t>Obs2155</t>
  </si>
  <si>
    <t>Obs2156</t>
  </si>
  <si>
    <t>Obs2157</t>
  </si>
  <si>
    <t>Obs2158</t>
  </si>
  <si>
    <t>Obs2159</t>
  </si>
  <si>
    <t>Obs2160</t>
  </si>
  <si>
    <t>Obs2161</t>
  </si>
  <si>
    <t>Obs2162</t>
  </si>
  <si>
    <t>Obs2163</t>
  </si>
  <si>
    <t>Obs2164</t>
  </si>
  <si>
    <t>Obs2165</t>
  </si>
  <si>
    <t>Obs2166</t>
  </si>
  <si>
    <t>Obs2167</t>
  </si>
  <si>
    <t>Obs2168</t>
  </si>
  <si>
    <t>Obs2169</t>
  </si>
  <si>
    <t>Obs2170</t>
  </si>
  <si>
    <t>Obs2171</t>
  </si>
  <si>
    <t>Obs2172</t>
  </si>
  <si>
    <t>Obs2173</t>
  </si>
  <si>
    <t>Obs2174</t>
  </si>
  <si>
    <t>Obs2175</t>
  </si>
  <si>
    <t>Obs2176</t>
  </si>
  <si>
    <t>Obs2177</t>
  </si>
  <si>
    <t>Obs2178</t>
  </si>
  <si>
    <t>Obs2179</t>
  </si>
  <si>
    <t>Obs2180</t>
  </si>
  <si>
    <t>Obs2181</t>
  </si>
  <si>
    <t>Obs2182</t>
  </si>
  <si>
    <t>Obs2183</t>
  </si>
  <si>
    <t>Obs2184</t>
  </si>
  <si>
    <t>Obs2185</t>
  </si>
  <si>
    <t>Obs2186</t>
  </si>
  <si>
    <t>Obs2187</t>
  </si>
  <si>
    <t>Obs2188</t>
  </si>
  <si>
    <t>Obs2189</t>
  </si>
  <si>
    <t>Obs2190</t>
  </si>
  <si>
    <t>Obs2191</t>
  </si>
  <si>
    <t>Obs2192</t>
  </si>
  <si>
    <t>Obs2193</t>
  </si>
  <si>
    <t>Obs2194</t>
  </si>
  <si>
    <t>Obs2195</t>
  </si>
  <si>
    <t>Obs2196</t>
  </si>
  <si>
    <t>Obs2197</t>
  </si>
  <si>
    <t>Obs2198</t>
  </si>
  <si>
    <t>Obs2199</t>
  </si>
  <si>
    <t>Obs2200</t>
  </si>
  <si>
    <t>Obs2201</t>
  </si>
  <si>
    <t>Obs2202</t>
  </si>
  <si>
    <t>Obs2203</t>
  </si>
  <si>
    <t>Obs2204</t>
  </si>
  <si>
    <t>Obs2205</t>
  </si>
  <si>
    <t>Obs2206</t>
  </si>
  <si>
    <t>Obs2207</t>
  </si>
  <si>
    <t>Obs2208</t>
  </si>
  <si>
    <t>Obs2209</t>
  </si>
  <si>
    <t>Obs2210</t>
  </si>
  <si>
    <t>Obs2211</t>
  </si>
  <si>
    <t>Obs2212</t>
  </si>
  <si>
    <t>Obs2213</t>
  </si>
  <si>
    <t>Obs2214</t>
  </si>
  <si>
    <t>Obs2215</t>
  </si>
  <si>
    <t>Obs2216</t>
  </si>
  <si>
    <t>Obs2217</t>
  </si>
  <si>
    <t>Obs2218</t>
  </si>
  <si>
    <t>Obs2219</t>
  </si>
  <si>
    <t>Obs2220</t>
  </si>
  <si>
    <t>Obs2221</t>
  </si>
  <si>
    <t>Obs2222</t>
  </si>
  <si>
    <t>Obs2223</t>
  </si>
  <si>
    <t>Obs2224</t>
  </si>
  <si>
    <t>Obs2225</t>
  </si>
  <si>
    <t>Obs2226</t>
  </si>
  <si>
    <t>Obs2227</t>
  </si>
  <si>
    <t>Obs2228</t>
  </si>
  <si>
    <t>Obs2229</t>
  </si>
  <si>
    <t>Obs2230</t>
  </si>
  <si>
    <t>Obs2231</t>
  </si>
  <si>
    <t>Obs2232</t>
  </si>
  <si>
    <t>Obs2233</t>
  </si>
  <si>
    <t>Obs2234</t>
  </si>
  <si>
    <t>Obs2235</t>
  </si>
  <si>
    <t>Obs2236</t>
  </si>
  <si>
    <t>Obs2237</t>
  </si>
  <si>
    <t>Obs2238</t>
  </si>
  <si>
    <t>Obs2239</t>
  </si>
  <si>
    <t>Obs2240</t>
  </si>
  <si>
    <t>Obs2241</t>
  </si>
  <si>
    <t>Obs2242</t>
  </si>
  <si>
    <t>Obs2243</t>
  </si>
  <si>
    <t>Obs2244</t>
  </si>
  <si>
    <t>Obs2245</t>
  </si>
  <si>
    <t>Obs2246</t>
  </si>
  <si>
    <t>Obs2247</t>
  </si>
  <si>
    <t>Obs2248</t>
  </si>
  <si>
    <t>Obs2249</t>
  </si>
  <si>
    <t>Obs2250</t>
  </si>
  <si>
    <t>Obs2251</t>
  </si>
  <si>
    <t>Obs2252</t>
  </si>
  <si>
    <t>Obs2253</t>
  </si>
  <si>
    <t>Obs2254</t>
  </si>
  <si>
    <t>Obs2255</t>
  </si>
  <si>
    <t>Obs2256</t>
  </si>
  <si>
    <t>Obs2257</t>
  </si>
  <si>
    <t>Obs2258</t>
  </si>
  <si>
    <t>Obs2259</t>
  </si>
  <si>
    <t>Obs2260</t>
  </si>
  <si>
    <t>Obs2261</t>
  </si>
  <si>
    <t>Obs2262</t>
  </si>
  <si>
    <t>Obs2263</t>
  </si>
  <si>
    <t>Obs2264</t>
  </si>
  <si>
    <t>Obs2265</t>
  </si>
  <si>
    <t>Obs2266</t>
  </si>
  <si>
    <t>Obs2267</t>
  </si>
  <si>
    <t>Obs2268</t>
  </si>
  <si>
    <t>Obs2269</t>
  </si>
  <si>
    <t>Obs2270</t>
  </si>
  <si>
    <t>Obs2271</t>
  </si>
  <si>
    <t>Obs2272</t>
  </si>
  <si>
    <t>Obs2273</t>
  </si>
  <si>
    <t>Obs2274</t>
  </si>
  <si>
    <t>Obs2275</t>
  </si>
  <si>
    <t>Obs2276</t>
  </si>
  <si>
    <t>Obs2277</t>
  </si>
  <si>
    <t>Obs2278</t>
  </si>
  <si>
    <t>Obs2279</t>
  </si>
  <si>
    <t>Obs2280</t>
  </si>
  <si>
    <t>Obs2281</t>
  </si>
  <si>
    <t>Obs2282</t>
  </si>
  <si>
    <t>Obs2283</t>
  </si>
  <si>
    <t>Obs2284</t>
  </si>
  <si>
    <t>Obs2285</t>
  </si>
  <si>
    <t>Obs2286</t>
  </si>
  <si>
    <t>Obs2287</t>
  </si>
  <si>
    <t>Obs2288</t>
  </si>
  <si>
    <t>Obs2289</t>
  </si>
  <si>
    <t>Obs2290</t>
  </si>
  <si>
    <t>Obs2291</t>
  </si>
  <si>
    <t>Obs2292</t>
  </si>
  <si>
    <t>Obs2293</t>
  </si>
  <si>
    <t>Obs2294</t>
  </si>
  <si>
    <t>Obs2295</t>
  </si>
  <si>
    <t>Obs2296</t>
  </si>
  <si>
    <t>Obs2297</t>
  </si>
  <si>
    <t>Obs2298</t>
  </si>
  <si>
    <t>Obs2299</t>
  </si>
  <si>
    <t>Obs2300</t>
  </si>
  <si>
    <t>Obs2301</t>
  </si>
  <si>
    <t>Obs2302</t>
  </si>
  <si>
    <t>Obs2303</t>
  </si>
  <si>
    <t>Obs2304</t>
  </si>
  <si>
    <t>Obs2305</t>
  </si>
  <si>
    <t>Obs2306</t>
  </si>
  <si>
    <t>Obs2307</t>
  </si>
  <si>
    <t>Obs2308</t>
  </si>
  <si>
    <t>Obs2309</t>
  </si>
  <si>
    <t>Obs2310</t>
  </si>
  <si>
    <t>Obs2311</t>
  </si>
  <si>
    <t>Obs2312</t>
  </si>
  <si>
    <t>Obs2313</t>
  </si>
  <si>
    <t>Obs2314</t>
  </si>
  <si>
    <t>Obs2315</t>
  </si>
  <si>
    <t>Obs2316</t>
  </si>
  <si>
    <t>Obs2317</t>
  </si>
  <si>
    <t>Obs2318</t>
  </si>
  <si>
    <t>Obs2319</t>
  </si>
  <si>
    <t>Obs2320</t>
  </si>
  <si>
    <t>Obs2321</t>
  </si>
  <si>
    <t>Obs2322</t>
  </si>
  <si>
    <t>Obs2323</t>
  </si>
  <si>
    <t>Obs2324</t>
  </si>
  <si>
    <t>Obs2325</t>
  </si>
  <si>
    <t>Obs2326</t>
  </si>
  <si>
    <t>Obs2327</t>
  </si>
  <si>
    <t>Obs2328</t>
  </si>
  <si>
    <t>Obs2329</t>
  </si>
  <si>
    <t>Obs2330</t>
  </si>
  <si>
    <t>Obs2331</t>
  </si>
  <si>
    <t>Obs2332</t>
  </si>
  <si>
    <t>Obs2333</t>
  </si>
  <si>
    <t>Obs2334</t>
  </si>
  <si>
    <t>Obs2335</t>
  </si>
  <si>
    <t>Obs2336</t>
  </si>
  <si>
    <t>Obs2337</t>
  </si>
  <si>
    <t>Obs2338</t>
  </si>
  <si>
    <t>Obs2339</t>
  </si>
  <si>
    <t>Obs2340</t>
  </si>
  <si>
    <t>Obs2341</t>
  </si>
  <si>
    <t>Obs2342</t>
  </si>
  <si>
    <t>Obs2343</t>
  </si>
  <si>
    <t>Obs2344</t>
  </si>
  <si>
    <t>Obs2345</t>
  </si>
  <si>
    <t>Obs2346</t>
  </si>
  <si>
    <t>Obs2347</t>
  </si>
  <si>
    <t>Obs2348</t>
  </si>
  <si>
    <t>Obs2349</t>
  </si>
  <si>
    <t>Obs2350</t>
  </si>
  <si>
    <t>Obs2351</t>
  </si>
  <si>
    <t>Obs2352</t>
  </si>
  <si>
    <t>Obs2353</t>
  </si>
  <si>
    <t>Obs2354</t>
  </si>
  <si>
    <t>Obs2355</t>
  </si>
  <si>
    <t>Obs2356</t>
  </si>
  <si>
    <t>Obs2357</t>
  </si>
  <si>
    <t>Obs2358</t>
  </si>
  <si>
    <t>Obs2359</t>
  </si>
  <si>
    <t>Obs2360</t>
  </si>
  <si>
    <t>Obs2361</t>
  </si>
  <si>
    <t>Obs2362</t>
  </si>
  <si>
    <t>Obs2363</t>
  </si>
  <si>
    <t>Obs2364</t>
  </si>
  <si>
    <t>Obs2365</t>
  </si>
  <si>
    <t>Obs2366</t>
  </si>
  <si>
    <t>Obs2367</t>
  </si>
  <si>
    <t>Obs2368</t>
  </si>
  <si>
    <t>Obs2369</t>
  </si>
  <si>
    <t>Obs2370</t>
  </si>
  <si>
    <t>Obs2371</t>
  </si>
  <si>
    <t>Obs2372</t>
  </si>
  <si>
    <t>Obs2373</t>
  </si>
  <si>
    <t>Obs2374</t>
  </si>
  <si>
    <t>Obs2375</t>
  </si>
  <si>
    <t>Obs2376</t>
  </si>
  <si>
    <t>Obs2377</t>
  </si>
  <si>
    <t>Obs2378</t>
  </si>
  <si>
    <t>Obs2379</t>
  </si>
  <si>
    <t>Obs2380</t>
  </si>
  <si>
    <t>Obs2381</t>
  </si>
  <si>
    <t>Obs2382</t>
  </si>
  <si>
    <t>Obs2383</t>
  </si>
  <si>
    <t>Obs2384</t>
  </si>
  <si>
    <t>Obs2385</t>
  </si>
  <si>
    <t>Obs2386</t>
  </si>
  <si>
    <t>Obs2387</t>
  </si>
  <si>
    <t>Obs2388</t>
  </si>
  <si>
    <t>Obs2389</t>
  </si>
  <si>
    <t>Obs2390</t>
  </si>
  <si>
    <t>Obs2391</t>
  </si>
  <si>
    <t>Obs2392</t>
  </si>
  <si>
    <t>Obs2393</t>
  </si>
  <si>
    <t>Obs2394</t>
  </si>
  <si>
    <t>Obs2395</t>
  </si>
  <si>
    <t>Obs2396</t>
  </si>
  <si>
    <t>Obs2397</t>
  </si>
  <si>
    <t>Obs2398</t>
  </si>
  <si>
    <t>Obs2399</t>
  </si>
  <si>
    <t>Obs2400</t>
  </si>
  <si>
    <t>Obs2401</t>
  </si>
  <si>
    <t>Obs2402</t>
  </si>
  <si>
    <t>Obs2403</t>
  </si>
  <si>
    <t>Obs2404</t>
  </si>
  <si>
    <t>Obs2405</t>
  </si>
  <si>
    <t>Obs2406</t>
  </si>
  <si>
    <t>Obs2407</t>
  </si>
  <si>
    <t>Obs2408</t>
  </si>
  <si>
    <t>Obs2409</t>
  </si>
  <si>
    <t>Obs2410</t>
  </si>
  <si>
    <t>Obs2411</t>
  </si>
  <si>
    <t>Obs2412</t>
  </si>
  <si>
    <t>Obs2413</t>
  </si>
  <si>
    <t>Obs2414</t>
  </si>
  <si>
    <t>Obs2415</t>
  </si>
  <si>
    <t>Obs2416</t>
  </si>
  <si>
    <t>Obs2417</t>
  </si>
  <si>
    <t>Obs2418</t>
  </si>
  <si>
    <t>Obs2419</t>
  </si>
  <si>
    <t>Obs2420</t>
  </si>
  <si>
    <t>Obs2421</t>
  </si>
  <si>
    <t>Obs2422</t>
  </si>
  <si>
    <t>Obs2423</t>
  </si>
  <si>
    <t>Obs2424</t>
  </si>
  <si>
    <t>Obs2425</t>
  </si>
  <si>
    <t>Obs2426</t>
  </si>
  <si>
    <t>Obs2427</t>
  </si>
  <si>
    <t>Obs2428</t>
  </si>
  <si>
    <t>Obs2429</t>
  </si>
  <si>
    <t>Obs2430</t>
  </si>
  <si>
    <t>Obs2431</t>
  </si>
  <si>
    <t>Obs2432</t>
  </si>
  <si>
    <t>Obs2433</t>
  </si>
  <si>
    <t>Obs2434</t>
  </si>
  <si>
    <t>Obs2435</t>
  </si>
  <si>
    <t>Obs2436</t>
  </si>
  <si>
    <t>Obs2437</t>
  </si>
  <si>
    <t>Obs2438</t>
  </si>
  <si>
    <t>Obs2439</t>
  </si>
  <si>
    <t>Obs2440</t>
  </si>
  <si>
    <t>Obs2441</t>
  </si>
  <si>
    <t>Obs2442</t>
  </si>
  <si>
    <t>Obs2443</t>
  </si>
  <si>
    <t>Obs2444</t>
  </si>
  <si>
    <t>Obs2445</t>
  </si>
  <si>
    <t>Obs2446</t>
  </si>
  <si>
    <t>Obs2447</t>
  </si>
  <si>
    <t>Obs2448</t>
  </si>
  <si>
    <t>Obs2449</t>
  </si>
  <si>
    <t>Obs2450</t>
  </si>
  <si>
    <t>Obs2451</t>
  </si>
  <si>
    <t>Obs2452</t>
  </si>
  <si>
    <t>Obs2453</t>
  </si>
  <si>
    <t>Obs2454</t>
  </si>
  <si>
    <t>Obs2455</t>
  </si>
  <si>
    <t>Obs2456</t>
  </si>
  <si>
    <t>Obs2457</t>
  </si>
  <si>
    <t>Obs2458</t>
  </si>
  <si>
    <t>Obs2459</t>
  </si>
  <si>
    <t>Obs2460</t>
  </si>
  <si>
    <t>Obs2461</t>
  </si>
  <si>
    <t>Obs2462</t>
  </si>
  <si>
    <t>Obs2463</t>
  </si>
  <si>
    <t>Obs2464</t>
  </si>
  <si>
    <t>Obs2465</t>
  </si>
  <si>
    <t>Obs2466</t>
  </si>
  <si>
    <t>Obs2467</t>
  </si>
  <si>
    <t>Obs2468</t>
  </si>
  <si>
    <t>Obs2469</t>
  </si>
  <si>
    <t>Obs2470</t>
  </si>
  <si>
    <t>Obs2471</t>
  </si>
  <si>
    <t>Obs2472</t>
  </si>
  <si>
    <t>Obs2473</t>
  </si>
  <si>
    <t>Obs2474</t>
  </si>
  <si>
    <t>Obs2475</t>
  </si>
  <si>
    <t>Obs2476</t>
  </si>
  <si>
    <t>Obs2477</t>
  </si>
  <si>
    <t>Obs2478</t>
  </si>
  <si>
    <t>Obs2479</t>
  </si>
  <si>
    <t>Obs2480</t>
  </si>
  <si>
    <t>Obs2481</t>
  </si>
  <si>
    <t>Obs2482</t>
  </si>
  <si>
    <t>Obs2483</t>
  </si>
  <si>
    <t>Obs2484</t>
  </si>
  <si>
    <t>Obs2485</t>
  </si>
  <si>
    <t>Obs2486</t>
  </si>
  <si>
    <t>Obs2487</t>
  </si>
  <si>
    <t>Obs2488</t>
  </si>
  <si>
    <t>Obs2489</t>
  </si>
  <si>
    <t>Obs2490</t>
  </si>
  <si>
    <t>Obs2491</t>
  </si>
  <si>
    <t>Obs2492</t>
  </si>
  <si>
    <t>Obs2493</t>
  </si>
  <si>
    <t>Obs2494</t>
  </si>
  <si>
    <t>Obs2495</t>
  </si>
  <si>
    <t>Obs2496</t>
  </si>
  <si>
    <t>Obs2497</t>
  </si>
  <si>
    <t>Obs2498</t>
  </si>
  <si>
    <t>Obs2499</t>
  </si>
  <si>
    <t>Obs2500</t>
  </si>
  <si>
    <t>Obs2501</t>
  </si>
  <si>
    <t>Obs2502</t>
  </si>
  <si>
    <t>Obs2503</t>
  </si>
  <si>
    <t>Obs2504</t>
  </si>
  <si>
    <t>Obs2505</t>
  </si>
  <si>
    <t>Obs2506</t>
  </si>
  <si>
    <t>Obs2507</t>
  </si>
  <si>
    <t>Obs2508</t>
  </si>
  <si>
    <t>Obs2509</t>
  </si>
  <si>
    <t>Obs2510</t>
  </si>
  <si>
    <t>Obs2511</t>
  </si>
  <si>
    <t>Obs2512</t>
  </si>
  <si>
    <t>Obs2513</t>
  </si>
  <si>
    <t>Obs2514</t>
  </si>
  <si>
    <t>Obs2515</t>
  </si>
  <si>
    <t>Obs2516</t>
  </si>
  <si>
    <t>Obs2517</t>
  </si>
  <si>
    <t>Obs2518</t>
  </si>
  <si>
    <t>Obs2519</t>
  </si>
  <si>
    <t>Obs2520</t>
  </si>
  <si>
    <t>Obs2521</t>
  </si>
  <si>
    <t>Obs2522</t>
  </si>
  <si>
    <t>Obs2523</t>
  </si>
  <si>
    <t>Obs2524</t>
  </si>
  <si>
    <t>Obs2525</t>
  </si>
  <si>
    <t>Obs2526</t>
  </si>
  <si>
    <t>Obs2527</t>
  </si>
  <si>
    <t>Obs2528</t>
  </si>
  <si>
    <t>Obs2529</t>
  </si>
  <si>
    <t>Obs2530</t>
  </si>
  <si>
    <t>Obs2531</t>
  </si>
  <si>
    <t>Obs2532</t>
  </si>
  <si>
    <t>Obs2533</t>
  </si>
  <si>
    <t>Obs2534</t>
  </si>
  <si>
    <t>Obs2535</t>
  </si>
  <si>
    <t>Obs2536</t>
  </si>
  <si>
    <t>Obs2537</t>
  </si>
  <si>
    <t>Obs2538</t>
  </si>
  <si>
    <t>Obs2539</t>
  </si>
  <si>
    <t>Obs2540</t>
  </si>
  <si>
    <t>Obs2541</t>
  </si>
  <si>
    <t>Obs2542</t>
  </si>
  <si>
    <t>Obs2543</t>
  </si>
  <si>
    <t>Obs2544</t>
  </si>
  <si>
    <t>Obs2545</t>
  </si>
  <si>
    <t>Obs2546</t>
  </si>
  <si>
    <t>Obs2547</t>
  </si>
  <si>
    <t>Obs2548</t>
  </si>
  <si>
    <t>Obs2549</t>
  </si>
  <si>
    <t>Obs2550</t>
  </si>
  <si>
    <t>Obs2551</t>
  </si>
  <si>
    <t>Obs2552</t>
  </si>
  <si>
    <t>Obs2553</t>
  </si>
  <si>
    <t>Obs2554</t>
  </si>
  <si>
    <t>Obs2555</t>
  </si>
  <si>
    <t>Obs2556</t>
  </si>
  <si>
    <t>Obs2557</t>
  </si>
  <si>
    <t>Obs2558</t>
  </si>
  <si>
    <t>Obs2559</t>
  </si>
  <si>
    <t>Obs2560</t>
  </si>
  <si>
    <t>Obs2561</t>
  </si>
  <si>
    <t>Obs2562</t>
  </si>
  <si>
    <t>Obs2563</t>
  </si>
  <si>
    <t>Obs2564</t>
  </si>
  <si>
    <t>Obs2565</t>
  </si>
  <si>
    <t>Obs2566</t>
  </si>
  <si>
    <t>Obs2567</t>
  </si>
  <si>
    <t>Obs2568</t>
  </si>
  <si>
    <t>Obs2569</t>
  </si>
  <si>
    <t>Obs2570</t>
  </si>
  <si>
    <t>Obs2571</t>
  </si>
  <si>
    <t>Obs2572</t>
  </si>
  <si>
    <t>Obs2573</t>
  </si>
  <si>
    <t>Obs2574</t>
  </si>
  <si>
    <t>Obs2575</t>
  </si>
  <si>
    <t>Obs2576</t>
  </si>
  <si>
    <t>Obs2577</t>
  </si>
  <si>
    <t>Obs2578</t>
  </si>
  <si>
    <t>Obs2579</t>
  </si>
  <si>
    <t>Obs2580</t>
  </si>
  <si>
    <t>Obs2581</t>
  </si>
  <si>
    <t>Obs2582</t>
  </si>
  <si>
    <t>Obs2583</t>
  </si>
  <si>
    <t>Obs2584</t>
  </si>
  <si>
    <t>Obs2585</t>
  </si>
  <si>
    <t>Obs2586</t>
  </si>
  <si>
    <t>Obs2587</t>
  </si>
  <si>
    <t>Obs2588</t>
  </si>
  <si>
    <t>Obs2589</t>
  </si>
  <si>
    <t>Obs2590</t>
  </si>
  <si>
    <t>Obs2591</t>
  </si>
  <si>
    <t>Obs2592</t>
  </si>
  <si>
    <t>Obs2593</t>
  </si>
  <si>
    <t>Obs2594</t>
  </si>
  <si>
    <t>Obs2595</t>
  </si>
  <si>
    <t>Obs2596</t>
  </si>
  <si>
    <t>Obs2597</t>
  </si>
  <si>
    <t>Obs2598</t>
  </si>
  <si>
    <t>Obs2599</t>
  </si>
  <si>
    <t>Obs2600</t>
  </si>
  <si>
    <t>Obs2601</t>
  </si>
  <si>
    <t>Obs2602</t>
  </si>
  <si>
    <t>Obs2603</t>
  </si>
  <si>
    <t>Obs2604</t>
  </si>
  <si>
    <t>Obs2605</t>
  </si>
  <si>
    <t>Obs2606</t>
  </si>
  <si>
    <t>Obs2607</t>
  </si>
  <si>
    <t>Obs2608</t>
  </si>
  <si>
    <t>Obs2609</t>
  </si>
  <si>
    <t>Obs2610</t>
  </si>
  <si>
    <t>Obs2611</t>
  </si>
  <si>
    <t>Obs2612</t>
  </si>
  <si>
    <t>Obs2613</t>
  </si>
  <si>
    <t>Obs2614</t>
  </si>
  <si>
    <t>Obs2615</t>
  </si>
  <si>
    <t>Obs2616</t>
  </si>
  <si>
    <t>Obs2617</t>
  </si>
  <si>
    <t>Obs2618</t>
  </si>
  <si>
    <t>Obs2619</t>
  </si>
  <si>
    <t>Obs2620</t>
  </si>
  <si>
    <t>Obs2621</t>
  </si>
  <si>
    <t>Obs2622</t>
  </si>
  <si>
    <t>Obs2623</t>
  </si>
  <si>
    <t>Obs2624</t>
  </si>
  <si>
    <t>Obs2625</t>
  </si>
  <si>
    <t>Obs2626</t>
  </si>
  <si>
    <t>Obs2627</t>
  </si>
  <si>
    <t>Obs2628</t>
  </si>
  <si>
    <t>Obs2629</t>
  </si>
  <si>
    <t>Obs2630</t>
  </si>
  <si>
    <t>Obs2631</t>
  </si>
  <si>
    <t>Obs2632</t>
  </si>
  <si>
    <t>Obs2633</t>
  </si>
  <si>
    <t>Obs2634</t>
  </si>
  <si>
    <t>Obs2635</t>
  </si>
  <si>
    <t>Obs2636</t>
  </si>
  <si>
    <t>Obs2637</t>
  </si>
  <si>
    <t>Obs2638</t>
  </si>
  <si>
    <t>Obs2639</t>
  </si>
  <si>
    <t>Obs2640</t>
  </si>
  <si>
    <t>Obs2641</t>
  </si>
  <si>
    <t>Obs2642</t>
  </si>
  <si>
    <t>Obs2643</t>
  </si>
  <si>
    <t>Obs2644</t>
  </si>
  <si>
    <t>Obs2645</t>
  </si>
  <si>
    <t>Obs2646</t>
  </si>
  <si>
    <t>Obs2647</t>
  </si>
  <si>
    <t>Obs2648</t>
  </si>
  <si>
    <t>Obs2649</t>
  </si>
  <si>
    <t>Obs2650</t>
  </si>
  <si>
    <t>Obs2651</t>
  </si>
  <si>
    <t>Obs2652</t>
  </si>
  <si>
    <t>Obs2653</t>
  </si>
  <si>
    <t>Obs2654</t>
  </si>
  <si>
    <t>Obs2655</t>
  </si>
  <si>
    <t>Obs2656</t>
  </si>
  <si>
    <t>Obs2657</t>
  </si>
  <si>
    <t>Obs2658</t>
  </si>
  <si>
    <t>Obs2659</t>
  </si>
  <si>
    <t>Obs2660</t>
  </si>
  <si>
    <t>Obs2661</t>
  </si>
  <si>
    <t>Obs2662</t>
  </si>
  <si>
    <t>Obs2663</t>
  </si>
  <si>
    <t>Obs2664</t>
  </si>
  <si>
    <t>Obs2665</t>
  </si>
  <si>
    <t>Obs2666</t>
  </si>
  <si>
    <t>Obs2667</t>
  </si>
  <si>
    <t>Obs2668</t>
  </si>
  <si>
    <t>Obs2669</t>
  </si>
  <si>
    <t>Obs2670</t>
  </si>
  <si>
    <t>Obs2671</t>
  </si>
  <si>
    <t>Obs2672</t>
  </si>
  <si>
    <t>Obs2673</t>
  </si>
  <si>
    <t>Obs2674</t>
  </si>
  <si>
    <t>Obs2675</t>
  </si>
  <si>
    <t>Obs2676</t>
  </si>
  <si>
    <t>Obs2677</t>
  </si>
  <si>
    <t>Obs2678</t>
  </si>
  <si>
    <t>Obs2679</t>
  </si>
  <si>
    <t>Obs2680</t>
  </si>
  <si>
    <t>Obs2681</t>
  </si>
  <si>
    <t>Obs2682</t>
  </si>
  <si>
    <t>Obs2683</t>
  </si>
  <si>
    <t>Obs2684</t>
  </si>
  <si>
    <t>Obs2685</t>
  </si>
  <si>
    <t>Obs2686</t>
  </si>
  <si>
    <t>Obs2687</t>
  </si>
  <si>
    <t>Obs2688</t>
  </si>
  <si>
    <t>Obs2689</t>
  </si>
  <si>
    <t>Obs2690</t>
  </si>
  <si>
    <t>Obs2691</t>
  </si>
  <si>
    <t>Obs2692</t>
  </si>
  <si>
    <t>Obs2693</t>
  </si>
  <si>
    <t>Obs2694</t>
  </si>
  <si>
    <t>Obs2695</t>
  </si>
  <si>
    <t>Obs2696</t>
  </si>
  <si>
    <t>Obs2697</t>
  </si>
  <si>
    <t>Obs2698</t>
  </si>
  <si>
    <t>Obs2699</t>
  </si>
  <si>
    <t>Obs2700</t>
  </si>
  <si>
    <t>Obs2701</t>
  </si>
  <si>
    <t>Obs2702</t>
  </si>
  <si>
    <t>Obs2703</t>
  </si>
  <si>
    <t>Obs2704</t>
  </si>
  <si>
    <t>Obs2705</t>
  </si>
  <si>
    <t>Obs2706</t>
  </si>
  <si>
    <t>Obs2707</t>
  </si>
  <si>
    <t>Obs2708</t>
  </si>
  <si>
    <t>Obs2709</t>
  </si>
  <si>
    <t>Obs2710</t>
  </si>
  <si>
    <t>Obs2711</t>
  </si>
  <si>
    <t>Obs2712</t>
  </si>
  <si>
    <t>Obs2713</t>
  </si>
  <si>
    <t>Obs2714</t>
  </si>
  <si>
    <t>Obs2715</t>
  </si>
  <si>
    <t>Obs2716</t>
  </si>
  <si>
    <t>Obs2717</t>
  </si>
  <si>
    <t>Obs2718</t>
  </si>
  <si>
    <t>Obs2719</t>
  </si>
  <si>
    <t>Obs2720</t>
  </si>
  <si>
    <t>Obs2721</t>
  </si>
  <si>
    <t>Obs2722</t>
  </si>
  <si>
    <t>Obs2723</t>
  </si>
  <si>
    <t>Obs2724</t>
  </si>
  <si>
    <t>Obs2725</t>
  </si>
  <si>
    <t>Obs2726</t>
  </si>
  <si>
    <t>Obs2727</t>
  </si>
  <si>
    <t>Obs2728</t>
  </si>
  <si>
    <t>Obs2729</t>
  </si>
  <si>
    <t>Obs2730</t>
  </si>
  <si>
    <t>Obs2731</t>
  </si>
  <si>
    <t>Obs2732</t>
  </si>
  <si>
    <t>Obs2733</t>
  </si>
  <si>
    <t>Obs2734</t>
  </si>
  <si>
    <t>Obs2735</t>
  </si>
  <si>
    <t>Obs2736</t>
  </si>
  <si>
    <t>Obs2737</t>
  </si>
  <si>
    <t>Obs2738</t>
  </si>
  <si>
    <t>Obs2739</t>
  </si>
  <si>
    <t>Obs2740</t>
  </si>
  <si>
    <t>Obs2741</t>
  </si>
  <si>
    <t>Obs2742</t>
  </si>
  <si>
    <t>Obs2743</t>
  </si>
  <si>
    <t>Obs2744</t>
  </si>
  <si>
    <t>Obs2745</t>
  </si>
  <si>
    <t>Obs2746</t>
  </si>
  <si>
    <t>Obs2747</t>
  </si>
  <si>
    <t>Obs2748</t>
  </si>
  <si>
    <t>Obs2749</t>
  </si>
  <si>
    <t>Obs2750</t>
  </si>
  <si>
    <t>Obs2751</t>
  </si>
  <si>
    <t>Obs2752</t>
  </si>
  <si>
    <t>Obs2753</t>
  </si>
  <si>
    <t>Obs2754</t>
  </si>
  <si>
    <t>Obs2755</t>
  </si>
  <si>
    <t>Obs2756</t>
  </si>
  <si>
    <t>Obs2757</t>
  </si>
  <si>
    <t>Obs2758</t>
  </si>
  <si>
    <t>Obs2759</t>
  </si>
  <si>
    <t>Obs2760</t>
  </si>
  <si>
    <t>Obs2761</t>
  </si>
  <si>
    <t>Obs2762</t>
  </si>
  <si>
    <t>Obs2763</t>
  </si>
  <si>
    <t>Obs2764</t>
  </si>
  <si>
    <t>Obs2765</t>
  </si>
  <si>
    <t>Obs2766</t>
  </si>
  <si>
    <t>Obs2767</t>
  </si>
  <si>
    <t>Obs2768</t>
  </si>
  <si>
    <t>Obs2769</t>
  </si>
  <si>
    <t>Obs2770</t>
  </si>
  <si>
    <t>Obs2771</t>
  </si>
  <si>
    <t>Obs2772</t>
  </si>
  <si>
    <t>Obs2773</t>
  </si>
  <si>
    <t>Obs2774</t>
  </si>
  <si>
    <t>Obs2775</t>
  </si>
  <si>
    <t>Obs2776</t>
  </si>
  <si>
    <t>Obs2777</t>
  </si>
  <si>
    <t>Obs2778</t>
  </si>
  <si>
    <t>Obs2779</t>
  </si>
  <si>
    <t>Obs2780</t>
  </si>
  <si>
    <t>Obs2781</t>
  </si>
  <si>
    <t>Obs2782</t>
  </si>
  <si>
    <t>Obs2783</t>
  </si>
  <si>
    <t>Obs2784</t>
  </si>
  <si>
    <t>Obs2785</t>
  </si>
  <si>
    <t>Obs2786</t>
  </si>
  <si>
    <t>Obs2787</t>
  </si>
  <si>
    <t>Obs2788</t>
  </si>
  <si>
    <t>Obs2789</t>
  </si>
  <si>
    <t>Obs2790</t>
  </si>
  <si>
    <t>Obs2791</t>
  </si>
  <si>
    <t>Obs2792</t>
  </si>
  <si>
    <t>Obs2793</t>
  </si>
  <si>
    <t>Obs2794</t>
  </si>
  <si>
    <t>Obs2795</t>
  </si>
  <si>
    <t>Obs2796</t>
  </si>
  <si>
    <t>Obs2797</t>
  </si>
  <si>
    <t>Obs2798</t>
  </si>
  <si>
    <t>Obs2799</t>
  </si>
  <si>
    <t>Obs2800</t>
  </si>
  <si>
    <t>Obs2801</t>
  </si>
  <si>
    <t>Obs2802</t>
  </si>
  <si>
    <t>Obs2803</t>
  </si>
  <si>
    <t>Obs2804</t>
  </si>
  <si>
    <t>Obs2805</t>
  </si>
  <si>
    <t>Obs2806</t>
  </si>
  <si>
    <t>Obs2807</t>
  </si>
  <si>
    <t>Obs2808</t>
  </si>
  <si>
    <t>Obs2809</t>
  </si>
  <si>
    <t>Obs2810</t>
  </si>
  <si>
    <t>Obs2811</t>
  </si>
  <si>
    <t>Obs2812</t>
  </si>
  <si>
    <t>Obs2813</t>
  </si>
  <si>
    <t>Obs2814</t>
  </si>
  <si>
    <t>Obs2815</t>
  </si>
  <si>
    <t>Obs2816</t>
  </si>
  <si>
    <t>Obs2817</t>
  </si>
  <si>
    <t>Obs2818</t>
  </si>
  <si>
    <t>Obs2819</t>
  </si>
  <si>
    <t>Obs2820</t>
  </si>
  <si>
    <t>Obs2821</t>
  </si>
  <si>
    <t>Obs2822</t>
  </si>
  <si>
    <t>Obs2823</t>
  </si>
  <si>
    <t>Obs2824</t>
  </si>
  <si>
    <t>Obs2825</t>
  </si>
  <si>
    <t>Obs2826</t>
  </si>
  <si>
    <t>Obs2827</t>
  </si>
  <si>
    <t>Obs2828</t>
  </si>
  <si>
    <t>Obs2829</t>
  </si>
  <si>
    <t>Obs2830</t>
  </si>
  <si>
    <t>Obs2831</t>
  </si>
  <si>
    <t>Obs2832</t>
  </si>
  <si>
    <t>Obs2833</t>
  </si>
  <si>
    <t>Obs2834</t>
  </si>
  <si>
    <t>Obs2835</t>
  </si>
  <si>
    <t>Obs2836</t>
  </si>
  <si>
    <t>Obs2837</t>
  </si>
  <si>
    <t>Obs2838</t>
  </si>
  <si>
    <t>Obs2839</t>
  </si>
  <si>
    <t>Obs2840</t>
  </si>
  <si>
    <t>Obs2841</t>
  </si>
  <si>
    <t>Obs2842</t>
  </si>
  <si>
    <t>Obs2843</t>
  </si>
  <si>
    <t>Obs2844</t>
  </si>
  <si>
    <t>Obs2845</t>
  </si>
  <si>
    <t>Obs2846</t>
  </si>
  <si>
    <t>Obs2847</t>
  </si>
  <si>
    <t>Obs2848</t>
  </si>
  <si>
    <t>Obs2849</t>
  </si>
  <si>
    <t>Obs2850</t>
  </si>
  <si>
    <t>Obs2851</t>
  </si>
  <si>
    <t>Obs2852</t>
  </si>
  <si>
    <t>Obs2853</t>
  </si>
  <si>
    <t>Obs2854</t>
  </si>
  <si>
    <t>Obs2855</t>
  </si>
  <si>
    <t>Obs2856</t>
  </si>
  <si>
    <t>Obs2857</t>
  </si>
  <si>
    <t>Obs2858</t>
  </si>
  <si>
    <t>Obs2859</t>
  </si>
  <si>
    <t>Obs2860</t>
  </si>
  <si>
    <t>Obs2861</t>
  </si>
  <si>
    <t>Obs2862</t>
  </si>
  <si>
    <t>Obs2863</t>
  </si>
  <si>
    <t>Obs2864</t>
  </si>
  <si>
    <t>Obs2865</t>
  </si>
  <si>
    <t>Obs2866</t>
  </si>
  <si>
    <t>Obs2867</t>
  </si>
  <si>
    <t>Obs2868</t>
  </si>
  <si>
    <t>Obs2869</t>
  </si>
  <si>
    <t>Obs2870</t>
  </si>
  <si>
    <t>Obs2871</t>
  </si>
  <si>
    <t>Obs2872</t>
  </si>
  <si>
    <t>Obs2873</t>
  </si>
  <si>
    <t>Obs2874</t>
  </si>
  <si>
    <t>Obs2875</t>
  </si>
  <si>
    <t>Obs2876</t>
  </si>
  <si>
    <t>Obs2877</t>
  </si>
  <si>
    <t>Obs2878</t>
  </si>
  <si>
    <t>Obs2879</t>
  </si>
  <si>
    <t>Obs2880</t>
  </si>
  <si>
    <t>Obs2881</t>
  </si>
  <si>
    <t>Obs2882</t>
  </si>
  <si>
    <t>Obs2883</t>
  </si>
  <si>
    <t>Obs2884</t>
  </si>
  <si>
    <t>Obs2885</t>
  </si>
  <si>
    <t>Obs2886</t>
  </si>
  <si>
    <t>Obs2887</t>
  </si>
  <si>
    <t>Obs2888</t>
  </si>
  <si>
    <t>Obs2889</t>
  </si>
  <si>
    <t>Obs2890</t>
  </si>
  <si>
    <t>Obs2891</t>
  </si>
  <si>
    <t>Obs2892</t>
  </si>
  <si>
    <t>Obs2893</t>
  </si>
  <si>
    <t>Obs2894</t>
  </si>
  <si>
    <t>Obs2895</t>
  </si>
  <si>
    <t>Obs2896</t>
  </si>
  <si>
    <t>Obs2897</t>
  </si>
  <si>
    <t>Obs2898</t>
  </si>
  <si>
    <t>Obs2899</t>
  </si>
  <si>
    <t>Obs2900</t>
  </si>
  <si>
    <t>Obs2901</t>
  </si>
  <si>
    <t>Obs2902</t>
  </si>
  <si>
    <t>Obs2903</t>
  </si>
  <si>
    <t>Obs2904</t>
  </si>
  <si>
    <t>Obs2905</t>
  </si>
  <si>
    <t>Obs2906</t>
  </si>
  <si>
    <t>Obs2907</t>
  </si>
  <si>
    <t>Obs2908</t>
  </si>
  <si>
    <t>Obs2909</t>
  </si>
  <si>
    <t>Obs2910</t>
  </si>
  <si>
    <t>Obs2911</t>
  </si>
  <si>
    <t>Obs2912</t>
  </si>
  <si>
    <t>Obs2913</t>
  </si>
  <si>
    <t>Obs2914</t>
  </si>
  <si>
    <t>Obs2915</t>
  </si>
  <si>
    <t>Obs2916</t>
  </si>
  <si>
    <t>Obs2917</t>
  </si>
  <si>
    <t>Obs2918</t>
  </si>
  <si>
    <t>Obs2919</t>
  </si>
  <si>
    <t>Obs2920</t>
  </si>
  <si>
    <t>Obs2921</t>
  </si>
  <si>
    <t>Obs2922</t>
  </si>
  <si>
    <t>Obs2923</t>
  </si>
  <si>
    <t>Obs2924</t>
  </si>
  <si>
    <t>Obs2925</t>
  </si>
  <si>
    <t>Obs2926</t>
  </si>
  <si>
    <t>Obs2927</t>
  </si>
  <si>
    <t>Obs2928</t>
  </si>
  <si>
    <t>Obs2929</t>
  </si>
  <si>
    <t>Obs2930</t>
  </si>
  <si>
    <t>Obs2931</t>
  </si>
  <si>
    <t>Obs2932</t>
  </si>
  <si>
    <t>Obs2933</t>
  </si>
  <si>
    <t>Obs2934</t>
  </si>
  <si>
    <t>Obs2935</t>
  </si>
  <si>
    <t>Obs2936</t>
  </si>
  <si>
    <t>Obs2937</t>
  </si>
  <si>
    <t>Obs2938</t>
  </si>
  <si>
    <t>Obs2939</t>
  </si>
  <si>
    <t>Obs2940</t>
  </si>
  <si>
    <t>Obs2941</t>
  </si>
  <si>
    <t>Obs2942</t>
  </si>
  <si>
    <t>Obs2943</t>
  </si>
  <si>
    <t>Obs2944</t>
  </si>
  <si>
    <t>Obs2945</t>
  </si>
  <si>
    <t>Obs2946</t>
  </si>
  <si>
    <t>Obs2947</t>
  </si>
  <si>
    <t>Obs2948</t>
  </si>
  <si>
    <t>Obs2949</t>
  </si>
  <si>
    <t>Obs2950</t>
  </si>
  <si>
    <t>Obs2951</t>
  </si>
  <si>
    <t>Obs2952</t>
  </si>
  <si>
    <t>Obs2953</t>
  </si>
  <si>
    <t>Obs2954</t>
  </si>
  <si>
    <t>Obs2955</t>
  </si>
  <si>
    <t>Obs2956</t>
  </si>
  <si>
    <t>Obs2957</t>
  </si>
  <si>
    <t>Obs2958</t>
  </si>
  <si>
    <t>Obs2959</t>
  </si>
  <si>
    <t>Obs2960</t>
  </si>
  <si>
    <t>Obs2961</t>
  </si>
  <si>
    <t>Obs2962</t>
  </si>
  <si>
    <t>Obs2963</t>
  </si>
  <si>
    <t>Obs2964</t>
  </si>
  <si>
    <t>Obs2965</t>
  </si>
  <si>
    <t>Obs2966</t>
  </si>
  <si>
    <t>Obs2967</t>
  </si>
  <si>
    <t>Obs2968</t>
  </si>
  <si>
    <t>Obs2969</t>
  </si>
  <si>
    <t>Obs2970</t>
  </si>
  <si>
    <t>Obs2971</t>
  </si>
  <si>
    <t>Obs2972</t>
  </si>
  <si>
    <t>Obs2973</t>
  </si>
  <si>
    <t>Obs2974</t>
  </si>
  <si>
    <t>Obs2975</t>
  </si>
  <si>
    <t>Obs2976</t>
  </si>
  <si>
    <t>Obs2977</t>
  </si>
  <si>
    <t>Obs2978</t>
  </si>
  <si>
    <t>Obs2979</t>
  </si>
  <si>
    <t>Obs2980</t>
  </si>
  <si>
    <t>Obs2981</t>
  </si>
  <si>
    <t>Obs2982</t>
  </si>
  <si>
    <t>Obs2983</t>
  </si>
  <si>
    <t>Obs2984</t>
  </si>
  <si>
    <t>Obs2985</t>
  </si>
  <si>
    <t>Obs2986</t>
  </si>
  <si>
    <t>Obs2987</t>
  </si>
  <si>
    <t>Obs2988</t>
  </si>
  <si>
    <t>Obs2989</t>
  </si>
  <si>
    <t>Obs2990</t>
  </si>
  <si>
    <t>Obs2991</t>
  </si>
  <si>
    <t>Obs2992</t>
  </si>
  <si>
    <t>Obs2993</t>
  </si>
  <si>
    <t>Obs2994</t>
  </si>
  <si>
    <t>Obs2995</t>
  </si>
  <si>
    <t>Obs2996</t>
  </si>
  <si>
    <t>Obs2997</t>
  </si>
  <si>
    <t>Obs2998</t>
  </si>
  <si>
    <t>Obs2999</t>
  </si>
  <si>
    <t>Obs3000</t>
  </si>
  <si>
    <t>Obs3001</t>
  </si>
  <si>
    <t>Obs3002</t>
  </si>
  <si>
    <t>Obs3003</t>
  </si>
  <si>
    <t>Obs3004</t>
  </si>
  <si>
    <t>Obs3005</t>
  </si>
  <si>
    <t>Obs3006</t>
  </si>
  <si>
    <t>Obs3007</t>
  </si>
  <si>
    <t>Obs3008</t>
  </si>
  <si>
    <t>Obs3009</t>
  </si>
  <si>
    <t>Obs3010</t>
  </si>
  <si>
    <t>Obs3011</t>
  </si>
  <si>
    <t>Obs3012</t>
  </si>
  <si>
    <t>Obs3013</t>
  </si>
  <si>
    <t>Obs3014</t>
  </si>
  <si>
    <t>Obs3015</t>
  </si>
  <si>
    <t>Obs3016</t>
  </si>
  <si>
    <t>Obs3017</t>
  </si>
  <si>
    <t>Obs3018</t>
  </si>
  <si>
    <t>Obs3019</t>
  </si>
  <si>
    <t>Obs3020</t>
  </si>
  <si>
    <t>Obs3021</t>
  </si>
  <si>
    <t>Obs3022</t>
  </si>
  <si>
    <t>Obs3023</t>
  </si>
  <si>
    <t>Obs3024</t>
  </si>
  <si>
    <t>Obs3025</t>
  </si>
  <si>
    <t>Obs3026</t>
  </si>
  <si>
    <t>Obs3027</t>
  </si>
  <si>
    <t>Obs3028</t>
  </si>
  <si>
    <t>Obs3029</t>
  </si>
  <si>
    <t>Obs3030</t>
  </si>
  <si>
    <t>Obs3031</t>
  </si>
  <si>
    <t>Obs3032</t>
  </si>
  <si>
    <t>Obs3033</t>
  </si>
  <si>
    <t>Obs3034</t>
  </si>
  <si>
    <t>Obs3035</t>
  </si>
  <si>
    <t>Obs3036</t>
  </si>
  <si>
    <t>Obs3037</t>
  </si>
  <si>
    <t>Obs3038</t>
  </si>
  <si>
    <t>Obs3039</t>
  </si>
  <si>
    <t>Obs3040</t>
  </si>
  <si>
    <t>Obs3041</t>
  </si>
  <si>
    <t>Obs3042</t>
  </si>
  <si>
    <t>Obs3043</t>
  </si>
  <si>
    <t>Obs3044</t>
  </si>
  <si>
    <t>Obs3045</t>
  </si>
  <si>
    <t>Obs3046</t>
  </si>
  <si>
    <t>Obs3047</t>
  </si>
  <si>
    <t>Obs3048</t>
  </si>
  <si>
    <t>Obs3049</t>
  </si>
  <si>
    <t>Obs3050</t>
  </si>
  <si>
    <t>Obs3051</t>
  </si>
  <si>
    <t>Obs3052</t>
  </si>
  <si>
    <t>Obs3053</t>
  </si>
  <si>
    <t>Obs3054</t>
  </si>
  <si>
    <t>Obs3055</t>
  </si>
  <si>
    <t>Obs3056</t>
  </si>
  <si>
    <t>Obs3057</t>
  </si>
  <si>
    <t>Obs3058</t>
  </si>
  <si>
    <t>Obs3059</t>
  </si>
  <si>
    <t>Obs3060</t>
  </si>
  <si>
    <t>Obs3061</t>
  </si>
  <si>
    <t>Obs3062</t>
  </si>
  <si>
    <t>Obs3063</t>
  </si>
  <si>
    <t>Obs3064</t>
  </si>
  <si>
    <t>Obs3065</t>
  </si>
  <si>
    <t>Obs3066</t>
  </si>
  <si>
    <t>Obs3067</t>
  </si>
  <si>
    <t>Obs3068</t>
  </si>
  <si>
    <t>Obs3069</t>
  </si>
  <si>
    <t>Obs3070</t>
  </si>
  <si>
    <t>Obs3071</t>
  </si>
  <si>
    <t>Obs3072</t>
  </si>
  <si>
    <t>Obs3073</t>
  </si>
  <si>
    <t>Obs3074</t>
  </si>
  <si>
    <t>Obs3075</t>
  </si>
  <si>
    <t>Obs3076</t>
  </si>
  <si>
    <t>Obs3077</t>
  </si>
  <si>
    <t>Obs3078</t>
  </si>
  <si>
    <t>Obs3079</t>
  </si>
  <si>
    <t>Obs3080</t>
  </si>
  <si>
    <t>Obs3081</t>
  </si>
  <si>
    <t>Obs3082</t>
  </si>
  <si>
    <t>Obs3083</t>
  </si>
  <si>
    <t>Obs3084</t>
  </si>
  <si>
    <t>Obs3085</t>
  </si>
  <si>
    <t>Obs3086</t>
  </si>
  <si>
    <t>Obs3087</t>
  </si>
  <si>
    <t>Obs3088</t>
  </si>
  <si>
    <t>Obs3089</t>
  </si>
  <si>
    <t>Obs3090</t>
  </si>
  <si>
    <t>Obs3091</t>
  </si>
  <si>
    <t>Obs3092</t>
  </si>
  <si>
    <t>Obs3093</t>
  </si>
  <si>
    <t>Obs3094</t>
  </si>
  <si>
    <t>Obs3095</t>
  </si>
  <si>
    <t>Obs3096</t>
  </si>
  <si>
    <t>Obs3097</t>
  </si>
  <si>
    <t>Obs3098</t>
  </si>
  <si>
    <t>Obs3099</t>
  </si>
  <si>
    <t>Obs3100</t>
  </si>
  <si>
    <t>Obs3101</t>
  </si>
  <si>
    <t>Obs3102</t>
  </si>
  <si>
    <t>Obs3103</t>
  </si>
  <si>
    <t>Obs3104</t>
  </si>
  <si>
    <t>Obs3105</t>
  </si>
  <si>
    <t>Obs3106</t>
  </si>
  <si>
    <t>Obs3107</t>
  </si>
  <si>
    <t>Obs3108</t>
  </si>
  <si>
    <t>Obs3109</t>
  </si>
  <si>
    <t>Obs3110</t>
  </si>
  <si>
    <t>Obs3111</t>
  </si>
  <si>
    <t>Obs3112</t>
  </si>
  <si>
    <t>Obs3113</t>
  </si>
  <si>
    <t>Obs3114</t>
  </si>
  <si>
    <t>Obs3115</t>
  </si>
  <si>
    <t>Obs3116</t>
  </si>
  <si>
    <t>Obs3117</t>
  </si>
  <si>
    <t>Obs3118</t>
  </si>
  <si>
    <t>Obs3119</t>
  </si>
  <si>
    <t>Obs3120</t>
  </si>
  <si>
    <t>Obs3121</t>
  </si>
  <si>
    <t>Obs3122</t>
  </si>
  <si>
    <t>Obs3123</t>
  </si>
  <si>
    <t>Obs3124</t>
  </si>
  <si>
    <t>Obs3125</t>
  </si>
  <si>
    <t>Obs3126</t>
  </si>
  <si>
    <t>Obs3127</t>
  </si>
  <si>
    <t>Obs3128</t>
  </si>
  <si>
    <t>Obs3129</t>
  </si>
  <si>
    <t>Obs3130</t>
  </si>
  <si>
    <t>Obs3131</t>
  </si>
  <si>
    <t>Obs3132</t>
  </si>
  <si>
    <t>Obs3133</t>
  </si>
  <si>
    <t>Obs3134</t>
  </si>
  <si>
    <t>Obs3135</t>
  </si>
  <si>
    <t>Obs3136</t>
  </si>
  <si>
    <t>Obs3137</t>
  </si>
  <si>
    <t>Obs3138</t>
  </si>
  <si>
    <t>Obs3139</t>
  </si>
  <si>
    <t>Obs3140</t>
  </si>
  <si>
    <t>Obs3141</t>
  </si>
  <si>
    <t>Obs3142</t>
  </si>
  <si>
    <t>Obs3143</t>
  </si>
  <si>
    <t>Obs3144</t>
  </si>
  <si>
    <t>Obs3145</t>
  </si>
  <si>
    <t>Obs3146</t>
  </si>
  <si>
    <t>Obs3147</t>
  </si>
  <si>
    <t>Obs3148</t>
  </si>
  <si>
    <t>Obs3149</t>
  </si>
  <si>
    <t>Obs3150</t>
  </si>
  <si>
    <t>Obs3151</t>
  </si>
  <si>
    <t>Obs3152</t>
  </si>
  <si>
    <t>Obs3153</t>
  </si>
  <si>
    <t>Obs3154</t>
  </si>
  <si>
    <t>Obs3155</t>
  </si>
  <si>
    <t>Obs3156</t>
  </si>
  <si>
    <t>Obs3157</t>
  </si>
  <si>
    <t>Obs3158</t>
  </si>
  <si>
    <t>Obs3159</t>
  </si>
  <si>
    <t>Obs3160</t>
  </si>
  <si>
    <t>Obs3161</t>
  </si>
  <si>
    <t>Obs3162</t>
  </si>
  <si>
    <t>Obs3163</t>
  </si>
  <si>
    <t>Obs3164</t>
  </si>
  <si>
    <t>Obs3165</t>
  </si>
  <si>
    <t>Obs3166</t>
  </si>
  <si>
    <t>Obs3167</t>
  </si>
  <si>
    <t>Obs3168</t>
  </si>
  <si>
    <t>Obs3169</t>
  </si>
  <si>
    <t>Obs3170</t>
  </si>
  <si>
    <t>Obs3171</t>
  </si>
  <si>
    <t>Obs3172</t>
  </si>
  <si>
    <t>Obs3173</t>
  </si>
  <si>
    <t>Obs3174</t>
  </si>
  <si>
    <t>Obs3175</t>
  </si>
  <si>
    <t>Obs3176</t>
  </si>
  <si>
    <t>Obs3177</t>
  </si>
  <si>
    <t>Obs3178</t>
  </si>
  <si>
    <t>Obs3179</t>
  </si>
  <si>
    <t>Obs3180</t>
  </si>
  <si>
    <t>Obs3181</t>
  </si>
  <si>
    <t>Obs3182</t>
  </si>
  <si>
    <t>Obs3183</t>
  </si>
  <si>
    <t>Obs3184</t>
  </si>
  <si>
    <t>Obs3185</t>
  </si>
  <si>
    <t>Obs3186</t>
  </si>
  <si>
    <t>Obs3187</t>
  </si>
  <si>
    <t>Obs3188</t>
  </si>
  <si>
    <t>Obs3189</t>
  </si>
  <si>
    <t>Obs3190</t>
  </si>
  <si>
    <t>Obs3191</t>
  </si>
  <si>
    <t>Obs3192</t>
  </si>
  <si>
    <t>Obs3193</t>
  </si>
  <si>
    <t>Obs3194</t>
  </si>
  <si>
    <t>Obs3195</t>
  </si>
  <si>
    <t>Obs3196</t>
  </si>
  <si>
    <t>Obs3197</t>
  </si>
  <si>
    <t>Obs3198</t>
  </si>
  <si>
    <t>Obs3199</t>
  </si>
  <si>
    <t>Obs3200</t>
  </si>
  <si>
    <t>Obs3201</t>
  </si>
  <si>
    <t>Obs3202</t>
  </si>
  <si>
    <t>Obs3203</t>
  </si>
  <si>
    <t>Obs3204</t>
  </si>
  <si>
    <t>Obs3205</t>
  </si>
  <si>
    <t>Obs3206</t>
  </si>
  <si>
    <t>Obs3207</t>
  </si>
  <si>
    <t>Obs3208</t>
  </si>
  <si>
    <t>Obs3209</t>
  </si>
  <si>
    <t>Obs3210</t>
  </si>
  <si>
    <t>Obs3211</t>
  </si>
  <si>
    <t>Obs3212</t>
  </si>
  <si>
    <t>Obs3213</t>
  </si>
  <si>
    <t>Obs3214</t>
  </si>
  <si>
    <t>Obs3215</t>
  </si>
  <si>
    <t>Obs3216</t>
  </si>
  <si>
    <t>Obs3217</t>
  </si>
  <si>
    <t>Obs3218</t>
  </si>
  <si>
    <t>Obs3219</t>
  </si>
  <si>
    <t>Obs3220</t>
  </si>
  <si>
    <t>Obs3221</t>
  </si>
  <si>
    <t>Obs3222</t>
  </si>
  <si>
    <t>Obs3223</t>
  </si>
  <si>
    <t>Obs3224</t>
  </si>
  <si>
    <t>Obs3225</t>
  </si>
  <si>
    <t>Obs3226</t>
  </si>
  <si>
    <t>Obs3227</t>
  </si>
  <si>
    <t>Obs3228</t>
  </si>
  <si>
    <t>Obs3229</t>
  </si>
  <si>
    <t>Obs3230</t>
  </si>
  <si>
    <t>Obs3231</t>
  </si>
  <si>
    <t>Obs3232</t>
  </si>
  <si>
    <t>Obs3233</t>
  </si>
  <si>
    <t>Obs3234</t>
  </si>
  <si>
    <t>Obs3235</t>
  </si>
  <si>
    <t>Obs3236</t>
  </si>
  <si>
    <t>Obs3237</t>
  </si>
  <si>
    <t>Obs3238</t>
  </si>
  <si>
    <t>Obs3239</t>
  </si>
  <si>
    <t>Obs3240</t>
  </si>
  <si>
    <t>Obs3241</t>
  </si>
  <si>
    <t>Obs3242</t>
  </si>
  <si>
    <t>Obs3243</t>
  </si>
  <si>
    <t>Obs3244</t>
  </si>
  <si>
    <t>Obs3245</t>
  </si>
  <si>
    <t>Obs3246</t>
  </si>
  <si>
    <t>Obs3247</t>
  </si>
  <si>
    <t>Obs3248</t>
  </si>
  <si>
    <t>Obs3249</t>
  </si>
  <si>
    <t>Obs3250</t>
  </si>
  <si>
    <t>Obs3251</t>
  </si>
  <si>
    <t>Obs3252</t>
  </si>
  <si>
    <t>Obs3253</t>
  </si>
  <si>
    <t>Obs3254</t>
  </si>
  <si>
    <t>Obs3255</t>
  </si>
  <si>
    <t>Obs3256</t>
  </si>
  <si>
    <t>Obs3257</t>
  </si>
  <si>
    <t>Obs3258</t>
  </si>
  <si>
    <t>Obs3259</t>
  </si>
  <si>
    <t>Obs3260</t>
  </si>
  <si>
    <t>Obs3261</t>
  </si>
  <si>
    <t>Obs3262</t>
  </si>
  <si>
    <t>Obs3263</t>
  </si>
  <si>
    <t>Obs3264</t>
  </si>
  <si>
    <t>Obs3265</t>
  </si>
  <si>
    <t>Obs3266</t>
  </si>
  <si>
    <t>Obs3267</t>
  </si>
  <si>
    <t>Obs3268</t>
  </si>
  <si>
    <t>Obs3269</t>
  </si>
  <si>
    <t>Obs3270</t>
  </si>
  <si>
    <t>Obs3271</t>
  </si>
  <si>
    <t>Obs3272</t>
  </si>
  <si>
    <t>Obs3273</t>
  </si>
  <si>
    <t>Obs3274</t>
  </si>
  <si>
    <t>Obs3275</t>
  </si>
  <si>
    <t>Obs3276</t>
  </si>
  <si>
    <t>Obs3277</t>
  </si>
  <si>
    <t>Obs3278</t>
  </si>
  <si>
    <t>Obs3279</t>
  </si>
  <si>
    <t>Obs3280</t>
  </si>
  <si>
    <t>Obs3281</t>
  </si>
  <si>
    <t>Obs3282</t>
  </si>
  <si>
    <t>Obs3283</t>
  </si>
  <si>
    <t>Obs3284</t>
  </si>
  <si>
    <t>Obs3285</t>
  </si>
  <si>
    <t>Obs3286</t>
  </si>
  <si>
    <t>Obs3287</t>
  </si>
  <si>
    <t>Obs3288</t>
  </si>
  <si>
    <t>Obs3289</t>
  </si>
  <si>
    <t>Obs3290</t>
  </si>
  <si>
    <t>Obs3291</t>
  </si>
  <si>
    <t>Obs3292</t>
  </si>
  <si>
    <t>Obs3293</t>
  </si>
  <si>
    <t>Obs3294</t>
  </si>
  <si>
    <t>Obs3295</t>
  </si>
  <si>
    <t>Obs3296</t>
  </si>
  <si>
    <t>Obs3297</t>
  </si>
  <si>
    <t>Obs3298</t>
  </si>
  <si>
    <t>Obs3299</t>
  </si>
  <si>
    <t>Obs3300</t>
  </si>
  <si>
    <t>Obs3301</t>
  </si>
  <si>
    <t>Obs3302</t>
  </si>
  <si>
    <t>Obs3303</t>
  </si>
  <si>
    <t>Obs3304</t>
  </si>
  <si>
    <t>Obs3305</t>
  </si>
  <si>
    <t>Obs3306</t>
  </si>
  <si>
    <t>Obs3307</t>
  </si>
  <si>
    <t>Obs3308</t>
  </si>
  <si>
    <t>Obs3309</t>
  </si>
  <si>
    <t>Obs3310</t>
  </si>
  <si>
    <t>Obs3311</t>
  </si>
  <si>
    <t>Obs3312</t>
  </si>
  <si>
    <t>Obs3313</t>
  </si>
  <si>
    <t>Obs3314</t>
  </si>
  <si>
    <t>Obs3315</t>
  </si>
  <si>
    <t>Obs3316</t>
  </si>
  <si>
    <t>Obs3317</t>
  </si>
  <si>
    <t>Obs3318</t>
  </si>
  <si>
    <t>Obs3319</t>
  </si>
  <si>
    <t>Obs3320</t>
  </si>
  <si>
    <t>Obs3321</t>
  </si>
  <si>
    <t>Obs3322</t>
  </si>
  <si>
    <t>Obs3323</t>
  </si>
  <si>
    <t>Obs3324</t>
  </si>
  <si>
    <t>Obs3325</t>
  </si>
  <si>
    <t>Obs3326</t>
  </si>
  <si>
    <t>Obs3327</t>
  </si>
  <si>
    <t>Obs3328</t>
  </si>
  <si>
    <t>Obs3329</t>
  </si>
  <si>
    <t>Obs3330</t>
  </si>
  <si>
    <t>Obs3331</t>
  </si>
  <si>
    <t>Obs3332</t>
  </si>
  <si>
    <t>Obs3333</t>
  </si>
  <si>
    <t>Obs3334</t>
  </si>
  <si>
    <t>Obs3335</t>
  </si>
  <si>
    <t>Obs3336</t>
  </si>
  <si>
    <t>Obs3337</t>
  </si>
  <si>
    <t>Obs3338</t>
  </si>
  <si>
    <t>Obs3339</t>
  </si>
  <si>
    <t>Obs3340</t>
  </si>
  <si>
    <t>Obs3341</t>
  </si>
  <si>
    <t>Obs3342</t>
  </si>
  <si>
    <t>Obs3343</t>
  </si>
  <si>
    <t>Obs3344</t>
  </si>
  <si>
    <t>Obs3345</t>
  </si>
  <si>
    <t>Obs3346</t>
  </si>
  <si>
    <t>Obs3347</t>
  </si>
  <si>
    <t>Obs3348</t>
  </si>
  <si>
    <t>Obs3349</t>
  </si>
  <si>
    <t>Obs3350</t>
  </si>
  <si>
    <t>Obs3351</t>
  </si>
  <si>
    <t>Obs3352</t>
  </si>
  <si>
    <t>Obs3353</t>
  </si>
  <si>
    <t>Obs3354</t>
  </si>
  <si>
    <t>Obs3355</t>
  </si>
  <si>
    <t>Obs3356</t>
  </si>
  <si>
    <t>Obs3357</t>
  </si>
  <si>
    <t>Obs3358</t>
  </si>
  <si>
    <t>Obs3359</t>
  </si>
  <si>
    <t>Obs3360</t>
  </si>
  <si>
    <t>Obs3361</t>
  </si>
  <si>
    <t>Obs3362</t>
  </si>
  <si>
    <t>Obs3363</t>
  </si>
  <si>
    <t>Obs3364</t>
  </si>
  <si>
    <t>Obs3365</t>
  </si>
  <si>
    <t>Obs3366</t>
  </si>
  <si>
    <t>Obs3367</t>
  </si>
  <si>
    <t>Obs3368</t>
  </si>
  <si>
    <t>Obs3369</t>
  </si>
  <si>
    <t>Obs3370</t>
  </si>
  <si>
    <t>Obs3371</t>
  </si>
  <si>
    <t>Obs3372</t>
  </si>
  <si>
    <t>Obs3373</t>
  </si>
  <si>
    <t>Obs3374</t>
  </si>
  <si>
    <t>Obs3375</t>
  </si>
  <si>
    <t>Obs3376</t>
  </si>
  <si>
    <t>Obs3377</t>
  </si>
  <si>
    <t>Obs3378</t>
  </si>
  <si>
    <t>Obs3379</t>
  </si>
  <si>
    <t>Obs3380</t>
  </si>
  <si>
    <t>Obs3381</t>
  </si>
  <si>
    <t>Obs3382</t>
  </si>
  <si>
    <t>Obs3383</t>
  </si>
  <si>
    <t>Obs3384</t>
  </si>
  <si>
    <t>Obs3385</t>
  </si>
  <si>
    <t>Obs3386</t>
  </si>
  <si>
    <t>Obs3387</t>
  </si>
  <si>
    <t>Obs3388</t>
  </si>
  <si>
    <t>Obs3389</t>
  </si>
  <si>
    <t>Obs3390</t>
  </si>
  <si>
    <t>Obs3391</t>
  </si>
  <si>
    <t>Obs3392</t>
  </si>
  <si>
    <t>Obs3393</t>
  </si>
  <si>
    <t>Obs3394</t>
  </si>
  <si>
    <t>Obs3395</t>
  </si>
  <si>
    <t>Obs3396</t>
  </si>
  <si>
    <t>Obs3397</t>
  </si>
  <si>
    <t>Obs3398</t>
  </si>
  <si>
    <t>Obs3399</t>
  </si>
  <si>
    <t>Obs3400</t>
  </si>
  <si>
    <t>Obs3401</t>
  </si>
  <si>
    <t>Obs3402</t>
  </si>
  <si>
    <t>Obs3403</t>
  </si>
  <si>
    <t>Obs3404</t>
  </si>
  <si>
    <t>Obs3405</t>
  </si>
  <si>
    <t>Obs3406</t>
  </si>
  <si>
    <t>Obs3407</t>
  </si>
  <si>
    <t>Obs3408</t>
  </si>
  <si>
    <t>Obs3409</t>
  </si>
  <si>
    <t>Obs3410</t>
  </si>
  <si>
    <t>Obs3411</t>
  </si>
  <si>
    <t>Obs3412</t>
  </si>
  <si>
    <t>Obs3413</t>
  </si>
  <si>
    <t>Obs3414</t>
  </si>
  <si>
    <t>Obs3415</t>
  </si>
  <si>
    <t>Obs3416</t>
  </si>
  <si>
    <t>Obs3417</t>
  </si>
  <si>
    <t>Obs3418</t>
  </si>
  <si>
    <t>Obs3419</t>
  </si>
  <si>
    <t>Obs3420</t>
  </si>
  <si>
    <t>Obs3421</t>
  </si>
  <si>
    <t>Obs3422</t>
  </si>
  <si>
    <t>Obs3423</t>
  </si>
  <si>
    <t>Obs3424</t>
  </si>
  <si>
    <t>Obs3425</t>
  </si>
  <si>
    <t>Obs3426</t>
  </si>
  <si>
    <t>Obs3427</t>
  </si>
  <si>
    <t>Obs3428</t>
  </si>
  <si>
    <t>Obs3429</t>
  </si>
  <si>
    <t>Obs3430</t>
  </si>
  <si>
    <t>Obs3431</t>
  </si>
  <si>
    <t>Obs3432</t>
  </si>
  <si>
    <t>Obs3433</t>
  </si>
  <si>
    <t>Obs3434</t>
  </si>
  <si>
    <t>Obs3435</t>
  </si>
  <si>
    <t>Obs3436</t>
  </si>
  <si>
    <t>Obs3437</t>
  </si>
  <si>
    <t>Obs3438</t>
  </si>
  <si>
    <t>Obs3439</t>
  </si>
  <si>
    <t>Obs3440</t>
  </si>
  <si>
    <t>Obs3441</t>
  </si>
  <si>
    <t>Obs3442</t>
  </si>
  <si>
    <t>Obs3443</t>
  </si>
  <si>
    <t>Obs3444</t>
  </si>
  <si>
    <t>Obs3445</t>
  </si>
  <si>
    <t>Obs3446</t>
  </si>
  <si>
    <t>Obs3447</t>
  </si>
  <si>
    <t>Obs3448</t>
  </si>
  <si>
    <t>Obs3449</t>
  </si>
  <si>
    <t>Obs3450</t>
  </si>
  <si>
    <t>Obs3451</t>
  </si>
  <si>
    <t>Obs3452</t>
  </si>
  <si>
    <t>Obs3453</t>
  </si>
  <si>
    <t>Obs3454</t>
  </si>
  <si>
    <t>Obs3455</t>
  </si>
  <si>
    <t>Obs3456</t>
  </si>
  <si>
    <t>Obs3457</t>
  </si>
  <si>
    <t>Obs3458</t>
  </si>
  <si>
    <t>Obs3459</t>
  </si>
  <si>
    <t>Obs3460</t>
  </si>
  <si>
    <t>Obs3461</t>
  </si>
  <si>
    <t>Obs3462</t>
  </si>
  <si>
    <t>Obs3463</t>
  </si>
  <si>
    <t>Obs3464</t>
  </si>
  <si>
    <t>Obs3465</t>
  </si>
  <si>
    <t>Obs3466</t>
  </si>
  <si>
    <t>Obs3467</t>
  </si>
  <si>
    <t>Obs3468</t>
  </si>
  <si>
    <t>Obs3469</t>
  </si>
  <si>
    <t>Obs3470</t>
  </si>
  <si>
    <t>Obs3471</t>
  </si>
  <si>
    <t>Obs3472</t>
  </si>
  <si>
    <t>Obs3473</t>
  </si>
  <si>
    <t>Obs3474</t>
  </si>
  <si>
    <t>Obs3475</t>
  </si>
  <si>
    <t>Obs3476</t>
  </si>
  <si>
    <t>Obs3477</t>
  </si>
  <si>
    <t>Obs3478</t>
  </si>
  <si>
    <t>Obs3479</t>
  </si>
  <si>
    <t>Obs3480</t>
  </si>
  <si>
    <t>Obs3481</t>
  </si>
  <si>
    <t>Obs3482</t>
  </si>
  <si>
    <t>Obs3483</t>
  </si>
  <si>
    <t>Obs3484</t>
  </si>
  <si>
    <t>Obs3485</t>
  </si>
  <si>
    <t>Obs3486</t>
  </si>
  <si>
    <t>Obs3487</t>
  </si>
  <si>
    <t>Obs3488</t>
  </si>
  <si>
    <t>Obs3489</t>
  </si>
  <si>
    <t>Obs3490</t>
  </si>
  <si>
    <t>Obs3491</t>
  </si>
  <si>
    <t>Obs3492</t>
  </si>
  <si>
    <t>Obs3493</t>
  </si>
  <si>
    <t>Obs3494</t>
  </si>
  <si>
    <t>Obs3495</t>
  </si>
  <si>
    <t>Obs3496</t>
  </si>
  <si>
    <t>Obs3497</t>
  </si>
  <si>
    <t>Obs3498</t>
  </si>
  <si>
    <t>Obs3499</t>
  </si>
  <si>
    <t>Obs3500</t>
  </si>
  <si>
    <t>Obs3501</t>
  </si>
  <si>
    <t>Obs3502</t>
  </si>
  <si>
    <t>Obs3503</t>
  </si>
  <si>
    <t>Obs3504</t>
  </si>
  <si>
    <t>Obs3505</t>
  </si>
  <si>
    <t>Obs3506</t>
  </si>
  <si>
    <t>Obs3507</t>
  </si>
  <si>
    <t>Obs3508</t>
  </si>
  <si>
    <t>Obs3509</t>
  </si>
  <si>
    <t>Obs3510</t>
  </si>
  <si>
    <t>Obs3511</t>
  </si>
  <si>
    <t>Obs3512</t>
  </si>
  <si>
    <t>Obs3513</t>
  </si>
  <si>
    <t>Obs3514</t>
  </si>
  <si>
    <t>Obs3515</t>
  </si>
  <si>
    <t>Obs3516</t>
  </si>
  <si>
    <t>Obs3517</t>
  </si>
  <si>
    <t>Obs3518</t>
  </si>
  <si>
    <t>Obs3519</t>
  </si>
  <si>
    <t>Obs3520</t>
  </si>
  <si>
    <t>Obs3521</t>
  </si>
  <si>
    <t>Obs3522</t>
  </si>
  <si>
    <t>Obs3523</t>
  </si>
  <si>
    <t>Obs3524</t>
  </si>
  <si>
    <t>Obs3525</t>
  </si>
  <si>
    <t>Obs3526</t>
  </si>
  <si>
    <t>Obs3527</t>
  </si>
  <si>
    <t>Obs3528</t>
  </si>
  <si>
    <t>Obs3529</t>
  </si>
  <si>
    <t>Obs3530</t>
  </si>
  <si>
    <t>Obs3531</t>
  </si>
  <si>
    <t>Obs3532</t>
  </si>
  <si>
    <t>Obs3533</t>
  </si>
  <si>
    <t>Obs3534</t>
  </si>
  <si>
    <t>Obs3535</t>
  </si>
  <si>
    <t>Obs3536</t>
  </si>
  <si>
    <t>Obs3537</t>
  </si>
  <si>
    <t>Obs3538</t>
  </si>
  <si>
    <t>Obs3539</t>
  </si>
  <si>
    <t>Obs3540</t>
  </si>
  <si>
    <t>Obs3541</t>
  </si>
  <si>
    <t>Obs3542</t>
  </si>
  <si>
    <t>Obs3543</t>
  </si>
  <si>
    <t>Obs3544</t>
  </si>
  <si>
    <t>Obs3545</t>
  </si>
  <si>
    <t>Obs3546</t>
  </si>
  <si>
    <t>Obs3547</t>
  </si>
  <si>
    <t>Obs3548</t>
  </si>
  <si>
    <t>Obs3549</t>
  </si>
  <si>
    <t>Obs3550</t>
  </si>
  <si>
    <t>Obs3551</t>
  </si>
  <si>
    <t>Obs3552</t>
  </si>
  <si>
    <t>Obs3553</t>
  </si>
  <si>
    <t>Obs3554</t>
  </si>
  <si>
    <t>Obs3555</t>
  </si>
  <si>
    <t>Obs3556</t>
  </si>
  <si>
    <t>Obs3557</t>
  </si>
  <si>
    <t>Obs3558</t>
  </si>
  <si>
    <t>Obs3559</t>
  </si>
  <si>
    <t>Obs3560</t>
  </si>
  <si>
    <t>Obs3561</t>
  </si>
  <si>
    <t>Obs3562</t>
  </si>
  <si>
    <t>Obs3563</t>
  </si>
  <si>
    <t>Obs3564</t>
  </si>
  <si>
    <t>Obs3565</t>
  </si>
  <si>
    <t>Obs3566</t>
  </si>
  <si>
    <t>Obs3567</t>
  </si>
  <si>
    <t>Obs3568</t>
  </si>
  <si>
    <t>Obs3569</t>
  </si>
  <si>
    <t>Obs3570</t>
  </si>
  <si>
    <t>Obs3571</t>
  </si>
  <si>
    <t>Obs3572</t>
  </si>
  <si>
    <t>Obs3573</t>
  </si>
  <si>
    <t>Obs3574</t>
  </si>
  <si>
    <t>Obs3575</t>
  </si>
  <si>
    <t>Obs3576</t>
  </si>
  <si>
    <t>Obs3577</t>
  </si>
  <si>
    <t>Obs3578</t>
  </si>
  <si>
    <t>Obs3579</t>
  </si>
  <si>
    <t>Obs3580</t>
  </si>
  <si>
    <t>Obs3581</t>
  </si>
  <si>
    <t>Obs3582</t>
  </si>
  <si>
    <t>Obs3583</t>
  </si>
  <si>
    <t>Obs3584</t>
  </si>
  <si>
    <t>Obs3585</t>
  </si>
  <si>
    <t>Obs3586</t>
  </si>
  <si>
    <t>Obs3587</t>
  </si>
  <si>
    <t>Obs3588</t>
  </si>
  <si>
    <t>Obs3589</t>
  </si>
  <si>
    <t>Obs3590</t>
  </si>
  <si>
    <t>Obs3591</t>
  </si>
  <si>
    <t>Obs3592</t>
  </si>
  <si>
    <t>Obs3593</t>
  </si>
  <si>
    <t>Obs3594</t>
  </si>
  <si>
    <t>Obs3595</t>
  </si>
  <si>
    <t>Obs3596</t>
  </si>
  <si>
    <t>Obs3597</t>
  </si>
  <si>
    <t>Obs3598</t>
  </si>
  <si>
    <t>Obs3599</t>
  </si>
  <si>
    <t>Obs3600</t>
  </si>
  <si>
    <t>Obs3601</t>
  </si>
  <si>
    <t>Obs3602</t>
  </si>
  <si>
    <t>Obs3603</t>
  </si>
  <si>
    <t>Obs3604</t>
  </si>
  <si>
    <t>Obs3605</t>
  </si>
  <si>
    <t>Obs3606</t>
  </si>
  <si>
    <t>Obs3607</t>
  </si>
  <si>
    <t>Obs3608</t>
  </si>
  <si>
    <t>Obs3609</t>
  </si>
  <si>
    <t>Obs3610</t>
  </si>
  <si>
    <t>Obs3611</t>
  </si>
  <si>
    <t>Obs3612</t>
  </si>
  <si>
    <t>Obs3613</t>
  </si>
  <si>
    <t>Obs3614</t>
  </si>
  <si>
    <t>Obs3615</t>
  </si>
  <si>
    <t>Obs3616</t>
  </si>
  <si>
    <t>Obs3617</t>
  </si>
  <si>
    <t>Obs3618</t>
  </si>
  <si>
    <t>Obs3619</t>
  </si>
  <si>
    <t>Obs3620</t>
  </si>
  <si>
    <t>Obs3621</t>
  </si>
  <si>
    <t>Obs3622</t>
  </si>
  <si>
    <t>Obs3623</t>
  </si>
  <si>
    <t>Obs3624</t>
  </si>
  <si>
    <t>Obs3625</t>
  </si>
  <si>
    <t>Obs3626</t>
  </si>
  <si>
    <t>Obs3627</t>
  </si>
  <si>
    <t>Obs3628</t>
  </si>
  <si>
    <t>Obs3629</t>
  </si>
  <si>
    <t>Obs3630</t>
  </si>
  <si>
    <t>Obs3631</t>
  </si>
  <si>
    <t>Obs3632</t>
  </si>
  <si>
    <t>Obs3633</t>
  </si>
  <si>
    <t>Obs3634</t>
  </si>
  <si>
    <t>Obs3635</t>
  </si>
  <si>
    <t>Obs3636</t>
  </si>
  <si>
    <t>Obs3637</t>
  </si>
  <si>
    <t>Obs3638</t>
  </si>
  <si>
    <t>Obs3639</t>
  </si>
  <si>
    <t>Obs3640</t>
  </si>
  <si>
    <t>Obs3641</t>
  </si>
  <si>
    <t>Obs3642</t>
  </si>
  <si>
    <t>Obs3643</t>
  </si>
  <si>
    <t>Obs3644</t>
  </si>
  <si>
    <t>Obs3645</t>
  </si>
  <si>
    <t>Obs3646</t>
  </si>
  <si>
    <t>Obs3647</t>
  </si>
  <si>
    <t>Obs3648</t>
  </si>
  <si>
    <t>Obs3649</t>
  </si>
  <si>
    <t>Obs3650</t>
  </si>
  <si>
    <t>Obs3651</t>
  </si>
  <si>
    <t>Obs3652</t>
  </si>
  <si>
    <t>Obs3653</t>
  </si>
  <si>
    <t>Obs3654</t>
  </si>
  <si>
    <t>Obs3655</t>
  </si>
  <si>
    <t>Obs3656</t>
  </si>
  <si>
    <t>Obs3657</t>
  </si>
  <si>
    <t>Obs3658</t>
  </si>
  <si>
    <t>Obs3659</t>
  </si>
  <si>
    <t>Obs3660</t>
  </si>
  <si>
    <t>Obs3661</t>
  </si>
  <si>
    <t>Obs3662</t>
  </si>
  <si>
    <t>Obs3663</t>
  </si>
  <si>
    <t>Obs3664</t>
  </si>
  <si>
    <t>Obs3665</t>
  </si>
  <si>
    <t>Obs3666</t>
  </si>
  <si>
    <t>Obs3667</t>
  </si>
  <si>
    <t>Obs3668</t>
  </si>
  <si>
    <t>Obs3669</t>
  </si>
  <si>
    <t>Obs3670</t>
  </si>
  <si>
    <t>Obs3671</t>
  </si>
  <si>
    <t>Obs3672</t>
  </si>
  <si>
    <t>Obs3673</t>
  </si>
  <si>
    <t>Obs3674</t>
  </si>
  <si>
    <t>Obs3675</t>
  </si>
  <si>
    <t>Obs3676</t>
  </si>
  <si>
    <t>Obs3677</t>
  </si>
  <si>
    <t>Obs3678</t>
  </si>
  <si>
    <t>Obs3679</t>
  </si>
  <si>
    <t>Obs3680</t>
  </si>
  <si>
    <t>Obs3681</t>
  </si>
  <si>
    <t>Obs3682</t>
  </si>
  <si>
    <t>Obs3683</t>
  </si>
  <si>
    <t>Obs3684</t>
  </si>
  <si>
    <t>Obs3685</t>
  </si>
  <si>
    <t>Obs3686</t>
  </si>
  <si>
    <t>Obs3687</t>
  </si>
  <si>
    <t>Obs3688</t>
  </si>
  <si>
    <t>Obs3689</t>
  </si>
  <si>
    <t>Obs3690</t>
  </si>
  <si>
    <t>Obs3691</t>
  </si>
  <si>
    <t>Obs3692</t>
  </si>
  <si>
    <t>Obs3693</t>
  </si>
  <si>
    <t>Obs3694</t>
  </si>
  <si>
    <t>Obs3695</t>
  </si>
  <si>
    <t>Obs3696</t>
  </si>
  <si>
    <t>Obs3697</t>
  </si>
  <si>
    <t>Obs3698</t>
  </si>
  <si>
    <t>Obs3699</t>
  </si>
  <si>
    <t>Obs3700</t>
  </si>
  <si>
    <t>Obs3701</t>
  </si>
  <si>
    <t>Obs3702</t>
  </si>
  <si>
    <t>Obs3703</t>
  </si>
  <si>
    <t>Obs3704</t>
  </si>
  <si>
    <t>Obs3705</t>
  </si>
  <si>
    <t>Obs3706</t>
  </si>
  <si>
    <t>Obs3707</t>
  </si>
  <si>
    <t>Obs3708</t>
  </si>
  <si>
    <t>Obs3709</t>
  </si>
  <si>
    <t>Obs3710</t>
  </si>
  <si>
    <t>Obs3711</t>
  </si>
  <si>
    <t>Obs3712</t>
  </si>
  <si>
    <t>Obs3713</t>
  </si>
  <si>
    <t>Obs3714</t>
  </si>
  <si>
    <t>Obs3715</t>
  </si>
  <si>
    <t>Obs3716</t>
  </si>
  <si>
    <t>Obs3717</t>
  </si>
  <si>
    <t>Obs3718</t>
  </si>
  <si>
    <t>Obs3719</t>
  </si>
  <si>
    <t>Obs3720</t>
  </si>
  <si>
    <t>Obs3721</t>
  </si>
  <si>
    <t>Obs3722</t>
  </si>
  <si>
    <t>Obs3723</t>
  </si>
  <si>
    <t>Obs3724</t>
  </si>
  <si>
    <t>Obs3725</t>
  </si>
  <si>
    <t>Obs3726</t>
  </si>
  <si>
    <t>Obs3727</t>
  </si>
  <si>
    <t>Obs3728</t>
  </si>
  <si>
    <t>Obs3729</t>
  </si>
  <si>
    <t>Obs3730</t>
  </si>
  <si>
    <t>Obs3731</t>
  </si>
  <si>
    <t>Obs3732</t>
  </si>
  <si>
    <t>Obs3733</t>
  </si>
  <si>
    <t>Obs3734</t>
  </si>
  <si>
    <t>Obs3735</t>
  </si>
  <si>
    <t>Obs3736</t>
  </si>
  <si>
    <t>Obs3737</t>
  </si>
  <si>
    <t>Obs3738</t>
  </si>
  <si>
    <t>Obs3739</t>
  </si>
  <si>
    <t>Obs3740</t>
  </si>
  <si>
    <t>Obs3741</t>
  </si>
  <si>
    <t>Obs3742</t>
  </si>
  <si>
    <t>Obs3743</t>
  </si>
  <si>
    <t>Obs3744</t>
  </si>
  <si>
    <t>Obs3745</t>
  </si>
  <si>
    <t>Obs3746</t>
  </si>
  <si>
    <t>Obs3747</t>
  </si>
  <si>
    <t>Obs3748</t>
  </si>
  <si>
    <t>Obs3749</t>
  </si>
  <si>
    <t>Obs3750</t>
  </si>
  <si>
    <t>Obs3751</t>
  </si>
  <si>
    <t>Obs3752</t>
  </si>
  <si>
    <t>Obs3753</t>
  </si>
  <si>
    <t>Obs3754</t>
  </si>
  <si>
    <t>Obs3755</t>
  </si>
  <si>
    <t>Obs3756</t>
  </si>
  <si>
    <t>Obs3757</t>
  </si>
  <si>
    <t>Obs3758</t>
  </si>
  <si>
    <t>Obs3759</t>
  </si>
  <si>
    <t>Obs3760</t>
  </si>
  <si>
    <t>Obs3761</t>
  </si>
  <si>
    <t>Obs3762</t>
  </si>
  <si>
    <t>Obs3763</t>
  </si>
  <si>
    <t>Obs3764</t>
  </si>
  <si>
    <t>Obs3765</t>
  </si>
  <si>
    <t>Obs3766</t>
  </si>
  <si>
    <t>Obs3767</t>
  </si>
  <si>
    <t>Obs3768</t>
  </si>
  <si>
    <t>Obs3769</t>
  </si>
  <si>
    <t>Obs3770</t>
  </si>
  <si>
    <t>Obs3771</t>
  </si>
  <si>
    <t>Obs3772</t>
  </si>
  <si>
    <t>Obs3773</t>
  </si>
  <si>
    <t>Obs3774</t>
  </si>
  <si>
    <t>Obs3775</t>
  </si>
  <si>
    <t>Obs3776</t>
  </si>
  <si>
    <t>Obs3777</t>
  </si>
  <si>
    <t>Obs3778</t>
  </si>
  <si>
    <t>Obs3779</t>
  </si>
  <si>
    <t>Obs3780</t>
  </si>
  <si>
    <t>Obs3781</t>
  </si>
  <si>
    <t>Obs3782</t>
  </si>
  <si>
    <t>Obs3783</t>
  </si>
  <si>
    <t>Obs3784</t>
  </si>
  <si>
    <t>Obs3785</t>
  </si>
  <si>
    <t>Obs3786</t>
  </si>
  <si>
    <t>Obs3787</t>
  </si>
  <si>
    <t>Obs3788</t>
  </si>
  <si>
    <t>Obs3789</t>
  </si>
  <si>
    <t>Obs3790</t>
  </si>
  <si>
    <t>Obs3791</t>
  </si>
  <si>
    <t>Obs3792</t>
  </si>
  <si>
    <t>Obs3793</t>
  </si>
  <si>
    <t>Obs3794</t>
  </si>
  <si>
    <t>Obs3795</t>
  </si>
  <si>
    <t>Obs3796</t>
  </si>
  <si>
    <t>Obs3797</t>
  </si>
  <si>
    <t>Obs3798</t>
  </si>
  <si>
    <t>Obs3799</t>
  </si>
  <si>
    <t>Obs3800</t>
  </si>
  <si>
    <t>Obs3801</t>
  </si>
  <si>
    <t>Obs3802</t>
  </si>
  <si>
    <t>Obs3803</t>
  </si>
  <si>
    <t>Obs3804</t>
  </si>
  <si>
    <t>Obs3805</t>
  </si>
  <si>
    <t>Obs3806</t>
  </si>
  <si>
    <t>Obs3807</t>
  </si>
  <si>
    <t>Obs3808</t>
  </si>
  <si>
    <t>Obs3809</t>
  </si>
  <si>
    <t>Obs3810</t>
  </si>
  <si>
    <t>Obs3811</t>
  </si>
  <si>
    <t>Obs3812</t>
  </si>
  <si>
    <t>Obs3813</t>
  </si>
  <si>
    <t>Obs3814</t>
  </si>
  <si>
    <t>Obs3815</t>
  </si>
  <si>
    <t>Obs3816</t>
  </si>
  <si>
    <t>Obs3817</t>
  </si>
  <si>
    <t>Obs3818</t>
  </si>
  <si>
    <t>Obs3819</t>
  </si>
  <si>
    <t>Obs3820</t>
  </si>
  <si>
    <t>Obs3821</t>
  </si>
  <si>
    <t>Obs3822</t>
  </si>
  <si>
    <t>Obs3823</t>
  </si>
  <si>
    <t>Obs3824</t>
  </si>
  <si>
    <t>Obs3825</t>
  </si>
  <si>
    <t>Obs3826</t>
  </si>
  <si>
    <t>Obs3827</t>
  </si>
  <si>
    <t>Obs3828</t>
  </si>
  <si>
    <t>Obs3829</t>
  </si>
  <si>
    <t>Obs3830</t>
  </si>
  <si>
    <t>Obs3831</t>
  </si>
  <si>
    <t>Obs3832</t>
  </si>
  <si>
    <t>Obs3833</t>
  </si>
  <si>
    <t>Obs3834</t>
  </si>
  <si>
    <t>Obs3835</t>
  </si>
  <si>
    <t>Obs3836</t>
  </si>
  <si>
    <t>Obs3837</t>
  </si>
  <si>
    <t>Obs3838</t>
  </si>
  <si>
    <t>Obs3839</t>
  </si>
  <si>
    <t>Obs3840</t>
  </si>
  <si>
    <t>Obs3841</t>
  </si>
  <si>
    <t>Obs3842</t>
  </si>
  <si>
    <t>Obs3843</t>
  </si>
  <si>
    <t>Obs3844</t>
  </si>
  <si>
    <t>Obs3845</t>
  </si>
  <si>
    <t>Obs3846</t>
  </si>
  <si>
    <t>Obs3847</t>
  </si>
  <si>
    <t>Obs3848</t>
  </si>
  <si>
    <t>Obs3849</t>
  </si>
  <si>
    <t>Obs3850</t>
  </si>
  <si>
    <t>Obs3851</t>
  </si>
  <si>
    <t>Obs3852</t>
  </si>
  <si>
    <t>Obs3853</t>
  </si>
  <si>
    <t>Obs3854</t>
  </si>
  <si>
    <t>Obs3855</t>
  </si>
  <si>
    <t>Obs3856</t>
  </si>
  <si>
    <t>Obs3857</t>
  </si>
  <si>
    <t>Obs3858</t>
  </si>
  <si>
    <t>Obs3859</t>
  </si>
  <si>
    <t>Obs3860</t>
  </si>
  <si>
    <t>Obs3861</t>
  </si>
  <si>
    <t>Obs3862</t>
  </si>
  <si>
    <t>Obs3863</t>
  </si>
  <si>
    <t>Obs3864</t>
  </si>
  <si>
    <t>Obs3865</t>
  </si>
  <si>
    <t>Obs3866</t>
  </si>
  <si>
    <t>Obs3867</t>
  </si>
  <si>
    <t>Obs3868</t>
  </si>
  <si>
    <t>Obs3869</t>
  </si>
  <si>
    <t>Obs3870</t>
  </si>
  <si>
    <t>Obs3871</t>
  </si>
  <si>
    <t>Obs3872</t>
  </si>
  <si>
    <t>Obs3873</t>
  </si>
  <si>
    <t>Obs3874</t>
  </si>
  <si>
    <t>Obs3875</t>
  </si>
  <si>
    <t>Obs3876</t>
  </si>
  <si>
    <t>Obs3877</t>
  </si>
  <si>
    <t>Obs3878</t>
  </si>
  <si>
    <t>Obs3879</t>
  </si>
  <si>
    <t>Obs3880</t>
  </si>
  <si>
    <t>Obs3881</t>
  </si>
  <si>
    <t>Obs3882</t>
  </si>
  <si>
    <t>Obs3883</t>
  </si>
  <si>
    <t>Obs3884</t>
  </si>
  <si>
    <t>Obs3885</t>
  </si>
  <si>
    <t>Obs3886</t>
  </si>
  <si>
    <t>Obs3887</t>
  </si>
  <si>
    <t>Obs3888</t>
  </si>
  <si>
    <t>Obs3889</t>
  </si>
  <si>
    <t>Obs3890</t>
  </si>
  <si>
    <t>Obs3891</t>
  </si>
  <si>
    <t>Obs3892</t>
  </si>
  <si>
    <t>Obs3893</t>
  </si>
  <si>
    <t>Obs3894</t>
  </si>
  <si>
    <t>Obs3895</t>
  </si>
  <si>
    <t>Obs3896</t>
  </si>
  <si>
    <t>Obs3897</t>
  </si>
  <si>
    <t>Obs3898</t>
  </si>
  <si>
    <t>Obs3899</t>
  </si>
  <si>
    <t>Obs3900</t>
  </si>
  <si>
    <t>Obs3901</t>
  </si>
  <si>
    <t>Obs3902</t>
  </si>
  <si>
    <t>Obs3903</t>
  </si>
  <si>
    <t>Obs3904</t>
  </si>
  <si>
    <t>Obs3905</t>
  </si>
  <si>
    <t>Obs3906</t>
  </si>
  <si>
    <t>Obs3907</t>
  </si>
  <si>
    <t>Obs3908</t>
  </si>
  <si>
    <t>Obs3909</t>
  </si>
  <si>
    <t>Obs3910</t>
  </si>
  <si>
    <t>Obs3911</t>
  </si>
  <si>
    <t>Obs3912</t>
  </si>
  <si>
    <t>Obs3913</t>
  </si>
  <si>
    <t>Obs3914</t>
  </si>
  <si>
    <t>Obs3915</t>
  </si>
  <si>
    <t>Obs3916</t>
  </si>
  <si>
    <t>Obs3917</t>
  </si>
  <si>
    <t>Obs3918</t>
  </si>
  <si>
    <t>Obs3919</t>
  </si>
  <si>
    <t>Obs3920</t>
  </si>
  <si>
    <t>Obs3921</t>
  </si>
  <si>
    <t>Obs3922</t>
  </si>
  <si>
    <t>Obs3923</t>
  </si>
  <si>
    <t>Obs3924</t>
  </si>
  <si>
    <t>Obs3925</t>
  </si>
  <si>
    <t>Obs3926</t>
  </si>
  <si>
    <t>Obs3927</t>
  </si>
  <si>
    <t>Obs3928</t>
  </si>
  <si>
    <t>Obs3929</t>
  </si>
  <si>
    <t>Obs3930</t>
  </si>
  <si>
    <t>Obs3931</t>
  </si>
  <si>
    <t>Obs3932</t>
  </si>
  <si>
    <t>Obs3933</t>
  </si>
  <si>
    <t>Obs3934</t>
  </si>
  <si>
    <t>Obs3935</t>
  </si>
  <si>
    <t>Obs3936</t>
  </si>
  <si>
    <t>Obs3937</t>
  </si>
  <si>
    <t>Obs3938</t>
  </si>
  <si>
    <t>Obs3939</t>
  </si>
  <si>
    <t>Obs3940</t>
  </si>
  <si>
    <t>Obs3941</t>
  </si>
  <si>
    <t>Obs3942</t>
  </si>
  <si>
    <t>Obs3943</t>
  </si>
  <si>
    <t>Obs3944</t>
  </si>
  <si>
    <t>Obs3945</t>
  </si>
  <si>
    <t>Obs3946</t>
  </si>
  <si>
    <t>Obs3947</t>
  </si>
  <si>
    <t>Obs3948</t>
  </si>
  <si>
    <t>Obs3949</t>
  </si>
  <si>
    <t>Obs3950</t>
  </si>
  <si>
    <t>Obs3951</t>
  </si>
  <si>
    <t>Obs3952</t>
  </si>
  <si>
    <t>Obs3953</t>
  </si>
  <si>
    <t>Obs3954</t>
  </si>
  <si>
    <t>Obs3955</t>
  </si>
  <si>
    <t>Obs3956</t>
  </si>
  <si>
    <t>Obs3957</t>
  </si>
  <si>
    <t>Obs3958</t>
  </si>
  <si>
    <t>Obs3959</t>
  </si>
  <si>
    <t>Obs3960</t>
  </si>
  <si>
    <t>Obs3961</t>
  </si>
  <si>
    <t>Obs3962</t>
  </si>
  <si>
    <t>Obs3963</t>
  </si>
  <si>
    <t>Obs3964</t>
  </si>
  <si>
    <t>Obs3965</t>
  </si>
  <si>
    <t>Obs3966</t>
  </si>
  <si>
    <t>Obs3967</t>
  </si>
  <si>
    <t>Obs3968</t>
  </si>
  <si>
    <t>Obs3969</t>
  </si>
  <si>
    <t>Obs3970</t>
  </si>
  <si>
    <t>Obs3971</t>
  </si>
  <si>
    <t>Obs3972</t>
  </si>
  <si>
    <t>Obs3973</t>
  </si>
  <si>
    <t>Obs3974</t>
  </si>
  <si>
    <t>Obs3975</t>
  </si>
  <si>
    <t>Obs3976</t>
  </si>
  <si>
    <t>Obs3977</t>
  </si>
  <si>
    <t>Obs3978</t>
  </si>
  <si>
    <t>Obs3979</t>
  </si>
  <si>
    <t>Obs3980</t>
  </si>
  <si>
    <t>Obs3981</t>
  </si>
  <si>
    <t>Obs3982</t>
  </si>
  <si>
    <t>Obs3983</t>
  </si>
  <si>
    <t>Obs3984</t>
  </si>
  <si>
    <t>Obs3985</t>
  </si>
  <si>
    <t>Obs3986</t>
  </si>
  <si>
    <t>Obs3987</t>
  </si>
  <si>
    <t>Obs3988</t>
  </si>
  <si>
    <t>Obs3989</t>
  </si>
  <si>
    <t>Obs3990</t>
  </si>
  <si>
    <t>Obs3991</t>
  </si>
  <si>
    <t>Obs3992</t>
  </si>
  <si>
    <t>Obs3993</t>
  </si>
  <si>
    <t>Obs3994</t>
  </si>
  <si>
    <t>Obs3995</t>
  </si>
  <si>
    <t>Obs3996</t>
  </si>
  <si>
    <t>Obs3997</t>
  </si>
  <si>
    <t>Obs3998</t>
  </si>
  <si>
    <t>Obs3999</t>
  </si>
  <si>
    <t>Obs4000</t>
  </si>
  <si>
    <t>Classification table for the training sample (Variable Win(?)):</t>
  </si>
  <si>
    <t>from \ to</t>
  </si>
  <si>
    <t>Total</t>
  </si>
  <si>
    <t>% correct</t>
  </si>
  <si>
    <t>ROC Curve (Variable Win(?)):</t>
  </si>
  <si>
    <t>Area under the curve:</t>
  </si>
  <si>
    <r>
      <t>XLSTAT 2021.3.1.1133 - Logistic regression - Start time: 11/09/2021 at 13:10:55 / End time: 11/09/2021 at 13:11:02</t>
    </r>
    <r>
      <rPr>
        <sz val="11"/>
        <color rgb="FFFFFFFF"/>
        <rFont val="Calibri"/>
        <family val="2"/>
        <scheme val="minor"/>
      </rPr>
      <t xml:space="preserve"> / Microsoft Excel 16.541010</t>
    </r>
  </si>
  <si>
    <t>Price Optimizer</t>
  </si>
  <si>
    <t>Probability of Win</t>
  </si>
  <si>
    <t>*the closer this is to 1, the less likely I will sell)</t>
  </si>
  <si>
    <t>Profit, if win</t>
  </si>
  <si>
    <t>Expected Profit</t>
  </si>
  <si>
    <t>*losing this from every account*</t>
  </si>
  <si>
    <t>*want to maximize this*</t>
  </si>
  <si>
    <t>Price</t>
  </si>
  <si>
    <t>Current Profits</t>
  </si>
  <si>
    <t xml:space="preserve">Expected Profits (if use optimizing) </t>
  </si>
  <si>
    <t xml:space="preserve">Improvement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</si>
</sst>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9" formatCode="0.0%"/>
    <numFmt numFmtId="170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3" fontId="0" fillId="0" borderId="0" xfId="0" applyNumberFormat="1"/>
    <xf numFmtId="6" fontId="0" fillId="0" borderId="0" xfId="0" applyNumberFormat="1"/>
    <xf numFmtId="6" fontId="4" fillId="0" borderId="0" xfId="0" applyNumberFormat="1" applyFont="1"/>
    <xf numFmtId="169" fontId="0" fillId="0" borderId="0" xfId="1" applyNumberFormat="1" applyFont="1"/>
    <xf numFmtId="8" fontId="0" fillId="0" borderId="0" xfId="0" applyNumberFormat="1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170" fontId="0" fillId="0" borderId="2" xfId="0" applyNumberFormat="1" applyBorder="1" applyAlignment="1"/>
    <xf numFmtId="170" fontId="0" fillId="0" borderId="3" xfId="0" applyNumberFormat="1" applyBorder="1" applyAlignme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4" xfId="0" applyNumberFormat="1" applyBorder="1" applyAlignment="1"/>
    <xf numFmtId="170" fontId="0" fillId="0" borderId="4" xfId="0" applyNumberForma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170" fontId="0" fillId="0" borderId="0" xfId="0" applyNumberFormat="1" applyAlignment="1"/>
    <xf numFmtId="0" fontId="0" fillId="0" borderId="0" xfId="0" applyNumberFormat="1" applyAlignment="1"/>
    <xf numFmtId="170" fontId="0" fillId="0" borderId="2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3" xfId="0" applyNumberFormat="1" applyBorder="1" applyAlignment="1">
      <alignment horizontal="right"/>
    </xf>
    <xf numFmtId="170" fontId="0" fillId="0" borderId="4" xfId="0" applyNumberFormat="1" applyBorder="1" applyAlignment="1">
      <alignment horizontal="right"/>
    </xf>
    <xf numFmtId="0" fontId="0" fillId="0" borderId="0" xfId="0" applyFont="1"/>
    <xf numFmtId="0" fontId="0" fillId="0" borderId="4" xfId="0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6" xfId="0" applyNumberFormat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10" fontId="0" fillId="0" borderId="6" xfId="0" applyNumberFormat="1" applyBorder="1" applyAlignment="1"/>
    <xf numFmtId="10" fontId="0" fillId="0" borderId="7" xfId="0" applyNumberFormat="1" applyBorder="1" applyAlignment="1"/>
    <xf numFmtId="10" fontId="0" fillId="0" borderId="8" xfId="0" applyNumberFormat="1" applyBorder="1" applyAlignment="1"/>
    <xf numFmtId="170" fontId="0" fillId="0" borderId="0" xfId="0" applyNumberFormat="1"/>
    <xf numFmtId="0" fontId="6" fillId="0" borderId="0" xfId="0" applyFont="1"/>
    <xf numFmtId="0" fontId="8" fillId="0" borderId="0" xfId="0" applyFont="1"/>
    <xf numFmtId="0" fontId="0" fillId="0" borderId="0" xfId="0" applyFill="1"/>
    <xf numFmtId="0" fontId="0" fillId="2" borderId="0" xfId="0" applyFill="1"/>
    <xf numFmtId="8" fontId="0" fillId="3" borderId="0" xfId="0" applyNumberForma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Win(?)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609-E14A-807C-E57CAFD1D7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4.2118782847529901E-2</c:v>
                </c:pt>
              </c:numLit>
            </c:plus>
            <c:minus>
              <c:numLit>
                <c:formatCode>General</c:formatCode>
                <c:ptCount val="1"/>
                <c:pt idx="0">
                  <c:v>4.2118782847529901E-2</c:v>
                </c:pt>
              </c:numLit>
            </c:minus>
          </c:errBars>
          <c:cat>
            <c:strRef>
              <c:f>Log!$B$83</c:f>
              <c:strCache>
                <c:ptCount val="1"/>
                <c:pt idx="0">
                  <c:v>Pr/MSRP</c:v>
                </c:pt>
              </c:strCache>
            </c:strRef>
          </c:cat>
          <c:val>
            <c:numRef>
              <c:f>Log!$C$83</c:f>
              <c:numCache>
                <c:formatCode>0.000</c:formatCode>
                <c:ptCount val="1"/>
                <c:pt idx="0">
                  <c:v>-0.43589864488429969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9-E14A-807C-E57CAFD1D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490816000"/>
        <c:axId val="2007328688"/>
      </c:barChart>
      <c:catAx>
        <c:axId val="149081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2007328688"/>
        <c:crosses val="autoZero"/>
        <c:auto val="1"/>
        <c:lblAlgn val="ctr"/>
        <c:lblOffset val="100"/>
        <c:noMultiLvlLbl val="0"/>
      </c:catAx>
      <c:valAx>
        <c:axId val="2007328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49081600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Logistic regression of Win(?) by Pr/MSRP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</c:v>
          </c:tx>
          <c:spPr>
            <a:ln w="19050">
              <a:noFill/>
            </a:ln>
            <a:effectLst/>
          </c:spPr>
          <c:marker>
            <c:symbol val="circle"/>
            <c:size val="2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Log!$D$108:$D$4107</c:f>
              <c:numCache>
                <c:formatCode>General</c:formatCode>
                <c:ptCount val="4000"/>
                <c:pt idx="0">
                  <c:v>0.66200000000000003</c:v>
                </c:pt>
                <c:pt idx="1">
                  <c:v>0.65090000000000003</c:v>
                </c:pt>
                <c:pt idx="2">
                  <c:v>0.85060000000000002</c:v>
                </c:pt>
                <c:pt idx="3">
                  <c:v>0.75219999999999998</c:v>
                </c:pt>
                <c:pt idx="4">
                  <c:v>0.63539999999999996</c:v>
                </c:pt>
                <c:pt idx="5">
                  <c:v>0.88670000000000004</c:v>
                </c:pt>
                <c:pt idx="6">
                  <c:v>0.60899999999999999</c:v>
                </c:pt>
                <c:pt idx="7">
                  <c:v>0.754</c:v>
                </c:pt>
                <c:pt idx="8">
                  <c:v>0.75019999999999998</c:v>
                </c:pt>
                <c:pt idx="9">
                  <c:v>0.88009999999999999</c:v>
                </c:pt>
                <c:pt idx="10">
                  <c:v>0.88260000000000005</c:v>
                </c:pt>
                <c:pt idx="11">
                  <c:v>0.72060000000000002</c:v>
                </c:pt>
                <c:pt idx="12">
                  <c:v>0.60429999999999995</c:v>
                </c:pt>
                <c:pt idx="13">
                  <c:v>0.69210000000000005</c:v>
                </c:pt>
                <c:pt idx="14">
                  <c:v>0.64029999999999998</c:v>
                </c:pt>
                <c:pt idx="15">
                  <c:v>0.62439999999999996</c:v>
                </c:pt>
                <c:pt idx="16">
                  <c:v>0.74060000000000004</c:v>
                </c:pt>
                <c:pt idx="17">
                  <c:v>0.61450000000000005</c:v>
                </c:pt>
                <c:pt idx="18">
                  <c:v>0.76349999999999996</c:v>
                </c:pt>
                <c:pt idx="19">
                  <c:v>0.81859999999999999</c:v>
                </c:pt>
                <c:pt idx="20">
                  <c:v>0.61950000000000005</c:v>
                </c:pt>
                <c:pt idx="21">
                  <c:v>0.60670000000000002</c:v>
                </c:pt>
                <c:pt idx="22">
                  <c:v>0.72440000000000004</c:v>
                </c:pt>
                <c:pt idx="23">
                  <c:v>0.60829999999999995</c:v>
                </c:pt>
                <c:pt idx="24">
                  <c:v>0.64570000000000005</c:v>
                </c:pt>
                <c:pt idx="25">
                  <c:v>0.78639999999999999</c:v>
                </c:pt>
                <c:pt idx="26">
                  <c:v>0.86260000000000003</c:v>
                </c:pt>
                <c:pt idx="27">
                  <c:v>0.74280000000000002</c:v>
                </c:pt>
                <c:pt idx="28">
                  <c:v>0.8679</c:v>
                </c:pt>
                <c:pt idx="29">
                  <c:v>0.62009999999999998</c:v>
                </c:pt>
                <c:pt idx="30">
                  <c:v>0.86260000000000003</c:v>
                </c:pt>
                <c:pt idx="31">
                  <c:v>0.64429999999999998</c:v>
                </c:pt>
                <c:pt idx="32">
                  <c:v>0.79059999999999997</c:v>
                </c:pt>
                <c:pt idx="33">
                  <c:v>0.84140000000000004</c:v>
                </c:pt>
                <c:pt idx="34">
                  <c:v>0.75600000000000001</c:v>
                </c:pt>
                <c:pt idx="35">
                  <c:v>0.77510000000000001</c:v>
                </c:pt>
                <c:pt idx="36">
                  <c:v>0.8034</c:v>
                </c:pt>
                <c:pt idx="37">
                  <c:v>0.79830000000000001</c:v>
                </c:pt>
                <c:pt idx="38">
                  <c:v>0.65500000000000003</c:v>
                </c:pt>
                <c:pt idx="39">
                  <c:v>0.83050000000000002</c:v>
                </c:pt>
                <c:pt idx="40">
                  <c:v>0.64359999999999995</c:v>
                </c:pt>
                <c:pt idx="41">
                  <c:v>0.76160000000000005</c:v>
                </c:pt>
                <c:pt idx="42">
                  <c:v>0.86360000000000003</c:v>
                </c:pt>
                <c:pt idx="43">
                  <c:v>0.70979999999999999</c:v>
                </c:pt>
                <c:pt idx="44">
                  <c:v>0.71379999999999999</c:v>
                </c:pt>
                <c:pt idx="45">
                  <c:v>0.88919999999999999</c:v>
                </c:pt>
                <c:pt idx="46">
                  <c:v>0.89739999999999998</c:v>
                </c:pt>
                <c:pt idx="47">
                  <c:v>0.86280000000000001</c:v>
                </c:pt>
                <c:pt idx="48">
                  <c:v>0.89890000000000003</c:v>
                </c:pt>
                <c:pt idx="49">
                  <c:v>0.7762</c:v>
                </c:pt>
                <c:pt idx="50">
                  <c:v>0.63329999999999997</c:v>
                </c:pt>
                <c:pt idx="51">
                  <c:v>0.66469999999999996</c:v>
                </c:pt>
                <c:pt idx="52">
                  <c:v>0.71919999999999995</c:v>
                </c:pt>
                <c:pt idx="53">
                  <c:v>0.75560000000000005</c:v>
                </c:pt>
                <c:pt idx="54">
                  <c:v>0.85709999999999997</c:v>
                </c:pt>
                <c:pt idx="55">
                  <c:v>0.86040000000000005</c:v>
                </c:pt>
                <c:pt idx="56">
                  <c:v>0.63749999999999996</c:v>
                </c:pt>
                <c:pt idx="57">
                  <c:v>0.60650000000000004</c:v>
                </c:pt>
                <c:pt idx="58">
                  <c:v>0.66449999999999998</c:v>
                </c:pt>
                <c:pt idx="59">
                  <c:v>0.74609999999999999</c:v>
                </c:pt>
                <c:pt idx="60">
                  <c:v>0.71819999999999995</c:v>
                </c:pt>
                <c:pt idx="61">
                  <c:v>0.82389999999999997</c:v>
                </c:pt>
                <c:pt idx="62">
                  <c:v>0.79069999999999996</c:v>
                </c:pt>
                <c:pt idx="63">
                  <c:v>0.8458</c:v>
                </c:pt>
                <c:pt idx="64">
                  <c:v>0.65780000000000005</c:v>
                </c:pt>
                <c:pt idx="65">
                  <c:v>0.76480000000000004</c:v>
                </c:pt>
                <c:pt idx="66">
                  <c:v>0.85740000000000005</c:v>
                </c:pt>
                <c:pt idx="67">
                  <c:v>0.74270000000000003</c:v>
                </c:pt>
                <c:pt idx="68">
                  <c:v>0.88759999999999994</c:v>
                </c:pt>
                <c:pt idx="69">
                  <c:v>0.62060000000000004</c:v>
                </c:pt>
                <c:pt idx="70">
                  <c:v>0.62360000000000004</c:v>
                </c:pt>
                <c:pt idx="71">
                  <c:v>0.87460000000000004</c:v>
                </c:pt>
                <c:pt idx="72">
                  <c:v>0.72099999999999997</c:v>
                </c:pt>
                <c:pt idx="73">
                  <c:v>0.68669999999999998</c:v>
                </c:pt>
                <c:pt idx="74">
                  <c:v>0.70660000000000001</c:v>
                </c:pt>
                <c:pt idx="75">
                  <c:v>0.64590000000000003</c:v>
                </c:pt>
                <c:pt idx="76">
                  <c:v>0.83440000000000003</c:v>
                </c:pt>
                <c:pt idx="77">
                  <c:v>0.68779999999999997</c:v>
                </c:pt>
                <c:pt idx="78">
                  <c:v>0.70009999999999994</c:v>
                </c:pt>
                <c:pt idx="79">
                  <c:v>0.7712</c:v>
                </c:pt>
                <c:pt idx="80">
                  <c:v>0.60270000000000001</c:v>
                </c:pt>
                <c:pt idx="81">
                  <c:v>0.78259999999999996</c:v>
                </c:pt>
                <c:pt idx="82">
                  <c:v>0.71289999999999998</c:v>
                </c:pt>
                <c:pt idx="83">
                  <c:v>0.62009999999999998</c:v>
                </c:pt>
                <c:pt idx="84">
                  <c:v>0.82909999999999995</c:v>
                </c:pt>
                <c:pt idx="85">
                  <c:v>0.88890000000000002</c:v>
                </c:pt>
                <c:pt idx="86">
                  <c:v>0.63639999999999997</c:v>
                </c:pt>
                <c:pt idx="87">
                  <c:v>0.82079999999999997</c:v>
                </c:pt>
                <c:pt idx="88">
                  <c:v>0.83079999999999998</c:v>
                </c:pt>
                <c:pt idx="89">
                  <c:v>0.68579999999999997</c:v>
                </c:pt>
                <c:pt idx="90">
                  <c:v>0.83120000000000005</c:v>
                </c:pt>
                <c:pt idx="91">
                  <c:v>0.61939999999999995</c:v>
                </c:pt>
                <c:pt idx="92">
                  <c:v>0.84370000000000001</c:v>
                </c:pt>
                <c:pt idx="93">
                  <c:v>0.68289999999999995</c:v>
                </c:pt>
                <c:pt idx="94">
                  <c:v>0.87690000000000001</c:v>
                </c:pt>
                <c:pt idx="95">
                  <c:v>0.66469999999999996</c:v>
                </c:pt>
                <c:pt idx="96">
                  <c:v>0.68030000000000002</c:v>
                </c:pt>
                <c:pt idx="97">
                  <c:v>0.65980000000000005</c:v>
                </c:pt>
                <c:pt idx="98">
                  <c:v>0.61119999999999997</c:v>
                </c:pt>
                <c:pt idx="99">
                  <c:v>0.82679999999999998</c:v>
                </c:pt>
                <c:pt idx="100">
                  <c:v>0.68510000000000004</c:v>
                </c:pt>
                <c:pt idx="101">
                  <c:v>0.87880000000000003</c:v>
                </c:pt>
                <c:pt idx="102">
                  <c:v>0.83379999999999999</c:v>
                </c:pt>
                <c:pt idx="103">
                  <c:v>0.69440000000000002</c:v>
                </c:pt>
                <c:pt idx="104">
                  <c:v>0.64629999999999999</c:v>
                </c:pt>
                <c:pt idx="105">
                  <c:v>0.62919999999999998</c:v>
                </c:pt>
                <c:pt idx="106">
                  <c:v>0.78469999999999995</c:v>
                </c:pt>
                <c:pt idx="107">
                  <c:v>0.83479999999999999</c:v>
                </c:pt>
                <c:pt idx="108">
                  <c:v>0.877</c:v>
                </c:pt>
                <c:pt idx="109">
                  <c:v>0.88480000000000003</c:v>
                </c:pt>
                <c:pt idx="110">
                  <c:v>0.7712</c:v>
                </c:pt>
                <c:pt idx="111">
                  <c:v>0.63570000000000004</c:v>
                </c:pt>
                <c:pt idx="112">
                  <c:v>0.62690000000000001</c:v>
                </c:pt>
                <c:pt idx="113">
                  <c:v>0.72199999999999998</c:v>
                </c:pt>
                <c:pt idx="114">
                  <c:v>0.82379999999999998</c:v>
                </c:pt>
                <c:pt idx="115">
                  <c:v>0.80200000000000005</c:v>
                </c:pt>
                <c:pt idx="116">
                  <c:v>0.70609999999999995</c:v>
                </c:pt>
                <c:pt idx="117">
                  <c:v>0.63880000000000003</c:v>
                </c:pt>
                <c:pt idx="118">
                  <c:v>0.85209999999999997</c:v>
                </c:pt>
                <c:pt idx="119">
                  <c:v>0.60229999999999995</c:v>
                </c:pt>
                <c:pt idx="120">
                  <c:v>0.86560000000000004</c:v>
                </c:pt>
                <c:pt idx="121">
                  <c:v>0.71750000000000003</c:v>
                </c:pt>
                <c:pt idx="122">
                  <c:v>0.877</c:v>
                </c:pt>
                <c:pt idx="123">
                  <c:v>0.7409</c:v>
                </c:pt>
                <c:pt idx="124">
                  <c:v>0.72150000000000003</c:v>
                </c:pt>
                <c:pt idx="125">
                  <c:v>0.80910000000000004</c:v>
                </c:pt>
                <c:pt idx="126">
                  <c:v>0.84009999999999996</c:v>
                </c:pt>
                <c:pt idx="127">
                  <c:v>0.89300000000000002</c:v>
                </c:pt>
                <c:pt idx="128">
                  <c:v>0.80459999999999998</c:v>
                </c:pt>
                <c:pt idx="129">
                  <c:v>0.88249999999999995</c:v>
                </c:pt>
                <c:pt idx="130">
                  <c:v>0.71140000000000003</c:v>
                </c:pt>
                <c:pt idx="131">
                  <c:v>0.71889999999999998</c:v>
                </c:pt>
                <c:pt idx="132">
                  <c:v>0.70840000000000003</c:v>
                </c:pt>
                <c:pt idx="133">
                  <c:v>0.752</c:v>
                </c:pt>
                <c:pt idx="134">
                  <c:v>0.67</c:v>
                </c:pt>
                <c:pt idx="135">
                  <c:v>0.751</c:v>
                </c:pt>
                <c:pt idx="136">
                  <c:v>0.66969999999999996</c:v>
                </c:pt>
                <c:pt idx="137">
                  <c:v>0.82440000000000002</c:v>
                </c:pt>
                <c:pt idx="138">
                  <c:v>0.7833</c:v>
                </c:pt>
                <c:pt idx="139">
                  <c:v>0.72909999999999997</c:v>
                </c:pt>
                <c:pt idx="140">
                  <c:v>0.66539999999999999</c:v>
                </c:pt>
                <c:pt idx="141">
                  <c:v>0.73350000000000004</c:v>
                </c:pt>
                <c:pt idx="142">
                  <c:v>0.73419999999999996</c:v>
                </c:pt>
                <c:pt idx="143">
                  <c:v>0.89070000000000005</c:v>
                </c:pt>
                <c:pt idx="144">
                  <c:v>0.87749999999999995</c:v>
                </c:pt>
                <c:pt idx="145">
                  <c:v>0.70040000000000002</c:v>
                </c:pt>
                <c:pt idx="146">
                  <c:v>0.65800000000000003</c:v>
                </c:pt>
                <c:pt idx="147">
                  <c:v>0.73299999999999998</c:v>
                </c:pt>
                <c:pt idx="148">
                  <c:v>0.80900000000000005</c:v>
                </c:pt>
                <c:pt idx="149">
                  <c:v>0.62160000000000004</c:v>
                </c:pt>
                <c:pt idx="150">
                  <c:v>0.63919999999999999</c:v>
                </c:pt>
                <c:pt idx="151">
                  <c:v>0.74570000000000003</c:v>
                </c:pt>
                <c:pt idx="152">
                  <c:v>0.75719999999999998</c:v>
                </c:pt>
                <c:pt idx="153">
                  <c:v>0.89510000000000001</c:v>
                </c:pt>
                <c:pt idx="154">
                  <c:v>0.61829999999999996</c:v>
                </c:pt>
                <c:pt idx="155">
                  <c:v>0.80310000000000004</c:v>
                </c:pt>
                <c:pt idx="156">
                  <c:v>0.64529999999999998</c:v>
                </c:pt>
                <c:pt idx="157">
                  <c:v>0.81230000000000002</c:v>
                </c:pt>
                <c:pt idx="158">
                  <c:v>0.68869999999999998</c:v>
                </c:pt>
                <c:pt idx="159">
                  <c:v>0.71840000000000004</c:v>
                </c:pt>
                <c:pt idx="160">
                  <c:v>0.7228</c:v>
                </c:pt>
                <c:pt idx="161">
                  <c:v>0.76070000000000004</c:v>
                </c:pt>
                <c:pt idx="162">
                  <c:v>0.84199999999999997</c:v>
                </c:pt>
                <c:pt idx="163">
                  <c:v>0.63870000000000005</c:v>
                </c:pt>
                <c:pt idx="164">
                  <c:v>0.87609999999999999</c:v>
                </c:pt>
                <c:pt idx="165">
                  <c:v>0.70809999999999995</c:v>
                </c:pt>
                <c:pt idx="166">
                  <c:v>0.80100000000000005</c:v>
                </c:pt>
                <c:pt idx="167">
                  <c:v>0.69879999999999998</c:v>
                </c:pt>
                <c:pt idx="168">
                  <c:v>0.77929999999999999</c:v>
                </c:pt>
                <c:pt idx="169">
                  <c:v>0.67030000000000001</c:v>
                </c:pt>
                <c:pt idx="170">
                  <c:v>0.63070000000000004</c:v>
                </c:pt>
                <c:pt idx="171">
                  <c:v>0.74460000000000004</c:v>
                </c:pt>
                <c:pt idx="172">
                  <c:v>0.67030000000000001</c:v>
                </c:pt>
                <c:pt idx="173">
                  <c:v>0.74560000000000004</c:v>
                </c:pt>
                <c:pt idx="174">
                  <c:v>0.73080000000000001</c:v>
                </c:pt>
                <c:pt idx="175">
                  <c:v>0.72519999999999996</c:v>
                </c:pt>
                <c:pt idx="176">
                  <c:v>0.8347</c:v>
                </c:pt>
                <c:pt idx="177">
                  <c:v>0.86680000000000001</c:v>
                </c:pt>
                <c:pt idx="178">
                  <c:v>0.75380000000000003</c:v>
                </c:pt>
                <c:pt idx="179">
                  <c:v>0.77500000000000002</c:v>
                </c:pt>
                <c:pt idx="180">
                  <c:v>0.89510000000000001</c:v>
                </c:pt>
                <c:pt idx="181">
                  <c:v>0.60640000000000005</c:v>
                </c:pt>
                <c:pt idx="182">
                  <c:v>0.87190000000000001</c:v>
                </c:pt>
                <c:pt idx="183">
                  <c:v>0.62060000000000004</c:v>
                </c:pt>
                <c:pt idx="184">
                  <c:v>0.89859999999999995</c:v>
                </c:pt>
                <c:pt idx="185">
                  <c:v>0.67959999999999998</c:v>
                </c:pt>
                <c:pt idx="186">
                  <c:v>0.60219999999999996</c:v>
                </c:pt>
                <c:pt idx="187">
                  <c:v>0.82230000000000003</c:v>
                </c:pt>
                <c:pt idx="188">
                  <c:v>0.72219999999999995</c:v>
                </c:pt>
                <c:pt idx="189">
                  <c:v>0.81840000000000002</c:v>
                </c:pt>
                <c:pt idx="190">
                  <c:v>0.61680000000000001</c:v>
                </c:pt>
                <c:pt idx="191">
                  <c:v>0.65449999999999997</c:v>
                </c:pt>
                <c:pt idx="192">
                  <c:v>0.6008</c:v>
                </c:pt>
                <c:pt idx="193">
                  <c:v>0.72809999999999997</c:v>
                </c:pt>
                <c:pt idx="194">
                  <c:v>0.65749999999999997</c:v>
                </c:pt>
                <c:pt idx="195">
                  <c:v>0.82210000000000005</c:v>
                </c:pt>
                <c:pt idx="196">
                  <c:v>0.7964</c:v>
                </c:pt>
                <c:pt idx="197">
                  <c:v>0.61870000000000003</c:v>
                </c:pt>
                <c:pt idx="198">
                  <c:v>0.86539999999999995</c:v>
                </c:pt>
                <c:pt idx="199">
                  <c:v>0.76870000000000005</c:v>
                </c:pt>
                <c:pt idx="200">
                  <c:v>0.79339999999999999</c:v>
                </c:pt>
                <c:pt idx="201">
                  <c:v>0.73509999999999998</c:v>
                </c:pt>
                <c:pt idx="202">
                  <c:v>0.72470000000000001</c:v>
                </c:pt>
                <c:pt idx="203">
                  <c:v>0.60699999999999998</c:v>
                </c:pt>
                <c:pt idx="204">
                  <c:v>0.74580000000000002</c:v>
                </c:pt>
                <c:pt idx="205">
                  <c:v>0.61260000000000003</c:v>
                </c:pt>
                <c:pt idx="206">
                  <c:v>0.64249999999999996</c:v>
                </c:pt>
                <c:pt idx="207">
                  <c:v>0.85129999999999995</c:v>
                </c:pt>
                <c:pt idx="208">
                  <c:v>0.75219999999999998</c:v>
                </c:pt>
                <c:pt idx="209">
                  <c:v>0.63470000000000004</c:v>
                </c:pt>
                <c:pt idx="210">
                  <c:v>0.61960000000000004</c:v>
                </c:pt>
                <c:pt idx="211">
                  <c:v>0.76200000000000001</c:v>
                </c:pt>
                <c:pt idx="212">
                  <c:v>0.70130000000000003</c:v>
                </c:pt>
                <c:pt idx="213">
                  <c:v>0.72819999999999996</c:v>
                </c:pt>
                <c:pt idx="214">
                  <c:v>0.61240000000000006</c:v>
                </c:pt>
                <c:pt idx="215">
                  <c:v>0.6109</c:v>
                </c:pt>
                <c:pt idx="216">
                  <c:v>0.82640000000000002</c:v>
                </c:pt>
                <c:pt idx="217">
                  <c:v>0.87719999999999998</c:v>
                </c:pt>
                <c:pt idx="218">
                  <c:v>0.8246</c:v>
                </c:pt>
                <c:pt idx="219">
                  <c:v>0.62339999999999995</c:v>
                </c:pt>
                <c:pt idx="220">
                  <c:v>0.63929999999999998</c:v>
                </c:pt>
                <c:pt idx="221">
                  <c:v>0.80800000000000005</c:v>
                </c:pt>
                <c:pt idx="222">
                  <c:v>0.85119999999999996</c:v>
                </c:pt>
                <c:pt idx="223">
                  <c:v>0.66590000000000005</c:v>
                </c:pt>
                <c:pt idx="224">
                  <c:v>0.64929999999999999</c:v>
                </c:pt>
                <c:pt idx="225">
                  <c:v>0.69259999999999999</c:v>
                </c:pt>
                <c:pt idx="226">
                  <c:v>0.65890000000000004</c:v>
                </c:pt>
                <c:pt idx="227">
                  <c:v>0.79410000000000003</c:v>
                </c:pt>
                <c:pt idx="228">
                  <c:v>0.81799999999999995</c:v>
                </c:pt>
                <c:pt idx="229">
                  <c:v>0.74039999999999995</c:v>
                </c:pt>
                <c:pt idx="230">
                  <c:v>0.73129999999999995</c:v>
                </c:pt>
                <c:pt idx="231">
                  <c:v>0.75280000000000002</c:v>
                </c:pt>
                <c:pt idx="232">
                  <c:v>0.60680000000000001</c:v>
                </c:pt>
                <c:pt idx="233">
                  <c:v>0.68959999999999999</c:v>
                </c:pt>
                <c:pt idx="234">
                  <c:v>0.67759999999999998</c:v>
                </c:pt>
                <c:pt idx="235">
                  <c:v>0.84799999999999998</c:v>
                </c:pt>
                <c:pt idx="236">
                  <c:v>0.78610000000000002</c:v>
                </c:pt>
                <c:pt idx="237">
                  <c:v>0.88480000000000003</c:v>
                </c:pt>
                <c:pt idx="238">
                  <c:v>0.60699999999999998</c:v>
                </c:pt>
                <c:pt idx="239">
                  <c:v>0.66749999999999998</c:v>
                </c:pt>
                <c:pt idx="240">
                  <c:v>0.81640000000000001</c:v>
                </c:pt>
                <c:pt idx="241">
                  <c:v>0.75619999999999998</c:v>
                </c:pt>
                <c:pt idx="242">
                  <c:v>0.70799999999999996</c:v>
                </c:pt>
                <c:pt idx="243">
                  <c:v>0.6522</c:v>
                </c:pt>
                <c:pt idx="244">
                  <c:v>0.62129999999999996</c:v>
                </c:pt>
                <c:pt idx="245">
                  <c:v>0.86080000000000001</c:v>
                </c:pt>
                <c:pt idx="246">
                  <c:v>0.67179999999999995</c:v>
                </c:pt>
                <c:pt idx="247">
                  <c:v>0.63260000000000005</c:v>
                </c:pt>
                <c:pt idx="248">
                  <c:v>0.87529999999999997</c:v>
                </c:pt>
                <c:pt idx="249">
                  <c:v>0.88980000000000004</c:v>
                </c:pt>
                <c:pt idx="250">
                  <c:v>0.80369999999999997</c:v>
                </c:pt>
                <c:pt idx="251">
                  <c:v>0.65680000000000005</c:v>
                </c:pt>
                <c:pt idx="252">
                  <c:v>0.86140000000000005</c:v>
                </c:pt>
                <c:pt idx="253">
                  <c:v>0.88790000000000002</c:v>
                </c:pt>
                <c:pt idx="254">
                  <c:v>0.88139999999999996</c:v>
                </c:pt>
                <c:pt idx="255">
                  <c:v>0.80249999999999999</c:v>
                </c:pt>
                <c:pt idx="256">
                  <c:v>0.65920000000000001</c:v>
                </c:pt>
                <c:pt idx="257">
                  <c:v>0.62549999999999994</c:v>
                </c:pt>
                <c:pt idx="258">
                  <c:v>0.84560000000000002</c:v>
                </c:pt>
                <c:pt idx="259">
                  <c:v>0.79200000000000004</c:v>
                </c:pt>
                <c:pt idx="260">
                  <c:v>0.83479999999999999</c:v>
                </c:pt>
                <c:pt idx="261">
                  <c:v>0.75149999999999995</c:v>
                </c:pt>
                <c:pt idx="262">
                  <c:v>0.61809999999999998</c:v>
                </c:pt>
                <c:pt idx="263">
                  <c:v>0.65600000000000003</c:v>
                </c:pt>
                <c:pt idx="264">
                  <c:v>0.69969999999999999</c:v>
                </c:pt>
                <c:pt idx="265">
                  <c:v>0.76219999999999999</c:v>
                </c:pt>
                <c:pt idx="266">
                  <c:v>0.69430000000000003</c:v>
                </c:pt>
                <c:pt idx="267">
                  <c:v>0.67969999999999997</c:v>
                </c:pt>
                <c:pt idx="268">
                  <c:v>0.61070000000000002</c:v>
                </c:pt>
                <c:pt idx="269">
                  <c:v>0.85699999999999998</c:v>
                </c:pt>
                <c:pt idx="270">
                  <c:v>0.64949999999999997</c:v>
                </c:pt>
                <c:pt idx="271">
                  <c:v>0.75919999999999999</c:v>
                </c:pt>
                <c:pt idx="272">
                  <c:v>0.75339999999999996</c:v>
                </c:pt>
                <c:pt idx="273">
                  <c:v>0.66610000000000003</c:v>
                </c:pt>
                <c:pt idx="274">
                  <c:v>0.60919999999999996</c:v>
                </c:pt>
                <c:pt idx="275">
                  <c:v>0.62309999999999999</c:v>
                </c:pt>
                <c:pt idx="276">
                  <c:v>0.86439999999999995</c:v>
                </c:pt>
                <c:pt idx="277">
                  <c:v>0.61660000000000004</c:v>
                </c:pt>
                <c:pt idx="278">
                  <c:v>0.70469999999999999</c:v>
                </c:pt>
                <c:pt idx="279">
                  <c:v>0.7641</c:v>
                </c:pt>
                <c:pt idx="280">
                  <c:v>0.77110000000000001</c:v>
                </c:pt>
                <c:pt idx="281">
                  <c:v>0.76639999999999997</c:v>
                </c:pt>
                <c:pt idx="282">
                  <c:v>0.65700000000000003</c:v>
                </c:pt>
                <c:pt idx="283">
                  <c:v>0.67500000000000004</c:v>
                </c:pt>
                <c:pt idx="284">
                  <c:v>0.81710000000000005</c:v>
                </c:pt>
                <c:pt idx="285">
                  <c:v>0.71540000000000004</c:v>
                </c:pt>
                <c:pt idx="286">
                  <c:v>0.87660000000000005</c:v>
                </c:pt>
                <c:pt idx="287">
                  <c:v>0.88539999999999996</c:v>
                </c:pt>
                <c:pt idx="288">
                  <c:v>0.73660000000000003</c:v>
                </c:pt>
                <c:pt idx="289">
                  <c:v>0.65339999999999998</c:v>
                </c:pt>
                <c:pt idx="290">
                  <c:v>0.68679999999999997</c:v>
                </c:pt>
                <c:pt idx="291">
                  <c:v>0.75219999999999998</c:v>
                </c:pt>
                <c:pt idx="292">
                  <c:v>0.66180000000000005</c:v>
                </c:pt>
                <c:pt idx="293">
                  <c:v>0.64090000000000003</c:v>
                </c:pt>
                <c:pt idx="294">
                  <c:v>0.62519999999999998</c:v>
                </c:pt>
                <c:pt idx="295">
                  <c:v>0.6603</c:v>
                </c:pt>
                <c:pt idx="296">
                  <c:v>0.62519999999999998</c:v>
                </c:pt>
                <c:pt idx="297">
                  <c:v>0.85799999999999998</c:v>
                </c:pt>
                <c:pt idx="298">
                  <c:v>0.78400000000000003</c:v>
                </c:pt>
                <c:pt idx="299">
                  <c:v>0.74380000000000002</c:v>
                </c:pt>
                <c:pt idx="300">
                  <c:v>0.71440000000000003</c:v>
                </c:pt>
                <c:pt idx="301">
                  <c:v>0.71260000000000001</c:v>
                </c:pt>
                <c:pt idx="302">
                  <c:v>0.79790000000000005</c:v>
                </c:pt>
                <c:pt idx="303">
                  <c:v>0.83489999999999998</c:v>
                </c:pt>
                <c:pt idx="304">
                  <c:v>0.80969999999999998</c:v>
                </c:pt>
                <c:pt idx="305">
                  <c:v>0.67469999999999997</c:v>
                </c:pt>
                <c:pt idx="306">
                  <c:v>0.70109999999999995</c:v>
                </c:pt>
                <c:pt idx="307">
                  <c:v>0.74860000000000004</c:v>
                </c:pt>
                <c:pt idx="308">
                  <c:v>0.72609999999999997</c:v>
                </c:pt>
                <c:pt idx="309">
                  <c:v>0.80659999999999998</c:v>
                </c:pt>
                <c:pt idx="310">
                  <c:v>0.77149999999999996</c:v>
                </c:pt>
                <c:pt idx="311">
                  <c:v>0.82979999999999998</c:v>
                </c:pt>
                <c:pt idx="312">
                  <c:v>0.85509999999999997</c:v>
                </c:pt>
                <c:pt idx="313">
                  <c:v>0.77529999999999999</c:v>
                </c:pt>
                <c:pt idx="314">
                  <c:v>0.89900000000000002</c:v>
                </c:pt>
                <c:pt idx="315">
                  <c:v>0.88519999999999999</c:v>
                </c:pt>
                <c:pt idx="316">
                  <c:v>0.87649999999999995</c:v>
                </c:pt>
                <c:pt idx="317">
                  <c:v>0.72770000000000001</c:v>
                </c:pt>
                <c:pt idx="318">
                  <c:v>0.73319999999999996</c:v>
                </c:pt>
                <c:pt idx="319">
                  <c:v>0.81879999999999997</c:v>
                </c:pt>
                <c:pt idx="320">
                  <c:v>0.70860000000000001</c:v>
                </c:pt>
                <c:pt idx="321">
                  <c:v>0.8992</c:v>
                </c:pt>
                <c:pt idx="322">
                  <c:v>0.77700000000000002</c:v>
                </c:pt>
                <c:pt idx="323">
                  <c:v>0.73419999999999996</c:v>
                </c:pt>
                <c:pt idx="324">
                  <c:v>0.84519999999999995</c:v>
                </c:pt>
                <c:pt idx="325">
                  <c:v>0.80979999999999996</c:v>
                </c:pt>
                <c:pt idx="326">
                  <c:v>0.66849999999999998</c:v>
                </c:pt>
                <c:pt idx="327">
                  <c:v>0.76529999999999998</c:v>
                </c:pt>
                <c:pt idx="328">
                  <c:v>0.77490000000000003</c:v>
                </c:pt>
                <c:pt idx="329">
                  <c:v>0.77359999999999995</c:v>
                </c:pt>
                <c:pt idx="330">
                  <c:v>0.66110000000000002</c:v>
                </c:pt>
                <c:pt idx="331">
                  <c:v>0.67169999999999996</c:v>
                </c:pt>
                <c:pt idx="332">
                  <c:v>0.79200000000000004</c:v>
                </c:pt>
                <c:pt idx="333">
                  <c:v>0.79920000000000002</c:v>
                </c:pt>
                <c:pt idx="334">
                  <c:v>0.77200000000000002</c:v>
                </c:pt>
                <c:pt idx="335">
                  <c:v>0.73160000000000003</c:v>
                </c:pt>
                <c:pt idx="336">
                  <c:v>0.71650000000000003</c:v>
                </c:pt>
                <c:pt idx="337">
                  <c:v>0.6744</c:v>
                </c:pt>
                <c:pt idx="338">
                  <c:v>0.68579999999999997</c:v>
                </c:pt>
                <c:pt idx="339">
                  <c:v>0.69899999999999995</c:v>
                </c:pt>
                <c:pt idx="340">
                  <c:v>0.84699999999999998</c:v>
                </c:pt>
                <c:pt idx="341">
                  <c:v>0.61670000000000003</c:v>
                </c:pt>
                <c:pt idx="342">
                  <c:v>0.622</c:v>
                </c:pt>
                <c:pt idx="343">
                  <c:v>0.6976</c:v>
                </c:pt>
                <c:pt idx="344">
                  <c:v>0.64070000000000005</c:v>
                </c:pt>
                <c:pt idx="345">
                  <c:v>0.61899999999999999</c:v>
                </c:pt>
                <c:pt idx="346">
                  <c:v>0.65859999999999996</c:v>
                </c:pt>
                <c:pt idx="347">
                  <c:v>0.7238</c:v>
                </c:pt>
                <c:pt idx="348">
                  <c:v>0.82909999999999995</c:v>
                </c:pt>
                <c:pt idx="349">
                  <c:v>0.71</c:v>
                </c:pt>
                <c:pt idx="350">
                  <c:v>0.87260000000000004</c:v>
                </c:pt>
                <c:pt idx="351">
                  <c:v>0.72470000000000001</c:v>
                </c:pt>
                <c:pt idx="352">
                  <c:v>0.64649999999999996</c:v>
                </c:pt>
                <c:pt idx="353">
                  <c:v>0.60189999999999999</c:v>
                </c:pt>
                <c:pt idx="354">
                  <c:v>0.61650000000000005</c:v>
                </c:pt>
                <c:pt idx="355">
                  <c:v>0.6502</c:v>
                </c:pt>
                <c:pt idx="356">
                  <c:v>0.80600000000000005</c:v>
                </c:pt>
                <c:pt idx="357">
                  <c:v>0.61219999999999997</c:v>
                </c:pt>
                <c:pt idx="358">
                  <c:v>0.78500000000000003</c:v>
                </c:pt>
                <c:pt idx="359">
                  <c:v>0.69930000000000003</c:v>
                </c:pt>
                <c:pt idx="360">
                  <c:v>0.67800000000000005</c:v>
                </c:pt>
                <c:pt idx="361">
                  <c:v>0.73599999999999999</c:v>
                </c:pt>
                <c:pt idx="362">
                  <c:v>0.84760000000000002</c:v>
                </c:pt>
                <c:pt idx="363">
                  <c:v>0.74560000000000004</c:v>
                </c:pt>
                <c:pt idx="364">
                  <c:v>0.85319999999999996</c:v>
                </c:pt>
                <c:pt idx="365">
                  <c:v>0.84319999999999995</c:v>
                </c:pt>
                <c:pt idx="366">
                  <c:v>0.79339999999999999</c:v>
                </c:pt>
                <c:pt idx="367">
                  <c:v>0.72270000000000001</c:v>
                </c:pt>
                <c:pt idx="368">
                  <c:v>0.69089999999999996</c:v>
                </c:pt>
                <c:pt idx="369">
                  <c:v>0.85519999999999996</c:v>
                </c:pt>
                <c:pt idx="370">
                  <c:v>0.79159999999999997</c:v>
                </c:pt>
                <c:pt idx="371">
                  <c:v>0.84419999999999995</c:v>
                </c:pt>
                <c:pt idx="372">
                  <c:v>0.62119999999999997</c:v>
                </c:pt>
                <c:pt idx="373">
                  <c:v>0.69979999999999998</c:v>
                </c:pt>
                <c:pt idx="374">
                  <c:v>0.87560000000000004</c:v>
                </c:pt>
                <c:pt idx="375">
                  <c:v>0.72550000000000003</c:v>
                </c:pt>
                <c:pt idx="376">
                  <c:v>0.79659999999999997</c:v>
                </c:pt>
                <c:pt idx="377">
                  <c:v>0.62190000000000001</c:v>
                </c:pt>
                <c:pt idx="378">
                  <c:v>0.87990000000000002</c:v>
                </c:pt>
                <c:pt idx="379">
                  <c:v>0.74</c:v>
                </c:pt>
                <c:pt idx="380">
                  <c:v>0.84099999999999997</c:v>
                </c:pt>
                <c:pt idx="381">
                  <c:v>0.74219999999999997</c:v>
                </c:pt>
                <c:pt idx="382">
                  <c:v>0.68369999999999997</c:v>
                </c:pt>
                <c:pt idx="383">
                  <c:v>0.71209999999999996</c:v>
                </c:pt>
                <c:pt idx="384">
                  <c:v>0.75390000000000001</c:v>
                </c:pt>
                <c:pt idx="385">
                  <c:v>0.83760000000000001</c:v>
                </c:pt>
                <c:pt idx="386">
                  <c:v>0.88700000000000001</c:v>
                </c:pt>
                <c:pt idx="387">
                  <c:v>0.73019999999999996</c:v>
                </c:pt>
                <c:pt idx="388">
                  <c:v>0.84179999999999999</c:v>
                </c:pt>
                <c:pt idx="389">
                  <c:v>0.89149999999999996</c:v>
                </c:pt>
                <c:pt idx="390">
                  <c:v>0.68140000000000001</c:v>
                </c:pt>
                <c:pt idx="391">
                  <c:v>0.62909999999999999</c:v>
                </c:pt>
                <c:pt idx="392">
                  <c:v>0.78610000000000002</c:v>
                </c:pt>
                <c:pt idx="393">
                  <c:v>0.65559999999999996</c:v>
                </c:pt>
                <c:pt idx="394">
                  <c:v>0.71220000000000006</c:v>
                </c:pt>
                <c:pt idx="395">
                  <c:v>0.79479999999999995</c:v>
                </c:pt>
                <c:pt idx="396">
                  <c:v>0.76080000000000003</c:v>
                </c:pt>
                <c:pt idx="397">
                  <c:v>0.86109999999999998</c:v>
                </c:pt>
                <c:pt idx="398">
                  <c:v>0.73599999999999999</c:v>
                </c:pt>
                <c:pt idx="399">
                  <c:v>0.64800000000000002</c:v>
                </c:pt>
                <c:pt idx="400">
                  <c:v>0.65649999999999997</c:v>
                </c:pt>
                <c:pt idx="401">
                  <c:v>0.79559999999999997</c:v>
                </c:pt>
                <c:pt idx="402">
                  <c:v>0.80469999999999997</c:v>
                </c:pt>
                <c:pt idx="403">
                  <c:v>0.88060000000000005</c:v>
                </c:pt>
                <c:pt idx="404">
                  <c:v>0.79139999999999999</c:v>
                </c:pt>
                <c:pt idx="405">
                  <c:v>0.64349999999999996</c:v>
                </c:pt>
                <c:pt idx="406">
                  <c:v>0.83169999999999999</c:v>
                </c:pt>
                <c:pt idx="407">
                  <c:v>0.8538</c:v>
                </c:pt>
                <c:pt idx="408">
                  <c:v>0.80700000000000005</c:v>
                </c:pt>
                <c:pt idx="409">
                  <c:v>0.80200000000000005</c:v>
                </c:pt>
                <c:pt idx="410">
                  <c:v>0.65449999999999997</c:v>
                </c:pt>
                <c:pt idx="411">
                  <c:v>0.70630000000000004</c:v>
                </c:pt>
                <c:pt idx="412">
                  <c:v>0.88019999999999998</c:v>
                </c:pt>
                <c:pt idx="413">
                  <c:v>0.87860000000000005</c:v>
                </c:pt>
                <c:pt idx="414">
                  <c:v>0.62060000000000004</c:v>
                </c:pt>
                <c:pt idx="415">
                  <c:v>0.86770000000000003</c:v>
                </c:pt>
                <c:pt idx="416">
                  <c:v>0.82079999999999997</c:v>
                </c:pt>
                <c:pt idx="417">
                  <c:v>0.86319999999999997</c:v>
                </c:pt>
                <c:pt idx="418">
                  <c:v>0.84379999999999999</c:v>
                </c:pt>
                <c:pt idx="419">
                  <c:v>0.85009999999999997</c:v>
                </c:pt>
                <c:pt idx="420">
                  <c:v>0.81850000000000001</c:v>
                </c:pt>
                <c:pt idx="421">
                  <c:v>0.71750000000000003</c:v>
                </c:pt>
                <c:pt idx="422">
                  <c:v>0.76980000000000004</c:v>
                </c:pt>
                <c:pt idx="423">
                  <c:v>0.80489999999999995</c:v>
                </c:pt>
                <c:pt idx="424">
                  <c:v>0.62919999999999998</c:v>
                </c:pt>
                <c:pt idx="425">
                  <c:v>0.76680000000000004</c:v>
                </c:pt>
                <c:pt idx="426">
                  <c:v>0.87560000000000004</c:v>
                </c:pt>
                <c:pt idx="427">
                  <c:v>0.83550000000000002</c:v>
                </c:pt>
                <c:pt idx="428">
                  <c:v>0.79100000000000004</c:v>
                </c:pt>
                <c:pt idx="429">
                  <c:v>0.80349999999999999</c:v>
                </c:pt>
                <c:pt idx="430">
                  <c:v>0.64439999999999997</c:v>
                </c:pt>
                <c:pt idx="431">
                  <c:v>0.78180000000000005</c:v>
                </c:pt>
                <c:pt idx="432">
                  <c:v>0.78920000000000001</c:v>
                </c:pt>
                <c:pt idx="433">
                  <c:v>0.88129999999999997</c:v>
                </c:pt>
                <c:pt idx="434">
                  <c:v>0.65669999999999995</c:v>
                </c:pt>
                <c:pt idx="435">
                  <c:v>0.82130000000000003</c:v>
                </c:pt>
                <c:pt idx="436">
                  <c:v>0.877</c:v>
                </c:pt>
                <c:pt idx="437">
                  <c:v>0.62429999999999997</c:v>
                </c:pt>
                <c:pt idx="438">
                  <c:v>0.62039999999999995</c:v>
                </c:pt>
                <c:pt idx="439">
                  <c:v>0.85099999999999998</c:v>
                </c:pt>
                <c:pt idx="440">
                  <c:v>0.61899999999999999</c:v>
                </c:pt>
                <c:pt idx="441">
                  <c:v>0.83940000000000003</c:v>
                </c:pt>
                <c:pt idx="442">
                  <c:v>0.72319999999999995</c:v>
                </c:pt>
                <c:pt idx="443">
                  <c:v>0.63819999999999999</c:v>
                </c:pt>
                <c:pt idx="444">
                  <c:v>0.85680000000000001</c:v>
                </c:pt>
                <c:pt idx="445">
                  <c:v>0.79379999999999995</c:v>
                </c:pt>
                <c:pt idx="446">
                  <c:v>0.84099999999999997</c:v>
                </c:pt>
                <c:pt idx="447">
                  <c:v>0.71830000000000005</c:v>
                </c:pt>
                <c:pt idx="448">
                  <c:v>0.82320000000000004</c:v>
                </c:pt>
                <c:pt idx="449">
                  <c:v>0.64990000000000003</c:v>
                </c:pt>
                <c:pt idx="450">
                  <c:v>0.78100000000000003</c:v>
                </c:pt>
                <c:pt idx="451">
                  <c:v>0.63180000000000003</c:v>
                </c:pt>
                <c:pt idx="452">
                  <c:v>0.81179999999999997</c:v>
                </c:pt>
                <c:pt idx="453">
                  <c:v>0.64939999999999998</c:v>
                </c:pt>
                <c:pt idx="454">
                  <c:v>0.80469999999999997</c:v>
                </c:pt>
                <c:pt idx="455">
                  <c:v>0.73509999999999998</c:v>
                </c:pt>
                <c:pt idx="456">
                  <c:v>0.75900000000000001</c:v>
                </c:pt>
                <c:pt idx="457">
                  <c:v>0.86609999999999998</c:v>
                </c:pt>
                <c:pt idx="458">
                  <c:v>0.74809999999999999</c:v>
                </c:pt>
                <c:pt idx="459">
                  <c:v>0.7389</c:v>
                </c:pt>
                <c:pt idx="460">
                  <c:v>0.80720000000000003</c:v>
                </c:pt>
                <c:pt idx="461">
                  <c:v>0.82120000000000004</c:v>
                </c:pt>
                <c:pt idx="462">
                  <c:v>0.89790000000000003</c:v>
                </c:pt>
                <c:pt idx="463">
                  <c:v>0.78539999999999999</c:v>
                </c:pt>
                <c:pt idx="464">
                  <c:v>0.75270000000000004</c:v>
                </c:pt>
                <c:pt idx="465">
                  <c:v>0.79100000000000004</c:v>
                </c:pt>
                <c:pt idx="466">
                  <c:v>0.60440000000000005</c:v>
                </c:pt>
                <c:pt idx="467">
                  <c:v>0.64180000000000004</c:v>
                </c:pt>
                <c:pt idx="468">
                  <c:v>0.80830000000000002</c:v>
                </c:pt>
                <c:pt idx="469">
                  <c:v>0.69240000000000002</c:v>
                </c:pt>
                <c:pt idx="470">
                  <c:v>0.78200000000000003</c:v>
                </c:pt>
                <c:pt idx="471">
                  <c:v>0.83220000000000005</c:v>
                </c:pt>
                <c:pt idx="472">
                  <c:v>0.74960000000000004</c:v>
                </c:pt>
                <c:pt idx="473">
                  <c:v>0.89600000000000002</c:v>
                </c:pt>
                <c:pt idx="474">
                  <c:v>0.75560000000000005</c:v>
                </c:pt>
                <c:pt idx="475">
                  <c:v>0.80710000000000004</c:v>
                </c:pt>
                <c:pt idx="476">
                  <c:v>0.6069</c:v>
                </c:pt>
                <c:pt idx="477">
                  <c:v>0.77559999999999996</c:v>
                </c:pt>
                <c:pt idx="478">
                  <c:v>0.60740000000000005</c:v>
                </c:pt>
                <c:pt idx="479">
                  <c:v>0.72399999999999998</c:v>
                </c:pt>
                <c:pt idx="480">
                  <c:v>0.83609999999999995</c:v>
                </c:pt>
                <c:pt idx="481">
                  <c:v>0.62119999999999997</c:v>
                </c:pt>
                <c:pt idx="482">
                  <c:v>0.6482</c:v>
                </c:pt>
                <c:pt idx="483">
                  <c:v>0.80330000000000001</c:v>
                </c:pt>
                <c:pt idx="484">
                  <c:v>0.81699999999999995</c:v>
                </c:pt>
                <c:pt idx="485">
                  <c:v>0.85499999999999998</c:v>
                </c:pt>
                <c:pt idx="486">
                  <c:v>0.66190000000000004</c:v>
                </c:pt>
                <c:pt idx="487">
                  <c:v>0.84919999999999995</c:v>
                </c:pt>
                <c:pt idx="488">
                  <c:v>0.6532</c:v>
                </c:pt>
                <c:pt idx="489">
                  <c:v>0.6804</c:v>
                </c:pt>
                <c:pt idx="490">
                  <c:v>0.6008</c:v>
                </c:pt>
                <c:pt idx="491">
                  <c:v>0.76939999999999997</c:v>
                </c:pt>
                <c:pt idx="492">
                  <c:v>0.7792</c:v>
                </c:pt>
                <c:pt idx="493">
                  <c:v>0.83679999999999999</c:v>
                </c:pt>
                <c:pt idx="494">
                  <c:v>0.70169999999999999</c:v>
                </c:pt>
                <c:pt idx="495">
                  <c:v>0.79259999999999997</c:v>
                </c:pt>
                <c:pt idx="496">
                  <c:v>0.6532</c:v>
                </c:pt>
                <c:pt idx="497">
                  <c:v>0.60729999999999995</c:v>
                </c:pt>
                <c:pt idx="498">
                  <c:v>0.71589999999999998</c:v>
                </c:pt>
                <c:pt idx="499">
                  <c:v>0.61499999999999999</c:v>
                </c:pt>
                <c:pt idx="500">
                  <c:v>0.6694</c:v>
                </c:pt>
                <c:pt idx="501">
                  <c:v>0.79959999999999998</c:v>
                </c:pt>
                <c:pt idx="502">
                  <c:v>0.73109999999999997</c:v>
                </c:pt>
                <c:pt idx="503">
                  <c:v>0.70420000000000005</c:v>
                </c:pt>
                <c:pt idx="504">
                  <c:v>0.80330000000000001</c:v>
                </c:pt>
                <c:pt idx="505">
                  <c:v>0.66690000000000005</c:v>
                </c:pt>
                <c:pt idx="506">
                  <c:v>0.65600000000000003</c:v>
                </c:pt>
                <c:pt idx="507">
                  <c:v>0.76929999999999998</c:v>
                </c:pt>
                <c:pt idx="508">
                  <c:v>0.67400000000000004</c:v>
                </c:pt>
                <c:pt idx="509">
                  <c:v>0.66600000000000004</c:v>
                </c:pt>
                <c:pt idx="510">
                  <c:v>0.66039999999999999</c:v>
                </c:pt>
                <c:pt idx="511">
                  <c:v>0.62790000000000001</c:v>
                </c:pt>
                <c:pt idx="512">
                  <c:v>0.73280000000000001</c:v>
                </c:pt>
                <c:pt idx="513">
                  <c:v>0.60460000000000003</c:v>
                </c:pt>
                <c:pt idx="514">
                  <c:v>0.7671</c:v>
                </c:pt>
                <c:pt idx="515">
                  <c:v>0.83550000000000002</c:v>
                </c:pt>
                <c:pt idx="516">
                  <c:v>0.69799999999999995</c:v>
                </c:pt>
                <c:pt idx="517">
                  <c:v>0.77800000000000002</c:v>
                </c:pt>
                <c:pt idx="518">
                  <c:v>0.73480000000000001</c:v>
                </c:pt>
                <c:pt idx="519">
                  <c:v>0.76349999999999996</c:v>
                </c:pt>
                <c:pt idx="520">
                  <c:v>0.6552</c:v>
                </c:pt>
                <c:pt idx="521">
                  <c:v>0.61839999999999995</c:v>
                </c:pt>
                <c:pt idx="522">
                  <c:v>0.83609999999999995</c:v>
                </c:pt>
                <c:pt idx="523">
                  <c:v>0.75600000000000001</c:v>
                </c:pt>
                <c:pt idx="524">
                  <c:v>0.78439999999999999</c:v>
                </c:pt>
                <c:pt idx="525">
                  <c:v>0.6472</c:v>
                </c:pt>
                <c:pt idx="526">
                  <c:v>0.69379999999999997</c:v>
                </c:pt>
                <c:pt idx="527">
                  <c:v>0.85109999999999997</c:v>
                </c:pt>
                <c:pt idx="528">
                  <c:v>0.68759999999999999</c:v>
                </c:pt>
                <c:pt idx="529">
                  <c:v>0.67959999999999998</c:v>
                </c:pt>
                <c:pt idx="530">
                  <c:v>0.7944</c:v>
                </c:pt>
                <c:pt idx="531">
                  <c:v>0.89849999999999997</c:v>
                </c:pt>
                <c:pt idx="532">
                  <c:v>0.76949999999999996</c:v>
                </c:pt>
                <c:pt idx="533">
                  <c:v>0.64810000000000001</c:v>
                </c:pt>
                <c:pt idx="534">
                  <c:v>0.8397</c:v>
                </c:pt>
                <c:pt idx="535">
                  <c:v>0.87509999999999999</c:v>
                </c:pt>
                <c:pt idx="536">
                  <c:v>0.66659999999999997</c:v>
                </c:pt>
                <c:pt idx="537">
                  <c:v>0.61319999999999997</c:v>
                </c:pt>
                <c:pt idx="538">
                  <c:v>0.80789999999999995</c:v>
                </c:pt>
                <c:pt idx="539">
                  <c:v>0.71199999999999997</c:v>
                </c:pt>
                <c:pt idx="540">
                  <c:v>0.85850000000000004</c:v>
                </c:pt>
                <c:pt idx="541">
                  <c:v>0.87250000000000005</c:v>
                </c:pt>
                <c:pt idx="542">
                  <c:v>0.7762</c:v>
                </c:pt>
                <c:pt idx="543">
                  <c:v>0.87250000000000005</c:v>
                </c:pt>
                <c:pt idx="544">
                  <c:v>0.61509999999999998</c:v>
                </c:pt>
                <c:pt idx="545">
                  <c:v>0.73419999999999996</c:v>
                </c:pt>
                <c:pt idx="546">
                  <c:v>0.78939999999999999</c:v>
                </c:pt>
                <c:pt idx="547">
                  <c:v>0.64249999999999996</c:v>
                </c:pt>
                <c:pt idx="548">
                  <c:v>0.70299999999999996</c:v>
                </c:pt>
                <c:pt idx="549">
                  <c:v>0.6744</c:v>
                </c:pt>
                <c:pt idx="550">
                  <c:v>0.70779999999999998</c:v>
                </c:pt>
                <c:pt idx="551">
                  <c:v>0.89270000000000005</c:v>
                </c:pt>
                <c:pt idx="552">
                  <c:v>0.71989999999999998</c:v>
                </c:pt>
                <c:pt idx="553">
                  <c:v>0.6744</c:v>
                </c:pt>
                <c:pt idx="554">
                  <c:v>0.85360000000000003</c:v>
                </c:pt>
                <c:pt idx="555">
                  <c:v>0.77539999999999998</c:v>
                </c:pt>
                <c:pt idx="556">
                  <c:v>0.83289999999999997</c:v>
                </c:pt>
                <c:pt idx="557">
                  <c:v>0.80569999999999997</c:v>
                </c:pt>
                <c:pt idx="558">
                  <c:v>0.79530000000000001</c:v>
                </c:pt>
                <c:pt idx="559">
                  <c:v>0.85219999999999996</c:v>
                </c:pt>
                <c:pt idx="560">
                  <c:v>0.84399999999999997</c:v>
                </c:pt>
                <c:pt idx="561">
                  <c:v>0.83909999999999996</c:v>
                </c:pt>
                <c:pt idx="562">
                  <c:v>0.6321</c:v>
                </c:pt>
                <c:pt idx="563">
                  <c:v>0.6885</c:v>
                </c:pt>
                <c:pt idx="564">
                  <c:v>0.65090000000000003</c:v>
                </c:pt>
                <c:pt idx="565">
                  <c:v>0.62809999999999999</c:v>
                </c:pt>
                <c:pt idx="566">
                  <c:v>0.78080000000000005</c:v>
                </c:pt>
                <c:pt idx="567">
                  <c:v>0.63400000000000001</c:v>
                </c:pt>
                <c:pt idx="568">
                  <c:v>0.71760000000000002</c:v>
                </c:pt>
                <c:pt idx="569">
                  <c:v>0.83699999999999997</c:v>
                </c:pt>
                <c:pt idx="570">
                  <c:v>0.6714</c:v>
                </c:pt>
                <c:pt idx="571">
                  <c:v>0.63970000000000005</c:v>
                </c:pt>
                <c:pt idx="572">
                  <c:v>0.86719999999999997</c:v>
                </c:pt>
                <c:pt idx="573">
                  <c:v>0.67930000000000001</c:v>
                </c:pt>
                <c:pt idx="574">
                  <c:v>0.75839999999999996</c:v>
                </c:pt>
                <c:pt idx="575">
                  <c:v>0.78749999999999998</c:v>
                </c:pt>
                <c:pt idx="576">
                  <c:v>0.70099999999999996</c:v>
                </c:pt>
                <c:pt idx="577">
                  <c:v>0.64339999999999997</c:v>
                </c:pt>
                <c:pt idx="578">
                  <c:v>0.755</c:v>
                </c:pt>
                <c:pt idx="579">
                  <c:v>0.69330000000000003</c:v>
                </c:pt>
                <c:pt idx="580">
                  <c:v>0.85519999999999996</c:v>
                </c:pt>
                <c:pt idx="581">
                  <c:v>0.8004</c:v>
                </c:pt>
                <c:pt idx="582">
                  <c:v>0.76970000000000005</c:v>
                </c:pt>
                <c:pt idx="583">
                  <c:v>0.79279999999999995</c:v>
                </c:pt>
                <c:pt idx="584">
                  <c:v>0.8397</c:v>
                </c:pt>
                <c:pt idx="585">
                  <c:v>0.62160000000000004</c:v>
                </c:pt>
                <c:pt idx="586">
                  <c:v>0.67630000000000001</c:v>
                </c:pt>
                <c:pt idx="587">
                  <c:v>0.75580000000000003</c:v>
                </c:pt>
                <c:pt idx="588">
                  <c:v>0.86339999999999995</c:v>
                </c:pt>
                <c:pt idx="589">
                  <c:v>0.66339999999999999</c:v>
                </c:pt>
                <c:pt idx="590">
                  <c:v>0.81569999999999998</c:v>
                </c:pt>
                <c:pt idx="591">
                  <c:v>0.89849999999999997</c:v>
                </c:pt>
                <c:pt idx="592">
                  <c:v>0.79210000000000003</c:v>
                </c:pt>
                <c:pt idx="593">
                  <c:v>0.75639999999999996</c:v>
                </c:pt>
                <c:pt idx="594">
                  <c:v>0.60529999999999995</c:v>
                </c:pt>
                <c:pt idx="595">
                  <c:v>0.7742</c:v>
                </c:pt>
                <c:pt idx="596">
                  <c:v>0.70799999999999996</c:v>
                </c:pt>
                <c:pt idx="597">
                  <c:v>0.80379999999999996</c:v>
                </c:pt>
                <c:pt idx="598">
                  <c:v>0.65980000000000005</c:v>
                </c:pt>
                <c:pt idx="599">
                  <c:v>0.748</c:v>
                </c:pt>
                <c:pt idx="600">
                  <c:v>0.6371</c:v>
                </c:pt>
                <c:pt idx="601">
                  <c:v>0.66959999999999997</c:v>
                </c:pt>
                <c:pt idx="602">
                  <c:v>0.75249999999999995</c:v>
                </c:pt>
                <c:pt idx="603">
                  <c:v>0.77739999999999998</c:v>
                </c:pt>
                <c:pt idx="604">
                  <c:v>0.67120000000000002</c:v>
                </c:pt>
                <c:pt idx="605">
                  <c:v>0.76480000000000004</c:v>
                </c:pt>
                <c:pt idx="606">
                  <c:v>0.77759999999999996</c:v>
                </c:pt>
                <c:pt idx="607">
                  <c:v>0.79579999999999995</c:v>
                </c:pt>
                <c:pt idx="608">
                  <c:v>0.62439999999999996</c:v>
                </c:pt>
                <c:pt idx="609">
                  <c:v>0.85229999999999995</c:v>
                </c:pt>
                <c:pt idx="610">
                  <c:v>0.70879999999999999</c:v>
                </c:pt>
                <c:pt idx="611">
                  <c:v>0.89229999999999998</c:v>
                </c:pt>
                <c:pt idx="612">
                  <c:v>0.79320000000000002</c:v>
                </c:pt>
                <c:pt idx="613">
                  <c:v>0.66400000000000003</c:v>
                </c:pt>
                <c:pt idx="614">
                  <c:v>0.71279999999999999</c:v>
                </c:pt>
                <c:pt idx="615">
                  <c:v>0.79959999999999998</c:v>
                </c:pt>
                <c:pt idx="616">
                  <c:v>0.70589999999999997</c:v>
                </c:pt>
                <c:pt idx="617">
                  <c:v>0.76619999999999999</c:v>
                </c:pt>
                <c:pt idx="618">
                  <c:v>0.76929999999999998</c:v>
                </c:pt>
                <c:pt idx="619">
                  <c:v>0.69450000000000001</c:v>
                </c:pt>
                <c:pt idx="620">
                  <c:v>0.63780000000000003</c:v>
                </c:pt>
                <c:pt idx="621">
                  <c:v>0.62439999999999996</c:v>
                </c:pt>
                <c:pt idx="622">
                  <c:v>0.60219999999999996</c:v>
                </c:pt>
                <c:pt idx="623">
                  <c:v>0.79900000000000004</c:v>
                </c:pt>
                <c:pt idx="624">
                  <c:v>0.73660000000000003</c:v>
                </c:pt>
                <c:pt idx="625">
                  <c:v>0.6704</c:v>
                </c:pt>
                <c:pt idx="626">
                  <c:v>0.89649999999999996</c:v>
                </c:pt>
                <c:pt idx="627">
                  <c:v>0.79749999999999999</c:v>
                </c:pt>
                <c:pt idx="628">
                  <c:v>0.7228</c:v>
                </c:pt>
                <c:pt idx="629">
                  <c:v>0.64239999999999997</c:v>
                </c:pt>
                <c:pt idx="630">
                  <c:v>0.80640000000000001</c:v>
                </c:pt>
                <c:pt idx="631">
                  <c:v>0.72330000000000005</c:v>
                </c:pt>
                <c:pt idx="632">
                  <c:v>0.68320000000000003</c:v>
                </c:pt>
                <c:pt idx="633">
                  <c:v>0.68220000000000003</c:v>
                </c:pt>
                <c:pt idx="634">
                  <c:v>0.79420000000000002</c:v>
                </c:pt>
                <c:pt idx="635">
                  <c:v>0.61160000000000003</c:v>
                </c:pt>
                <c:pt idx="636">
                  <c:v>0.85070000000000001</c:v>
                </c:pt>
                <c:pt idx="637">
                  <c:v>0.8569</c:v>
                </c:pt>
                <c:pt idx="638">
                  <c:v>0.85350000000000004</c:v>
                </c:pt>
                <c:pt idx="639">
                  <c:v>0.83169999999999999</c:v>
                </c:pt>
                <c:pt idx="640">
                  <c:v>0.82140000000000002</c:v>
                </c:pt>
                <c:pt idx="641">
                  <c:v>0.82750000000000001</c:v>
                </c:pt>
                <c:pt idx="642">
                  <c:v>0.68059999999999998</c:v>
                </c:pt>
                <c:pt idx="643">
                  <c:v>0.65780000000000005</c:v>
                </c:pt>
                <c:pt idx="644">
                  <c:v>0.87280000000000002</c:v>
                </c:pt>
                <c:pt idx="645">
                  <c:v>0.72719999999999996</c:v>
                </c:pt>
                <c:pt idx="646">
                  <c:v>0.71779999999999999</c:v>
                </c:pt>
                <c:pt idx="647">
                  <c:v>0.87919999999999998</c:v>
                </c:pt>
                <c:pt idx="648">
                  <c:v>0.62250000000000005</c:v>
                </c:pt>
                <c:pt idx="649">
                  <c:v>0.83050000000000002</c:v>
                </c:pt>
                <c:pt idx="650">
                  <c:v>0.70979999999999999</c:v>
                </c:pt>
                <c:pt idx="651">
                  <c:v>0.89559999999999995</c:v>
                </c:pt>
                <c:pt idx="652">
                  <c:v>0.60129999999999995</c:v>
                </c:pt>
                <c:pt idx="653">
                  <c:v>0.87839999999999996</c:v>
                </c:pt>
                <c:pt idx="654">
                  <c:v>0.80210000000000004</c:v>
                </c:pt>
                <c:pt idx="655">
                  <c:v>0.81530000000000002</c:v>
                </c:pt>
                <c:pt idx="656">
                  <c:v>0.89880000000000004</c:v>
                </c:pt>
                <c:pt idx="657">
                  <c:v>0.70179999999999998</c:v>
                </c:pt>
                <c:pt idx="658">
                  <c:v>0.86260000000000003</c:v>
                </c:pt>
                <c:pt idx="659">
                  <c:v>0.72699999999999998</c:v>
                </c:pt>
                <c:pt idx="660">
                  <c:v>0.85289999999999999</c:v>
                </c:pt>
                <c:pt idx="661">
                  <c:v>0.86380000000000001</c:v>
                </c:pt>
                <c:pt idx="662">
                  <c:v>0.84079999999999999</c:v>
                </c:pt>
                <c:pt idx="663">
                  <c:v>0.75539999999999996</c:v>
                </c:pt>
                <c:pt idx="664">
                  <c:v>0.81579999999999997</c:v>
                </c:pt>
                <c:pt idx="665">
                  <c:v>0.86939999999999995</c:v>
                </c:pt>
                <c:pt idx="666">
                  <c:v>0.77339999999999998</c:v>
                </c:pt>
                <c:pt idx="667">
                  <c:v>0.7319</c:v>
                </c:pt>
                <c:pt idx="668">
                  <c:v>0.89980000000000004</c:v>
                </c:pt>
                <c:pt idx="669">
                  <c:v>0.79059999999999997</c:v>
                </c:pt>
                <c:pt idx="670">
                  <c:v>0.73939999999999995</c:v>
                </c:pt>
                <c:pt idx="671">
                  <c:v>0.60760000000000003</c:v>
                </c:pt>
                <c:pt idx="672">
                  <c:v>0.84660000000000002</c:v>
                </c:pt>
                <c:pt idx="673">
                  <c:v>0.67759999999999998</c:v>
                </c:pt>
                <c:pt idx="674">
                  <c:v>0.63600000000000001</c:v>
                </c:pt>
                <c:pt idx="675">
                  <c:v>0.80479999999999996</c:v>
                </c:pt>
                <c:pt idx="676">
                  <c:v>0.6946</c:v>
                </c:pt>
                <c:pt idx="677">
                  <c:v>0.76739999999999997</c:v>
                </c:pt>
                <c:pt idx="678">
                  <c:v>0.60640000000000005</c:v>
                </c:pt>
                <c:pt idx="679">
                  <c:v>0.65349999999999997</c:v>
                </c:pt>
                <c:pt idx="680">
                  <c:v>0.84709999999999996</c:v>
                </c:pt>
                <c:pt idx="681">
                  <c:v>0.80979999999999996</c:v>
                </c:pt>
                <c:pt idx="682">
                  <c:v>0.76239999999999997</c:v>
                </c:pt>
                <c:pt idx="683">
                  <c:v>0.62229999999999996</c:v>
                </c:pt>
                <c:pt idx="684">
                  <c:v>0.68320000000000003</c:v>
                </c:pt>
                <c:pt idx="685">
                  <c:v>0.78610000000000002</c:v>
                </c:pt>
                <c:pt idx="686">
                  <c:v>0.71489999999999998</c:v>
                </c:pt>
                <c:pt idx="687">
                  <c:v>0.74739999999999995</c:v>
                </c:pt>
                <c:pt idx="688">
                  <c:v>0.70689999999999997</c:v>
                </c:pt>
                <c:pt idx="689">
                  <c:v>0.73399999999999999</c:v>
                </c:pt>
                <c:pt idx="690">
                  <c:v>0.66100000000000003</c:v>
                </c:pt>
                <c:pt idx="691">
                  <c:v>0.86770000000000003</c:v>
                </c:pt>
                <c:pt idx="692">
                  <c:v>0.77539999999999998</c:v>
                </c:pt>
                <c:pt idx="693">
                  <c:v>0.69499999999999995</c:v>
                </c:pt>
                <c:pt idx="694">
                  <c:v>0.65469999999999995</c:v>
                </c:pt>
                <c:pt idx="695">
                  <c:v>0.71050000000000002</c:v>
                </c:pt>
                <c:pt idx="696">
                  <c:v>0.89680000000000004</c:v>
                </c:pt>
                <c:pt idx="697">
                  <c:v>0.76619999999999999</c:v>
                </c:pt>
                <c:pt idx="698">
                  <c:v>0.88819999999999999</c:v>
                </c:pt>
                <c:pt idx="699">
                  <c:v>0.77880000000000005</c:v>
                </c:pt>
                <c:pt idx="700">
                  <c:v>0.66579999999999995</c:v>
                </c:pt>
                <c:pt idx="701">
                  <c:v>0.77029999999999998</c:v>
                </c:pt>
                <c:pt idx="702">
                  <c:v>0.71240000000000003</c:v>
                </c:pt>
                <c:pt idx="703">
                  <c:v>0.61080000000000001</c:v>
                </c:pt>
                <c:pt idx="704">
                  <c:v>0.73089999999999999</c:v>
                </c:pt>
                <c:pt idx="705">
                  <c:v>0.78290000000000004</c:v>
                </c:pt>
                <c:pt idx="706">
                  <c:v>0.83299999999999996</c:v>
                </c:pt>
                <c:pt idx="707">
                  <c:v>0.71630000000000005</c:v>
                </c:pt>
                <c:pt idx="708">
                  <c:v>0.87480000000000002</c:v>
                </c:pt>
                <c:pt idx="709">
                  <c:v>0.70699999999999996</c:v>
                </c:pt>
                <c:pt idx="710">
                  <c:v>0.7964</c:v>
                </c:pt>
                <c:pt idx="711">
                  <c:v>0.81440000000000001</c:v>
                </c:pt>
                <c:pt idx="712">
                  <c:v>0.67420000000000002</c:v>
                </c:pt>
                <c:pt idx="713">
                  <c:v>0.64339999999999997</c:v>
                </c:pt>
                <c:pt idx="714">
                  <c:v>0.68720000000000003</c:v>
                </c:pt>
                <c:pt idx="715">
                  <c:v>0.76790000000000003</c:v>
                </c:pt>
                <c:pt idx="716">
                  <c:v>0.81910000000000005</c:v>
                </c:pt>
                <c:pt idx="717">
                  <c:v>0.876</c:v>
                </c:pt>
                <c:pt idx="718">
                  <c:v>0.60240000000000005</c:v>
                </c:pt>
                <c:pt idx="719">
                  <c:v>0.70440000000000003</c:v>
                </c:pt>
                <c:pt idx="720">
                  <c:v>0.76980000000000004</c:v>
                </c:pt>
                <c:pt idx="721">
                  <c:v>0.69650000000000001</c:v>
                </c:pt>
                <c:pt idx="722">
                  <c:v>0.73640000000000005</c:v>
                </c:pt>
                <c:pt idx="723">
                  <c:v>0.74339999999999995</c:v>
                </c:pt>
                <c:pt idx="724">
                  <c:v>0.746</c:v>
                </c:pt>
                <c:pt idx="725">
                  <c:v>0.61899999999999999</c:v>
                </c:pt>
                <c:pt idx="726">
                  <c:v>0.72470000000000001</c:v>
                </c:pt>
                <c:pt idx="727">
                  <c:v>0.77580000000000005</c:v>
                </c:pt>
                <c:pt idx="728">
                  <c:v>0.61080000000000001</c:v>
                </c:pt>
                <c:pt idx="729">
                  <c:v>0.71060000000000001</c:v>
                </c:pt>
                <c:pt idx="730">
                  <c:v>0.87450000000000006</c:v>
                </c:pt>
                <c:pt idx="731">
                  <c:v>0.87960000000000005</c:v>
                </c:pt>
                <c:pt idx="732">
                  <c:v>0.87370000000000003</c:v>
                </c:pt>
                <c:pt idx="733">
                  <c:v>0.62270000000000003</c:v>
                </c:pt>
                <c:pt idx="734">
                  <c:v>0.78420000000000001</c:v>
                </c:pt>
                <c:pt idx="735">
                  <c:v>0.66890000000000005</c:v>
                </c:pt>
                <c:pt idx="736">
                  <c:v>0.749</c:v>
                </c:pt>
                <c:pt idx="737">
                  <c:v>0.81189999999999996</c:v>
                </c:pt>
                <c:pt idx="738">
                  <c:v>0.67190000000000005</c:v>
                </c:pt>
                <c:pt idx="739">
                  <c:v>0.64639999999999997</c:v>
                </c:pt>
                <c:pt idx="740">
                  <c:v>0.67700000000000005</c:v>
                </c:pt>
                <c:pt idx="741">
                  <c:v>0.72640000000000005</c:v>
                </c:pt>
                <c:pt idx="742">
                  <c:v>0.89510000000000001</c:v>
                </c:pt>
                <c:pt idx="743">
                  <c:v>0.70140000000000002</c:v>
                </c:pt>
                <c:pt idx="744">
                  <c:v>0.65290000000000004</c:v>
                </c:pt>
                <c:pt idx="745">
                  <c:v>0.64680000000000004</c:v>
                </c:pt>
                <c:pt idx="746">
                  <c:v>0.73460000000000003</c:v>
                </c:pt>
                <c:pt idx="747">
                  <c:v>0.69120000000000004</c:v>
                </c:pt>
                <c:pt idx="748">
                  <c:v>0.72330000000000005</c:v>
                </c:pt>
                <c:pt idx="749">
                  <c:v>0.66800000000000004</c:v>
                </c:pt>
                <c:pt idx="750">
                  <c:v>0.79479999999999995</c:v>
                </c:pt>
                <c:pt idx="751">
                  <c:v>0.79010000000000002</c:v>
                </c:pt>
                <c:pt idx="752">
                  <c:v>0.88249999999999995</c:v>
                </c:pt>
                <c:pt idx="753">
                  <c:v>0.72660000000000002</c:v>
                </c:pt>
                <c:pt idx="754">
                  <c:v>0.69140000000000001</c:v>
                </c:pt>
                <c:pt idx="755">
                  <c:v>0.78920000000000001</c:v>
                </c:pt>
                <c:pt idx="756">
                  <c:v>0.65049999999999997</c:v>
                </c:pt>
                <c:pt idx="757">
                  <c:v>0.63929999999999998</c:v>
                </c:pt>
                <c:pt idx="758">
                  <c:v>0.76429999999999998</c:v>
                </c:pt>
                <c:pt idx="759">
                  <c:v>0.86309999999999998</c:v>
                </c:pt>
                <c:pt idx="760">
                  <c:v>0.82709999999999995</c:v>
                </c:pt>
                <c:pt idx="761">
                  <c:v>0.84340000000000004</c:v>
                </c:pt>
                <c:pt idx="762">
                  <c:v>0.83320000000000005</c:v>
                </c:pt>
                <c:pt idx="763">
                  <c:v>0.73250000000000004</c:v>
                </c:pt>
                <c:pt idx="764">
                  <c:v>0.7167</c:v>
                </c:pt>
                <c:pt idx="765">
                  <c:v>0.78910000000000002</c:v>
                </c:pt>
                <c:pt idx="766">
                  <c:v>0.64319999999999999</c:v>
                </c:pt>
                <c:pt idx="767">
                  <c:v>0.62909999999999999</c:v>
                </c:pt>
                <c:pt idx="768">
                  <c:v>0.80369999999999997</c:v>
                </c:pt>
                <c:pt idx="769">
                  <c:v>0.6522</c:v>
                </c:pt>
                <c:pt idx="770">
                  <c:v>0.8256</c:v>
                </c:pt>
                <c:pt idx="771">
                  <c:v>0.70009999999999994</c:v>
                </c:pt>
                <c:pt idx="772">
                  <c:v>0.65649999999999997</c:v>
                </c:pt>
                <c:pt idx="773">
                  <c:v>0.75080000000000002</c:v>
                </c:pt>
                <c:pt idx="774">
                  <c:v>0.84260000000000002</c:v>
                </c:pt>
                <c:pt idx="775">
                  <c:v>0.70989999999999998</c:v>
                </c:pt>
                <c:pt idx="776">
                  <c:v>0.89980000000000004</c:v>
                </c:pt>
                <c:pt idx="777">
                  <c:v>0.64239999999999997</c:v>
                </c:pt>
                <c:pt idx="778">
                  <c:v>0.88770000000000004</c:v>
                </c:pt>
                <c:pt idx="779">
                  <c:v>0.67900000000000005</c:v>
                </c:pt>
                <c:pt idx="780">
                  <c:v>0.75339999999999996</c:v>
                </c:pt>
                <c:pt idx="781">
                  <c:v>0.79320000000000002</c:v>
                </c:pt>
                <c:pt idx="782">
                  <c:v>0.88849999999999996</c:v>
                </c:pt>
                <c:pt idx="783">
                  <c:v>0.77039999999999997</c:v>
                </c:pt>
                <c:pt idx="784">
                  <c:v>0.61370000000000002</c:v>
                </c:pt>
                <c:pt idx="785">
                  <c:v>0.6794</c:v>
                </c:pt>
                <c:pt idx="786">
                  <c:v>0.89149999999999996</c:v>
                </c:pt>
                <c:pt idx="787">
                  <c:v>0.79879999999999995</c:v>
                </c:pt>
                <c:pt idx="788">
                  <c:v>0.68910000000000005</c:v>
                </c:pt>
                <c:pt idx="789">
                  <c:v>0.78949999999999998</c:v>
                </c:pt>
                <c:pt idx="790">
                  <c:v>0.77659999999999996</c:v>
                </c:pt>
                <c:pt idx="791">
                  <c:v>0.85419999999999996</c:v>
                </c:pt>
                <c:pt idx="792">
                  <c:v>0.88639999999999997</c:v>
                </c:pt>
                <c:pt idx="793">
                  <c:v>0.86539999999999995</c:v>
                </c:pt>
                <c:pt idx="794">
                  <c:v>0.71419999999999995</c:v>
                </c:pt>
                <c:pt idx="795">
                  <c:v>0.68259999999999998</c:v>
                </c:pt>
                <c:pt idx="796">
                  <c:v>0.76690000000000003</c:v>
                </c:pt>
                <c:pt idx="797">
                  <c:v>0.68210000000000004</c:v>
                </c:pt>
                <c:pt idx="798">
                  <c:v>0.72770000000000001</c:v>
                </c:pt>
                <c:pt idx="799">
                  <c:v>0.72989999999999999</c:v>
                </c:pt>
                <c:pt idx="800">
                  <c:v>0.83199999999999996</c:v>
                </c:pt>
                <c:pt idx="801">
                  <c:v>0.81269999999999998</c:v>
                </c:pt>
                <c:pt idx="802">
                  <c:v>0.83479999999999999</c:v>
                </c:pt>
                <c:pt idx="803">
                  <c:v>0.88249999999999995</c:v>
                </c:pt>
                <c:pt idx="804">
                  <c:v>0.71260000000000001</c:v>
                </c:pt>
                <c:pt idx="805">
                  <c:v>0.69599999999999995</c:v>
                </c:pt>
                <c:pt idx="806">
                  <c:v>0.89829999999999999</c:v>
                </c:pt>
                <c:pt idx="807">
                  <c:v>0.60299999999999998</c:v>
                </c:pt>
                <c:pt idx="808">
                  <c:v>0.70099999999999996</c:v>
                </c:pt>
                <c:pt idx="809">
                  <c:v>0.72650000000000003</c:v>
                </c:pt>
                <c:pt idx="810">
                  <c:v>0.6492</c:v>
                </c:pt>
                <c:pt idx="811">
                  <c:v>0.6865</c:v>
                </c:pt>
                <c:pt idx="812">
                  <c:v>0.61799999999999999</c:v>
                </c:pt>
                <c:pt idx="813">
                  <c:v>0.77939999999999998</c:v>
                </c:pt>
                <c:pt idx="814">
                  <c:v>0.81520000000000004</c:v>
                </c:pt>
                <c:pt idx="815">
                  <c:v>0.82879999999999998</c:v>
                </c:pt>
                <c:pt idx="816">
                  <c:v>0.62860000000000005</c:v>
                </c:pt>
                <c:pt idx="817">
                  <c:v>0.89300000000000002</c:v>
                </c:pt>
                <c:pt idx="818">
                  <c:v>0.70199999999999996</c:v>
                </c:pt>
                <c:pt idx="819">
                  <c:v>0.69669999999999999</c:v>
                </c:pt>
                <c:pt idx="820">
                  <c:v>0.60599999999999998</c:v>
                </c:pt>
                <c:pt idx="821">
                  <c:v>0.79959999999999998</c:v>
                </c:pt>
                <c:pt idx="822">
                  <c:v>0.80730000000000002</c:v>
                </c:pt>
                <c:pt idx="823">
                  <c:v>0.69899999999999995</c:v>
                </c:pt>
                <c:pt idx="824">
                  <c:v>0.85560000000000003</c:v>
                </c:pt>
                <c:pt idx="825">
                  <c:v>0.6573</c:v>
                </c:pt>
                <c:pt idx="826">
                  <c:v>0.80840000000000001</c:v>
                </c:pt>
                <c:pt idx="827">
                  <c:v>0.86329999999999996</c:v>
                </c:pt>
                <c:pt idx="828">
                  <c:v>0.75280000000000002</c:v>
                </c:pt>
                <c:pt idx="829">
                  <c:v>0.60640000000000005</c:v>
                </c:pt>
                <c:pt idx="830">
                  <c:v>0.88549999999999995</c:v>
                </c:pt>
                <c:pt idx="831">
                  <c:v>0.63429999999999997</c:v>
                </c:pt>
                <c:pt idx="832">
                  <c:v>0.8115</c:v>
                </c:pt>
                <c:pt idx="833">
                  <c:v>0.82950000000000002</c:v>
                </c:pt>
                <c:pt idx="834">
                  <c:v>0.71930000000000005</c:v>
                </c:pt>
                <c:pt idx="835">
                  <c:v>0.84530000000000005</c:v>
                </c:pt>
                <c:pt idx="836">
                  <c:v>0.68220000000000003</c:v>
                </c:pt>
                <c:pt idx="837">
                  <c:v>0.61240000000000006</c:v>
                </c:pt>
                <c:pt idx="838">
                  <c:v>0.8962</c:v>
                </c:pt>
                <c:pt idx="839">
                  <c:v>0.83809999999999996</c:v>
                </c:pt>
                <c:pt idx="840">
                  <c:v>0.69630000000000003</c:v>
                </c:pt>
                <c:pt idx="841">
                  <c:v>0.64859999999999995</c:v>
                </c:pt>
                <c:pt idx="842">
                  <c:v>0.6714</c:v>
                </c:pt>
                <c:pt idx="843">
                  <c:v>0.84499999999999997</c:v>
                </c:pt>
                <c:pt idx="844">
                  <c:v>0.64170000000000005</c:v>
                </c:pt>
                <c:pt idx="845">
                  <c:v>0.68979999999999997</c:v>
                </c:pt>
                <c:pt idx="846">
                  <c:v>0.61250000000000004</c:v>
                </c:pt>
                <c:pt idx="847">
                  <c:v>0.80720000000000003</c:v>
                </c:pt>
                <c:pt idx="848">
                  <c:v>0.66059999999999997</c:v>
                </c:pt>
                <c:pt idx="849">
                  <c:v>0.84740000000000004</c:v>
                </c:pt>
                <c:pt idx="850">
                  <c:v>0.89059999999999995</c:v>
                </c:pt>
                <c:pt idx="851">
                  <c:v>0.74480000000000002</c:v>
                </c:pt>
                <c:pt idx="852">
                  <c:v>0.87360000000000004</c:v>
                </c:pt>
                <c:pt idx="853">
                  <c:v>0.72660000000000002</c:v>
                </c:pt>
                <c:pt idx="854">
                  <c:v>0.89580000000000004</c:v>
                </c:pt>
                <c:pt idx="855">
                  <c:v>0.85619999999999996</c:v>
                </c:pt>
                <c:pt idx="856">
                  <c:v>0.60199999999999998</c:v>
                </c:pt>
                <c:pt idx="857">
                  <c:v>0.73460000000000003</c:v>
                </c:pt>
                <c:pt idx="858">
                  <c:v>0.82379999999999998</c:v>
                </c:pt>
                <c:pt idx="859">
                  <c:v>0.85699999999999998</c:v>
                </c:pt>
                <c:pt idx="860">
                  <c:v>0.6089</c:v>
                </c:pt>
                <c:pt idx="861">
                  <c:v>0.80169999999999997</c:v>
                </c:pt>
                <c:pt idx="862">
                  <c:v>0.81399999999999995</c:v>
                </c:pt>
                <c:pt idx="863">
                  <c:v>0.63759999999999994</c:v>
                </c:pt>
                <c:pt idx="864">
                  <c:v>0.83609999999999995</c:v>
                </c:pt>
                <c:pt idx="865">
                  <c:v>0.85540000000000005</c:v>
                </c:pt>
                <c:pt idx="866">
                  <c:v>0.6885</c:v>
                </c:pt>
                <c:pt idx="867">
                  <c:v>0.66510000000000002</c:v>
                </c:pt>
                <c:pt idx="868">
                  <c:v>0.71</c:v>
                </c:pt>
                <c:pt idx="869">
                  <c:v>0.62680000000000002</c:v>
                </c:pt>
                <c:pt idx="870">
                  <c:v>0.75900000000000001</c:v>
                </c:pt>
                <c:pt idx="871">
                  <c:v>0.65059999999999996</c:v>
                </c:pt>
                <c:pt idx="872">
                  <c:v>0.61450000000000005</c:v>
                </c:pt>
                <c:pt idx="873">
                  <c:v>0.84330000000000005</c:v>
                </c:pt>
                <c:pt idx="874">
                  <c:v>0.71899999999999997</c:v>
                </c:pt>
                <c:pt idx="875">
                  <c:v>0.69079999999999997</c:v>
                </c:pt>
                <c:pt idx="876">
                  <c:v>0.6804</c:v>
                </c:pt>
                <c:pt idx="877">
                  <c:v>0.61670000000000003</c:v>
                </c:pt>
                <c:pt idx="878">
                  <c:v>0.83740000000000003</c:v>
                </c:pt>
                <c:pt idx="879">
                  <c:v>0.84760000000000002</c:v>
                </c:pt>
                <c:pt idx="880">
                  <c:v>0.60440000000000005</c:v>
                </c:pt>
                <c:pt idx="881">
                  <c:v>0.87939999999999996</c:v>
                </c:pt>
                <c:pt idx="882">
                  <c:v>0.65580000000000005</c:v>
                </c:pt>
                <c:pt idx="883">
                  <c:v>0.64070000000000005</c:v>
                </c:pt>
                <c:pt idx="884">
                  <c:v>0.81279999999999997</c:v>
                </c:pt>
                <c:pt idx="885">
                  <c:v>0.63119999999999998</c:v>
                </c:pt>
                <c:pt idx="886">
                  <c:v>0.71689999999999998</c:v>
                </c:pt>
                <c:pt idx="887">
                  <c:v>0.65720000000000001</c:v>
                </c:pt>
                <c:pt idx="888">
                  <c:v>0.73340000000000005</c:v>
                </c:pt>
                <c:pt idx="889">
                  <c:v>0.75849999999999995</c:v>
                </c:pt>
                <c:pt idx="890">
                  <c:v>0.7671</c:v>
                </c:pt>
                <c:pt idx="891">
                  <c:v>0.79690000000000005</c:v>
                </c:pt>
                <c:pt idx="892">
                  <c:v>0.67769999999999997</c:v>
                </c:pt>
                <c:pt idx="893">
                  <c:v>0.63160000000000005</c:v>
                </c:pt>
                <c:pt idx="894">
                  <c:v>0.64649999999999996</c:v>
                </c:pt>
                <c:pt idx="895">
                  <c:v>0.74280000000000002</c:v>
                </c:pt>
                <c:pt idx="896">
                  <c:v>0.85199999999999998</c:v>
                </c:pt>
                <c:pt idx="897">
                  <c:v>0.8054</c:v>
                </c:pt>
                <c:pt idx="898">
                  <c:v>0.77410000000000001</c:v>
                </c:pt>
                <c:pt idx="899">
                  <c:v>0.81389999999999996</c:v>
                </c:pt>
                <c:pt idx="900">
                  <c:v>0.82930000000000004</c:v>
                </c:pt>
                <c:pt idx="901">
                  <c:v>0.84250000000000003</c:v>
                </c:pt>
                <c:pt idx="902">
                  <c:v>0.83240000000000003</c:v>
                </c:pt>
                <c:pt idx="903">
                  <c:v>0.67400000000000004</c:v>
                </c:pt>
                <c:pt idx="904">
                  <c:v>0.85370000000000001</c:v>
                </c:pt>
                <c:pt idx="905">
                  <c:v>0.82140000000000002</c:v>
                </c:pt>
                <c:pt idx="906">
                  <c:v>0.82130000000000003</c:v>
                </c:pt>
                <c:pt idx="907">
                  <c:v>0.84699999999999998</c:v>
                </c:pt>
                <c:pt idx="908">
                  <c:v>0.76580000000000004</c:v>
                </c:pt>
                <c:pt idx="909">
                  <c:v>0.622</c:v>
                </c:pt>
                <c:pt idx="910">
                  <c:v>0.68069999999999997</c:v>
                </c:pt>
                <c:pt idx="911">
                  <c:v>0.67749999999999999</c:v>
                </c:pt>
                <c:pt idx="912">
                  <c:v>0.89380000000000004</c:v>
                </c:pt>
                <c:pt idx="913">
                  <c:v>0.86550000000000005</c:v>
                </c:pt>
                <c:pt idx="914">
                  <c:v>0.64549999999999996</c:v>
                </c:pt>
                <c:pt idx="915">
                  <c:v>0.62060000000000004</c:v>
                </c:pt>
                <c:pt idx="916">
                  <c:v>0.70599999999999996</c:v>
                </c:pt>
                <c:pt idx="917">
                  <c:v>0.754</c:v>
                </c:pt>
                <c:pt idx="918">
                  <c:v>0.7228</c:v>
                </c:pt>
                <c:pt idx="919">
                  <c:v>0.82579999999999998</c:v>
                </c:pt>
                <c:pt idx="920">
                  <c:v>0.87539999999999996</c:v>
                </c:pt>
                <c:pt idx="921">
                  <c:v>0.87680000000000002</c:v>
                </c:pt>
                <c:pt idx="922">
                  <c:v>0.6724</c:v>
                </c:pt>
                <c:pt idx="923">
                  <c:v>0.68010000000000004</c:v>
                </c:pt>
                <c:pt idx="924">
                  <c:v>0.86009999999999998</c:v>
                </c:pt>
                <c:pt idx="925">
                  <c:v>0.85199999999999998</c:v>
                </c:pt>
                <c:pt idx="926">
                  <c:v>0.82469999999999999</c:v>
                </c:pt>
                <c:pt idx="927">
                  <c:v>0.61060000000000003</c:v>
                </c:pt>
                <c:pt idx="928">
                  <c:v>0.87549999999999994</c:v>
                </c:pt>
                <c:pt idx="929">
                  <c:v>0.69259999999999999</c:v>
                </c:pt>
                <c:pt idx="930">
                  <c:v>0.75849999999999995</c:v>
                </c:pt>
                <c:pt idx="931">
                  <c:v>0.62549999999999994</c:v>
                </c:pt>
                <c:pt idx="932">
                  <c:v>0.61319999999999997</c:v>
                </c:pt>
                <c:pt idx="933">
                  <c:v>0.78859999999999997</c:v>
                </c:pt>
                <c:pt idx="934">
                  <c:v>0.66920000000000002</c:v>
                </c:pt>
                <c:pt idx="935">
                  <c:v>0.80920000000000003</c:v>
                </c:pt>
                <c:pt idx="936">
                  <c:v>0.87370000000000003</c:v>
                </c:pt>
                <c:pt idx="937">
                  <c:v>0.66869999999999996</c:v>
                </c:pt>
                <c:pt idx="938">
                  <c:v>0.85070000000000001</c:v>
                </c:pt>
                <c:pt idx="939">
                  <c:v>0.71460000000000001</c:v>
                </c:pt>
                <c:pt idx="940">
                  <c:v>0.72940000000000005</c:v>
                </c:pt>
                <c:pt idx="941">
                  <c:v>0.79469999999999996</c:v>
                </c:pt>
                <c:pt idx="942">
                  <c:v>0.72350000000000003</c:v>
                </c:pt>
                <c:pt idx="943">
                  <c:v>0.74099999999999999</c:v>
                </c:pt>
                <c:pt idx="944">
                  <c:v>0.83940000000000003</c:v>
                </c:pt>
                <c:pt idx="945">
                  <c:v>0.87780000000000002</c:v>
                </c:pt>
                <c:pt idx="946">
                  <c:v>0.61129999999999995</c:v>
                </c:pt>
                <c:pt idx="947">
                  <c:v>0.6149</c:v>
                </c:pt>
                <c:pt idx="948">
                  <c:v>0.68069999999999997</c:v>
                </c:pt>
                <c:pt idx="949">
                  <c:v>0.81289999999999996</c:v>
                </c:pt>
                <c:pt idx="950">
                  <c:v>0.64359999999999995</c:v>
                </c:pt>
                <c:pt idx="951">
                  <c:v>0.89049999999999996</c:v>
                </c:pt>
                <c:pt idx="952">
                  <c:v>0.85429999999999995</c:v>
                </c:pt>
                <c:pt idx="953">
                  <c:v>0.75049999999999994</c:v>
                </c:pt>
                <c:pt idx="954">
                  <c:v>0.79790000000000005</c:v>
                </c:pt>
                <c:pt idx="955">
                  <c:v>0.69289999999999996</c:v>
                </c:pt>
                <c:pt idx="956">
                  <c:v>0.6038</c:v>
                </c:pt>
                <c:pt idx="957">
                  <c:v>0.8377</c:v>
                </c:pt>
                <c:pt idx="958">
                  <c:v>0.65059999999999996</c:v>
                </c:pt>
                <c:pt idx="959">
                  <c:v>0.73199999999999998</c:v>
                </c:pt>
                <c:pt idx="960">
                  <c:v>0.60309999999999997</c:v>
                </c:pt>
                <c:pt idx="961">
                  <c:v>0.73750000000000004</c:v>
                </c:pt>
                <c:pt idx="962">
                  <c:v>0.65939999999999999</c:v>
                </c:pt>
                <c:pt idx="963">
                  <c:v>0.60850000000000004</c:v>
                </c:pt>
                <c:pt idx="964">
                  <c:v>0.80859999999999999</c:v>
                </c:pt>
                <c:pt idx="965">
                  <c:v>0.78759999999999997</c:v>
                </c:pt>
                <c:pt idx="966">
                  <c:v>0.7006</c:v>
                </c:pt>
                <c:pt idx="967">
                  <c:v>0.89290000000000003</c:v>
                </c:pt>
                <c:pt idx="968">
                  <c:v>0.89849999999999997</c:v>
                </c:pt>
                <c:pt idx="969">
                  <c:v>0.78129999999999999</c:v>
                </c:pt>
                <c:pt idx="970">
                  <c:v>0.81399999999999995</c:v>
                </c:pt>
                <c:pt idx="971">
                  <c:v>0.67759999999999998</c:v>
                </c:pt>
                <c:pt idx="972">
                  <c:v>0.60540000000000005</c:v>
                </c:pt>
                <c:pt idx="973">
                  <c:v>0.78569999999999995</c:v>
                </c:pt>
                <c:pt idx="974">
                  <c:v>0.74390000000000001</c:v>
                </c:pt>
                <c:pt idx="975">
                  <c:v>0.70020000000000004</c:v>
                </c:pt>
                <c:pt idx="976">
                  <c:v>0.75800000000000001</c:v>
                </c:pt>
                <c:pt idx="977">
                  <c:v>0.63229999999999997</c:v>
                </c:pt>
                <c:pt idx="978">
                  <c:v>0.77400000000000002</c:v>
                </c:pt>
                <c:pt idx="979">
                  <c:v>0.74380000000000002</c:v>
                </c:pt>
                <c:pt idx="980">
                  <c:v>0.88319999999999999</c:v>
                </c:pt>
                <c:pt idx="981">
                  <c:v>0.82340000000000002</c:v>
                </c:pt>
                <c:pt idx="982">
                  <c:v>0.78739999999999999</c:v>
                </c:pt>
                <c:pt idx="983">
                  <c:v>0.75049999999999994</c:v>
                </c:pt>
                <c:pt idx="984">
                  <c:v>0.74839999999999995</c:v>
                </c:pt>
                <c:pt idx="985">
                  <c:v>0.6744</c:v>
                </c:pt>
                <c:pt idx="986">
                  <c:v>0.80520000000000003</c:v>
                </c:pt>
                <c:pt idx="987">
                  <c:v>0.8579</c:v>
                </c:pt>
                <c:pt idx="988">
                  <c:v>0.80669999999999997</c:v>
                </c:pt>
                <c:pt idx="989">
                  <c:v>0.64510000000000001</c:v>
                </c:pt>
                <c:pt idx="990">
                  <c:v>0.87029999999999996</c:v>
                </c:pt>
                <c:pt idx="991">
                  <c:v>0.67269999999999996</c:v>
                </c:pt>
                <c:pt idx="992">
                  <c:v>0.83899999999999997</c:v>
                </c:pt>
                <c:pt idx="993">
                  <c:v>0.83079999999999998</c:v>
                </c:pt>
                <c:pt idx="994">
                  <c:v>0.72050000000000003</c:v>
                </c:pt>
                <c:pt idx="995">
                  <c:v>0.82950000000000002</c:v>
                </c:pt>
                <c:pt idx="996">
                  <c:v>0.61429999999999996</c:v>
                </c:pt>
                <c:pt idx="997">
                  <c:v>0.78739999999999999</c:v>
                </c:pt>
                <c:pt idx="998">
                  <c:v>0.88429999999999997</c:v>
                </c:pt>
                <c:pt idx="999">
                  <c:v>0.87470000000000003</c:v>
                </c:pt>
                <c:pt idx="1000">
                  <c:v>0.89459999999999995</c:v>
                </c:pt>
                <c:pt idx="1001">
                  <c:v>0.68899999999999995</c:v>
                </c:pt>
                <c:pt idx="1002">
                  <c:v>0.74860000000000004</c:v>
                </c:pt>
                <c:pt idx="1003">
                  <c:v>0.75270000000000004</c:v>
                </c:pt>
                <c:pt idx="1004">
                  <c:v>0.86460000000000004</c:v>
                </c:pt>
                <c:pt idx="1005">
                  <c:v>0.63049999999999995</c:v>
                </c:pt>
                <c:pt idx="1006">
                  <c:v>0.82920000000000005</c:v>
                </c:pt>
                <c:pt idx="1007">
                  <c:v>0.74629999999999996</c:v>
                </c:pt>
                <c:pt idx="1008">
                  <c:v>0.82120000000000004</c:v>
                </c:pt>
                <c:pt idx="1009">
                  <c:v>0.86719999999999997</c:v>
                </c:pt>
                <c:pt idx="1010">
                  <c:v>0.89080000000000004</c:v>
                </c:pt>
                <c:pt idx="1011">
                  <c:v>0.89019999999999999</c:v>
                </c:pt>
                <c:pt idx="1012">
                  <c:v>0.70660000000000001</c:v>
                </c:pt>
                <c:pt idx="1013">
                  <c:v>0.82779999999999998</c:v>
                </c:pt>
                <c:pt idx="1014">
                  <c:v>0.71050000000000002</c:v>
                </c:pt>
                <c:pt idx="1015">
                  <c:v>0.69510000000000005</c:v>
                </c:pt>
                <c:pt idx="1016">
                  <c:v>0.71160000000000001</c:v>
                </c:pt>
                <c:pt idx="1017">
                  <c:v>0.67249999999999999</c:v>
                </c:pt>
                <c:pt idx="1018">
                  <c:v>0.68640000000000001</c:v>
                </c:pt>
                <c:pt idx="1019">
                  <c:v>0.79610000000000003</c:v>
                </c:pt>
                <c:pt idx="1020">
                  <c:v>0.80820000000000003</c:v>
                </c:pt>
                <c:pt idx="1021">
                  <c:v>0.628</c:v>
                </c:pt>
                <c:pt idx="1022">
                  <c:v>0.88639999999999997</c:v>
                </c:pt>
                <c:pt idx="1023">
                  <c:v>0.71140000000000003</c:v>
                </c:pt>
                <c:pt idx="1024">
                  <c:v>0.88090000000000002</c:v>
                </c:pt>
                <c:pt idx="1025">
                  <c:v>0.63290000000000002</c:v>
                </c:pt>
                <c:pt idx="1026">
                  <c:v>0.89610000000000001</c:v>
                </c:pt>
                <c:pt idx="1027">
                  <c:v>0.69220000000000004</c:v>
                </c:pt>
                <c:pt idx="1028">
                  <c:v>0.65780000000000005</c:v>
                </c:pt>
                <c:pt idx="1029">
                  <c:v>0.68500000000000005</c:v>
                </c:pt>
                <c:pt idx="1030">
                  <c:v>0.76459999999999995</c:v>
                </c:pt>
                <c:pt idx="1031">
                  <c:v>0.75900000000000001</c:v>
                </c:pt>
                <c:pt idx="1032">
                  <c:v>0.62919999999999998</c:v>
                </c:pt>
                <c:pt idx="1033">
                  <c:v>0.63570000000000004</c:v>
                </c:pt>
                <c:pt idx="1034">
                  <c:v>0.68879999999999997</c:v>
                </c:pt>
                <c:pt idx="1035">
                  <c:v>0.65820000000000001</c:v>
                </c:pt>
                <c:pt idx="1036">
                  <c:v>0.79849999999999999</c:v>
                </c:pt>
                <c:pt idx="1037">
                  <c:v>0.80020000000000002</c:v>
                </c:pt>
                <c:pt idx="1038">
                  <c:v>0.85809999999999997</c:v>
                </c:pt>
                <c:pt idx="1039">
                  <c:v>0.77500000000000002</c:v>
                </c:pt>
                <c:pt idx="1040">
                  <c:v>0.84650000000000003</c:v>
                </c:pt>
                <c:pt idx="1041">
                  <c:v>0.88349999999999995</c:v>
                </c:pt>
                <c:pt idx="1042">
                  <c:v>0.81620000000000004</c:v>
                </c:pt>
                <c:pt idx="1043">
                  <c:v>0.62290000000000001</c:v>
                </c:pt>
                <c:pt idx="1044">
                  <c:v>0.79659999999999997</c:v>
                </c:pt>
                <c:pt idx="1045">
                  <c:v>0.84499999999999997</c:v>
                </c:pt>
                <c:pt idx="1046">
                  <c:v>0.8619</c:v>
                </c:pt>
                <c:pt idx="1047">
                  <c:v>0.84640000000000004</c:v>
                </c:pt>
                <c:pt idx="1048">
                  <c:v>0.79959999999999998</c:v>
                </c:pt>
                <c:pt idx="1049">
                  <c:v>0.82279999999999998</c:v>
                </c:pt>
                <c:pt idx="1050">
                  <c:v>0.89970000000000006</c:v>
                </c:pt>
                <c:pt idx="1051">
                  <c:v>0.7772</c:v>
                </c:pt>
                <c:pt idx="1052">
                  <c:v>0.6875</c:v>
                </c:pt>
                <c:pt idx="1053">
                  <c:v>0.76749999999999996</c:v>
                </c:pt>
                <c:pt idx="1054">
                  <c:v>0.73099999999999998</c:v>
                </c:pt>
                <c:pt idx="1055">
                  <c:v>0.66749999999999998</c:v>
                </c:pt>
                <c:pt idx="1056">
                  <c:v>0.69259999999999999</c:v>
                </c:pt>
                <c:pt idx="1057">
                  <c:v>0.81289999999999996</c:v>
                </c:pt>
                <c:pt idx="1058">
                  <c:v>0.80479999999999996</c:v>
                </c:pt>
                <c:pt idx="1059">
                  <c:v>0.89639999999999997</c:v>
                </c:pt>
                <c:pt idx="1060">
                  <c:v>0.7702</c:v>
                </c:pt>
                <c:pt idx="1061">
                  <c:v>0.64559999999999995</c:v>
                </c:pt>
                <c:pt idx="1062">
                  <c:v>0.71699999999999997</c:v>
                </c:pt>
                <c:pt idx="1063">
                  <c:v>0.66790000000000005</c:v>
                </c:pt>
                <c:pt idx="1064">
                  <c:v>0.68600000000000005</c:v>
                </c:pt>
                <c:pt idx="1065">
                  <c:v>0.751</c:v>
                </c:pt>
                <c:pt idx="1066">
                  <c:v>0.89929999999999999</c:v>
                </c:pt>
                <c:pt idx="1067">
                  <c:v>0.64400000000000002</c:v>
                </c:pt>
                <c:pt idx="1068">
                  <c:v>0.66810000000000003</c:v>
                </c:pt>
                <c:pt idx="1069">
                  <c:v>0.82079999999999997</c:v>
                </c:pt>
                <c:pt idx="1070">
                  <c:v>0.8256</c:v>
                </c:pt>
                <c:pt idx="1071">
                  <c:v>0.63770000000000004</c:v>
                </c:pt>
                <c:pt idx="1072">
                  <c:v>0.82479999999999998</c:v>
                </c:pt>
                <c:pt idx="1073">
                  <c:v>0.875</c:v>
                </c:pt>
                <c:pt idx="1074">
                  <c:v>0.88129999999999997</c:v>
                </c:pt>
                <c:pt idx="1075">
                  <c:v>0.74450000000000005</c:v>
                </c:pt>
                <c:pt idx="1076">
                  <c:v>0.79</c:v>
                </c:pt>
                <c:pt idx="1077">
                  <c:v>0.65059999999999996</c:v>
                </c:pt>
                <c:pt idx="1078">
                  <c:v>0.8579</c:v>
                </c:pt>
                <c:pt idx="1079">
                  <c:v>0.70350000000000001</c:v>
                </c:pt>
                <c:pt idx="1080">
                  <c:v>0.70040000000000002</c:v>
                </c:pt>
                <c:pt idx="1081">
                  <c:v>0.67859999999999998</c:v>
                </c:pt>
                <c:pt idx="1082">
                  <c:v>0.62290000000000001</c:v>
                </c:pt>
                <c:pt idx="1083">
                  <c:v>0.65080000000000005</c:v>
                </c:pt>
                <c:pt idx="1084">
                  <c:v>0.72409999999999997</c:v>
                </c:pt>
                <c:pt idx="1085">
                  <c:v>0.72119999999999995</c:v>
                </c:pt>
                <c:pt idx="1086">
                  <c:v>0.86019999999999996</c:v>
                </c:pt>
                <c:pt idx="1087">
                  <c:v>0.65110000000000001</c:v>
                </c:pt>
                <c:pt idx="1088">
                  <c:v>0.67390000000000005</c:v>
                </c:pt>
                <c:pt idx="1089">
                  <c:v>0.66400000000000003</c:v>
                </c:pt>
                <c:pt idx="1090">
                  <c:v>0.76590000000000003</c:v>
                </c:pt>
                <c:pt idx="1091">
                  <c:v>0.67549999999999999</c:v>
                </c:pt>
                <c:pt idx="1092">
                  <c:v>0.85189999999999999</c:v>
                </c:pt>
                <c:pt idx="1093">
                  <c:v>0.84819999999999995</c:v>
                </c:pt>
                <c:pt idx="1094">
                  <c:v>0.75570000000000004</c:v>
                </c:pt>
                <c:pt idx="1095">
                  <c:v>0.85680000000000001</c:v>
                </c:pt>
                <c:pt idx="1096">
                  <c:v>0.77639999999999998</c:v>
                </c:pt>
                <c:pt idx="1097">
                  <c:v>0.79790000000000005</c:v>
                </c:pt>
                <c:pt idx="1098">
                  <c:v>0.83840000000000003</c:v>
                </c:pt>
                <c:pt idx="1099">
                  <c:v>0.72889999999999999</c:v>
                </c:pt>
                <c:pt idx="1100">
                  <c:v>0.87319999999999998</c:v>
                </c:pt>
                <c:pt idx="1101">
                  <c:v>0.64249999999999996</c:v>
                </c:pt>
                <c:pt idx="1102">
                  <c:v>0.8387</c:v>
                </c:pt>
                <c:pt idx="1103">
                  <c:v>0.83850000000000002</c:v>
                </c:pt>
                <c:pt idx="1104">
                  <c:v>0.66749999999999998</c:v>
                </c:pt>
                <c:pt idx="1105">
                  <c:v>0.77500000000000002</c:v>
                </c:pt>
                <c:pt idx="1106">
                  <c:v>0.60189999999999999</c:v>
                </c:pt>
                <c:pt idx="1107">
                  <c:v>0.83160000000000001</c:v>
                </c:pt>
                <c:pt idx="1108">
                  <c:v>0.7863</c:v>
                </c:pt>
                <c:pt idx="1109">
                  <c:v>0.76300000000000001</c:v>
                </c:pt>
                <c:pt idx="1110">
                  <c:v>0.89380000000000004</c:v>
                </c:pt>
                <c:pt idx="1111">
                  <c:v>0.61270000000000002</c:v>
                </c:pt>
                <c:pt idx="1112">
                  <c:v>0.81940000000000002</c:v>
                </c:pt>
                <c:pt idx="1113">
                  <c:v>0.80810000000000004</c:v>
                </c:pt>
                <c:pt idx="1114">
                  <c:v>0.85870000000000002</c:v>
                </c:pt>
                <c:pt idx="1115">
                  <c:v>0.80179999999999996</c:v>
                </c:pt>
                <c:pt idx="1116">
                  <c:v>0.74019999999999997</c:v>
                </c:pt>
                <c:pt idx="1117">
                  <c:v>0.73260000000000003</c:v>
                </c:pt>
                <c:pt idx="1118">
                  <c:v>0.6381</c:v>
                </c:pt>
                <c:pt idx="1119">
                  <c:v>0.66610000000000003</c:v>
                </c:pt>
                <c:pt idx="1120">
                  <c:v>0.70599999999999996</c:v>
                </c:pt>
                <c:pt idx="1121">
                  <c:v>0.75139999999999996</c:v>
                </c:pt>
                <c:pt idx="1122">
                  <c:v>0.61719999999999997</c:v>
                </c:pt>
                <c:pt idx="1123">
                  <c:v>0.65110000000000001</c:v>
                </c:pt>
                <c:pt idx="1124">
                  <c:v>0.72060000000000002</c:v>
                </c:pt>
                <c:pt idx="1125">
                  <c:v>0.62339999999999995</c:v>
                </c:pt>
                <c:pt idx="1126">
                  <c:v>0.81850000000000001</c:v>
                </c:pt>
                <c:pt idx="1127">
                  <c:v>0.65149999999999997</c:v>
                </c:pt>
                <c:pt idx="1128">
                  <c:v>0.74909999999999999</c:v>
                </c:pt>
                <c:pt idx="1129">
                  <c:v>0.68989999999999996</c:v>
                </c:pt>
                <c:pt idx="1130">
                  <c:v>0.64300000000000002</c:v>
                </c:pt>
                <c:pt idx="1131">
                  <c:v>0.7288</c:v>
                </c:pt>
                <c:pt idx="1132">
                  <c:v>0.61080000000000001</c:v>
                </c:pt>
                <c:pt idx="1133">
                  <c:v>0.60089999999999999</c:v>
                </c:pt>
                <c:pt idx="1134">
                  <c:v>0.71689999999999998</c:v>
                </c:pt>
                <c:pt idx="1135">
                  <c:v>0.87729999999999997</c:v>
                </c:pt>
                <c:pt idx="1136">
                  <c:v>0.8992</c:v>
                </c:pt>
                <c:pt idx="1137">
                  <c:v>0.71209999999999996</c:v>
                </c:pt>
                <c:pt idx="1138">
                  <c:v>0.753</c:v>
                </c:pt>
                <c:pt idx="1139">
                  <c:v>0.70520000000000005</c:v>
                </c:pt>
                <c:pt idx="1140">
                  <c:v>0.76319999999999999</c:v>
                </c:pt>
                <c:pt idx="1141">
                  <c:v>0.87339999999999995</c:v>
                </c:pt>
                <c:pt idx="1142">
                  <c:v>0.73680000000000001</c:v>
                </c:pt>
                <c:pt idx="1143">
                  <c:v>0.78680000000000005</c:v>
                </c:pt>
                <c:pt idx="1144">
                  <c:v>0.7893</c:v>
                </c:pt>
                <c:pt idx="1145">
                  <c:v>0.73380000000000001</c:v>
                </c:pt>
                <c:pt idx="1146">
                  <c:v>0.64949999999999997</c:v>
                </c:pt>
                <c:pt idx="1147">
                  <c:v>0.70069999999999999</c:v>
                </c:pt>
                <c:pt idx="1148">
                  <c:v>0.83250000000000002</c:v>
                </c:pt>
                <c:pt idx="1149">
                  <c:v>0.76359999999999995</c:v>
                </c:pt>
                <c:pt idx="1150">
                  <c:v>0.68020000000000003</c:v>
                </c:pt>
                <c:pt idx="1151">
                  <c:v>0.82140000000000002</c:v>
                </c:pt>
                <c:pt idx="1152">
                  <c:v>0.85299999999999998</c:v>
                </c:pt>
                <c:pt idx="1153">
                  <c:v>0.83420000000000005</c:v>
                </c:pt>
                <c:pt idx="1154">
                  <c:v>0.76749999999999996</c:v>
                </c:pt>
                <c:pt idx="1155">
                  <c:v>0.82230000000000003</c:v>
                </c:pt>
                <c:pt idx="1156">
                  <c:v>0.66920000000000002</c:v>
                </c:pt>
                <c:pt idx="1157">
                  <c:v>0.64610000000000001</c:v>
                </c:pt>
                <c:pt idx="1158">
                  <c:v>0.68610000000000004</c:v>
                </c:pt>
                <c:pt idx="1159">
                  <c:v>0.76719999999999999</c:v>
                </c:pt>
                <c:pt idx="1160">
                  <c:v>0.64149999999999996</c:v>
                </c:pt>
                <c:pt idx="1161">
                  <c:v>0.61060000000000003</c:v>
                </c:pt>
                <c:pt idx="1162">
                  <c:v>0.75649999999999995</c:v>
                </c:pt>
                <c:pt idx="1163">
                  <c:v>0.75739999999999996</c:v>
                </c:pt>
                <c:pt idx="1164">
                  <c:v>0.63139999999999996</c:v>
                </c:pt>
                <c:pt idx="1165">
                  <c:v>0.64500000000000002</c:v>
                </c:pt>
                <c:pt idx="1166">
                  <c:v>0.75229999999999997</c:v>
                </c:pt>
                <c:pt idx="1167">
                  <c:v>0.88429999999999997</c:v>
                </c:pt>
                <c:pt idx="1168">
                  <c:v>0.78390000000000004</c:v>
                </c:pt>
                <c:pt idx="1169">
                  <c:v>0.89539999999999997</c:v>
                </c:pt>
                <c:pt idx="1170">
                  <c:v>0.72619999999999996</c:v>
                </c:pt>
                <c:pt idx="1171">
                  <c:v>0.64890000000000003</c:v>
                </c:pt>
                <c:pt idx="1172">
                  <c:v>0.79979999999999996</c:v>
                </c:pt>
                <c:pt idx="1173">
                  <c:v>0.80230000000000001</c:v>
                </c:pt>
                <c:pt idx="1174">
                  <c:v>0.78169999999999995</c:v>
                </c:pt>
                <c:pt idx="1175">
                  <c:v>0.89590000000000003</c:v>
                </c:pt>
                <c:pt idx="1176">
                  <c:v>0.78090000000000004</c:v>
                </c:pt>
                <c:pt idx="1177">
                  <c:v>0.84209999999999996</c:v>
                </c:pt>
                <c:pt idx="1178">
                  <c:v>0.65310000000000001</c:v>
                </c:pt>
                <c:pt idx="1179">
                  <c:v>0.8024</c:v>
                </c:pt>
                <c:pt idx="1180">
                  <c:v>0.73119999999999996</c:v>
                </c:pt>
                <c:pt idx="1181">
                  <c:v>0.86880000000000002</c:v>
                </c:pt>
                <c:pt idx="1182">
                  <c:v>0.68130000000000002</c:v>
                </c:pt>
                <c:pt idx="1183">
                  <c:v>0.64080000000000004</c:v>
                </c:pt>
                <c:pt idx="1184">
                  <c:v>0.69579999999999997</c:v>
                </c:pt>
                <c:pt idx="1185">
                  <c:v>0.64559999999999995</c:v>
                </c:pt>
                <c:pt idx="1186">
                  <c:v>0.749</c:v>
                </c:pt>
                <c:pt idx="1187">
                  <c:v>0.63590000000000002</c:v>
                </c:pt>
                <c:pt idx="1188">
                  <c:v>0.74790000000000001</c:v>
                </c:pt>
                <c:pt idx="1189">
                  <c:v>0.62329999999999997</c:v>
                </c:pt>
                <c:pt idx="1190">
                  <c:v>0.83409999999999995</c:v>
                </c:pt>
                <c:pt idx="1191">
                  <c:v>0.6714</c:v>
                </c:pt>
                <c:pt idx="1192">
                  <c:v>0.66739999999999999</c:v>
                </c:pt>
                <c:pt idx="1193">
                  <c:v>0.70750000000000002</c:v>
                </c:pt>
                <c:pt idx="1194">
                  <c:v>0.78920000000000001</c:v>
                </c:pt>
                <c:pt idx="1195">
                  <c:v>0.61829999999999996</c:v>
                </c:pt>
                <c:pt idx="1196">
                  <c:v>0.66369999999999996</c:v>
                </c:pt>
                <c:pt idx="1197">
                  <c:v>0.71489999999999998</c:v>
                </c:pt>
                <c:pt idx="1198">
                  <c:v>0.89080000000000004</c:v>
                </c:pt>
                <c:pt idx="1199">
                  <c:v>0.6109</c:v>
                </c:pt>
                <c:pt idx="1200">
                  <c:v>0.71599999999999997</c:v>
                </c:pt>
                <c:pt idx="1201">
                  <c:v>0.82530000000000003</c:v>
                </c:pt>
                <c:pt idx="1202">
                  <c:v>0.66910000000000003</c:v>
                </c:pt>
                <c:pt idx="1203">
                  <c:v>0.8246</c:v>
                </c:pt>
                <c:pt idx="1204">
                  <c:v>0.74809999999999999</c:v>
                </c:pt>
                <c:pt idx="1205">
                  <c:v>0.82099999999999995</c:v>
                </c:pt>
                <c:pt idx="1206">
                  <c:v>0.64410000000000001</c:v>
                </c:pt>
                <c:pt idx="1207">
                  <c:v>0.73040000000000005</c:v>
                </c:pt>
                <c:pt idx="1208">
                  <c:v>0.82420000000000004</c:v>
                </c:pt>
                <c:pt idx="1209">
                  <c:v>0.64070000000000005</c:v>
                </c:pt>
                <c:pt idx="1210">
                  <c:v>0.6079</c:v>
                </c:pt>
                <c:pt idx="1211">
                  <c:v>0.86080000000000001</c:v>
                </c:pt>
                <c:pt idx="1212">
                  <c:v>0.88470000000000004</c:v>
                </c:pt>
                <c:pt idx="1213">
                  <c:v>0.84360000000000002</c:v>
                </c:pt>
                <c:pt idx="1214">
                  <c:v>0.78759999999999997</c:v>
                </c:pt>
                <c:pt idx="1215">
                  <c:v>0.89439999999999997</c:v>
                </c:pt>
                <c:pt idx="1216">
                  <c:v>0.80640000000000001</c:v>
                </c:pt>
                <c:pt idx="1217">
                  <c:v>0.83679999999999999</c:v>
                </c:pt>
                <c:pt idx="1218">
                  <c:v>0.8498</c:v>
                </c:pt>
                <c:pt idx="1219">
                  <c:v>0.84330000000000005</c:v>
                </c:pt>
                <c:pt idx="1220">
                  <c:v>0.88300000000000001</c:v>
                </c:pt>
                <c:pt idx="1221">
                  <c:v>0.69259999999999999</c:v>
                </c:pt>
                <c:pt idx="1222">
                  <c:v>0.73019999999999996</c:v>
                </c:pt>
                <c:pt idx="1223">
                  <c:v>0.73299999999999998</c:v>
                </c:pt>
                <c:pt idx="1224">
                  <c:v>0.89839999999999998</c:v>
                </c:pt>
                <c:pt idx="1225">
                  <c:v>0.71870000000000001</c:v>
                </c:pt>
                <c:pt idx="1226">
                  <c:v>0.68240000000000001</c:v>
                </c:pt>
                <c:pt idx="1227">
                  <c:v>0.65129999999999999</c:v>
                </c:pt>
                <c:pt idx="1228">
                  <c:v>0.70099999999999996</c:v>
                </c:pt>
                <c:pt idx="1229">
                  <c:v>0.79330000000000001</c:v>
                </c:pt>
                <c:pt idx="1230">
                  <c:v>0.68540000000000001</c:v>
                </c:pt>
                <c:pt idx="1231">
                  <c:v>0.65429999999999999</c:v>
                </c:pt>
                <c:pt idx="1232">
                  <c:v>0.79730000000000001</c:v>
                </c:pt>
                <c:pt idx="1233">
                  <c:v>0.76919999999999999</c:v>
                </c:pt>
                <c:pt idx="1234">
                  <c:v>0.8024</c:v>
                </c:pt>
                <c:pt idx="1235">
                  <c:v>0.76439999999999997</c:v>
                </c:pt>
                <c:pt idx="1236">
                  <c:v>0.86509999999999998</c:v>
                </c:pt>
                <c:pt idx="1237">
                  <c:v>0.76280000000000003</c:v>
                </c:pt>
                <c:pt idx="1238">
                  <c:v>0.68630000000000002</c:v>
                </c:pt>
                <c:pt idx="1239">
                  <c:v>0.8085</c:v>
                </c:pt>
                <c:pt idx="1240">
                  <c:v>0.69720000000000004</c:v>
                </c:pt>
                <c:pt idx="1241">
                  <c:v>0.75939999999999996</c:v>
                </c:pt>
                <c:pt idx="1242">
                  <c:v>0.81889999999999996</c:v>
                </c:pt>
                <c:pt idx="1243">
                  <c:v>0.83520000000000005</c:v>
                </c:pt>
                <c:pt idx="1244">
                  <c:v>0.85160000000000002</c:v>
                </c:pt>
                <c:pt idx="1245">
                  <c:v>0.76290000000000002</c:v>
                </c:pt>
                <c:pt idx="1246">
                  <c:v>0.81369999999999998</c:v>
                </c:pt>
                <c:pt idx="1247">
                  <c:v>0.63919999999999999</c:v>
                </c:pt>
                <c:pt idx="1248">
                  <c:v>0.7319</c:v>
                </c:pt>
                <c:pt idx="1249">
                  <c:v>0.83279999999999998</c:v>
                </c:pt>
                <c:pt idx="1250">
                  <c:v>0.71909999999999996</c:v>
                </c:pt>
                <c:pt idx="1251">
                  <c:v>0.89370000000000005</c:v>
                </c:pt>
                <c:pt idx="1252">
                  <c:v>0.78979999999999995</c:v>
                </c:pt>
                <c:pt idx="1253">
                  <c:v>0.79510000000000003</c:v>
                </c:pt>
                <c:pt idx="1254">
                  <c:v>0.80959999999999999</c:v>
                </c:pt>
                <c:pt idx="1255">
                  <c:v>0.87129999999999996</c:v>
                </c:pt>
                <c:pt idx="1256">
                  <c:v>0.88229999999999997</c:v>
                </c:pt>
                <c:pt idx="1257">
                  <c:v>0.63649999999999995</c:v>
                </c:pt>
                <c:pt idx="1258">
                  <c:v>0.66539999999999999</c:v>
                </c:pt>
                <c:pt idx="1259">
                  <c:v>0.63329999999999997</c:v>
                </c:pt>
                <c:pt idx="1260">
                  <c:v>0.76529999999999998</c:v>
                </c:pt>
                <c:pt idx="1261">
                  <c:v>0.67479999999999996</c:v>
                </c:pt>
                <c:pt idx="1262">
                  <c:v>0.62949999999999995</c:v>
                </c:pt>
                <c:pt idx="1263">
                  <c:v>0.87109999999999999</c:v>
                </c:pt>
                <c:pt idx="1264">
                  <c:v>0.71279999999999999</c:v>
                </c:pt>
                <c:pt idx="1265">
                  <c:v>0.66639999999999999</c:v>
                </c:pt>
                <c:pt idx="1266">
                  <c:v>0.77739999999999998</c:v>
                </c:pt>
                <c:pt idx="1267">
                  <c:v>0.72650000000000003</c:v>
                </c:pt>
                <c:pt idx="1268">
                  <c:v>0.80110000000000003</c:v>
                </c:pt>
                <c:pt idx="1269">
                  <c:v>0.70569999999999999</c:v>
                </c:pt>
                <c:pt idx="1270">
                  <c:v>0.64290000000000003</c:v>
                </c:pt>
                <c:pt idx="1271">
                  <c:v>0.69899999999999995</c:v>
                </c:pt>
                <c:pt idx="1272">
                  <c:v>0.64980000000000004</c:v>
                </c:pt>
                <c:pt idx="1273">
                  <c:v>0.84740000000000004</c:v>
                </c:pt>
                <c:pt idx="1274">
                  <c:v>0.63060000000000005</c:v>
                </c:pt>
                <c:pt idx="1275">
                  <c:v>0.621</c:v>
                </c:pt>
                <c:pt idx="1276">
                  <c:v>0.78149999999999997</c:v>
                </c:pt>
                <c:pt idx="1277">
                  <c:v>0.70630000000000004</c:v>
                </c:pt>
                <c:pt idx="1278">
                  <c:v>0.78520000000000001</c:v>
                </c:pt>
                <c:pt idx="1279">
                  <c:v>0.8548</c:v>
                </c:pt>
                <c:pt idx="1280">
                  <c:v>0.77790000000000004</c:v>
                </c:pt>
                <c:pt idx="1281">
                  <c:v>0.64219999999999999</c:v>
                </c:pt>
                <c:pt idx="1282">
                  <c:v>0.78280000000000005</c:v>
                </c:pt>
                <c:pt idx="1283">
                  <c:v>0.84589999999999999</c:v>
                </c:pt>
                <c:pt idx="1284">
                  <c:v>0.85260000000000002</c:v>
                </c:pt>
                <c:pt idx="1285">
                  <c:v>0.82130000000000003</c:v>
                </c:pt>
                <c:pt idx="1286">
                  <c:v>0.71350000000000002</c:v>
                </c:pt>
                <c:pt idx="1287">
                  <c:v>0.83020000000000005</c:v>
                </c:pt>
                <c:pt idx="1288">
                  <c:v>0.87029999999999996</c:v>
                </c:pt>
                <c:pt idx="1289">
                  <c:v>0.70530000000000004</c:v>
                </c:pt>
                <c:pt idx="1290">
                  <c:v>0.6522</c:v>
                </c:pt>
                <c:pt idx="1291">
                  <c:v>0.69820000000000004</c:v>
                </c:pt>
                <c:pt idx="1292">
                  <c:v>0.61539999999999995</c:v>
                </c:pt>
                <c:pt idx="1293">
                  <c:v>0.74119999999999997</c:v>
                </c:pt>
                <c:pt idx="1294">
                  <c:v>0.6956</c:v>
                </c:pt>
                <c:pt idx="1295">
                  <c:v>0.68140000000000001</c:v>
                </c:pt>
                <c:pt idx="1296">
                  <c:v>0.73219999999999996</c:v>
                </c:pt>
                <c:pt idx="1297">
                  <c:v>0.79559999999999997</c:v>
                </c:pt>
                <c:pt idx="1298">
                  <c:v>0.61609999999999998</c:v>
                </c:pt>
                <c:pt idx="1299">
                  <c:v>0.89339999999999997</c:v>
                </c:pt>
                <c:pt idx="1300">
                  <c:v>0.62190000000000001</c:v>
                </c:pt>
                <c:pt idx="1301">
                  <c:v>0.65029999999999999</c:v>
                </c:pt>
                <c:pt idx="1302">
                  <c:v>0.78300000000000003</c:v>
                </c:pt>
                <c:pt idx="1303">
                  <c:v>0.61719999999999997</c:v>
                </c:pt>
                <c:pt idx="1304">
                  <c:v>0.76529999999999998</c:v>
                </c:pt>
                <c:pt idx="1305">
                  <c:v>0.68410000000000004</c:v>
                </c:pt>
                <c:pt idx="1306">
                  <c:v>0.69769999999999999</c:v>
                </c:pt>
                <c:pt idx="1307">
                  <c:v>0.81940000000000002</c:v>
                </c:pt>
                <c:pt idx="1308">
                  <c:v>0.63700000000000001</c:v>
                </c:pt>
                <c:pt idx="1309">
                  <c:v>0.68220000000000003</c:v>
                </c:pt>
                <c:pt idx="1310">
                  <c:v>0.8448</c:v>
                </c:pt>
                <c:pt idx="1311">
                  <c:v>0.78559999999999997</c:v>
                </c:pt>
                <c:pt idx="1312">
                  <c:v>0.61439999999999995</c:v>
                </c:pt>
                <c:pt idx="1313">
                  <c:v>0.88319999999999999</c:v>
                </c:pt>
                <c:pt idx="1314">
                  <c:v>0.76570000000000005</c:v>
                </c:pt>
                <c:pt idx="1315">
                  <c:v>0.6673</c:v>
                </c:pt>
                <c:pt idx="1316">
                  <c:v>0.67589999999999995</c:v>
                </c:pt>
                <c:pt idx="1317">
                  <c:v>0.81369999999999998</c:v>
                </c:pt>
                <c:pt idx="1318">
                  <c:v>0.86019999999999996</c:v>
                </c:pt>
                <c:pt idx="1319">
                  <c:v>0.72519999999999996</c:v>
                </c:pt>
                <c:pt idx="1320">
                  <c:v>0.61990000000000001</c:v>
                </c:pt>
                <c:pt idx="1321">
                  <c:v>0.68610000000000004</c:v>
                </c:pt>
                <c:pt idx="1322">
                  <c:v>0.75429999999999997</c:v>
                </c:pt>
                <c:pt idx="1323">
                  <c:v>0.73529999999999995</c:v>
                </c:pt>
                <c:pt idx="1324">
                  <c:v>0.6452</c:v>
                </c:pt>
                <c:pt idx="1325">
                  <c:v>0.63149999999999995</c:v>
                </c:pt>
                <c:pt idx="1326">
                  <c:v>0.82840000000000003</c:v>
                </c:pt>
                <c:pt idx="1327">
                  <c:v>0.70430000000000004</c:v>
                </c:pt>
                <c:pt idx="1328">
                  <c:v>0.66900000000000004</c:v>
                </c:pt>
                <c:pt idx="1329">
                  <c:v>0.68379999999999996</c:v>
                </c:pt>
                <c:pt idx="1330">
                  <c:v>0.66949999999999998</c:v>
                </c:pt>
                <c:pt idx="1331">
                  <c:v>0.60589999999999999</c:v>
                </c:pt>
                <c:pt idx="1332">
                  <c:v>0.89890000000000003</c:v>
                </c:pt>
                <c:pt idx="1333">
                  <c:v>0.72729999999999995</c:v>
                </c:pt>
                <c:pt idx="1334">
                  <c:v>0.85560000000000003</c:v>
                </c:pt>
                <c:pt idx="1335">
                  <c:v>0.61739999999999995</c:v>
                </c:pt>
                <c:pt idx="1336">
                  <c:v>0.76790000000000003</c:v>
                </c:pt>
                <c:pt idx="1337">
                  <c:v>0.85799999999999998</c:v>
                </c:pt>
                <c:pt idx="1338">
                  <c:v>0.89049999999999996</c:v>
                </c:pt>
                <c:pt idx="1339">
                  <c:v>0.66220000000000001</c:v>
                </c:pt>
                <c:pt idx="1340">
                  <c:v>0.75560000000000005</c:v>
                </c:pt>
                <c:pt idx="1341">
                  <c:v>0.63229999999999997</c:v>
                </c:pt>
                <c:pt idx="1342">
                  <c:v>0.63039999999999996</c:v>
                </c:pt>
                <c:pt idx="1343">
                  <c:v>0.74760000000000004</c:v>
                </c:pt>
                <c:pt idx="1344">
                  <c:v>0.65969999999999995</c:v>
                </c:pt>
                <c:pt idx="1345">
                  <c:v>0.82350000000000001</c:v>
                </c:pt>
                <c:pt idx="1346">
                  <c:v>0.8458</c:v>
                </c:pt>
                <c:pt idx="1347">
                  <c:v>0.78869999999999996</c:v>
                </c:pt>
                <c:pt idx="1348">
                  <c:v>0.63619999999999999</c:v>
                </c:pt>
                <c:pt idx="1349">
                  <c:v>0.81130000000000002</c:v>
                </c:pt>
                <c:pt idx="1350">
                  <c:v>0.64659999999999995</c:v>
                </c:pt>
                <c:pt idx="1351">
                  <c:v>0.89080000000000004</c:v>
                </c:pt>
                <c:pt idx="1352">
                  <c:v>0.68589999999999995</c:v>
                </c:pt>
                <c:pt idx="1353">
                  <c:v>0.67100000000000004</c:v>
                </c:pt>
                <c:pt idx="1354">
                  <c:v>0.85140000000000005</c:v>
                </c:pt>
                <c:pt idx="1355">
                  <c:v>0.79800000000000004</c:v>
                </c:pt>
                <c:pt idx="1356">
                  <c:v>0.8014</c:v>
                </c:pt>
                <c:pt idx="1357">
                  <c:v>0.69099999999999995</c:v>
                </c:pt>
                <c:pt idx="1358">
                  <c:v>0.71970000000000001</c:v>
                </c:pt>
                <c:pt idx="1359">
                  <c:v>0.78559999999999997</c:v>
                </c:pt>
                <c:pt idx="1360">
                  <c:v>0.88290000000000002</c:v>
                </c:pt>
                <c:pt idx="1361">
                  <c:v>0.81120000000000003</c:v>
                </c:pt>
                <c:pt idx="1362">
                  <c:v>0.79479999999999995</c:v>
                </c:pt>
                <c:pt idx="1363">
                  <c:v>0.67369999999999997</c:v>
                </c:pt>
                <c:pt idx="1364">
                  <c:v>0.75170000000000003</c:v>
                </c:pt>
                <c:pt idx="1365">
                  <c:v>0.88129999999999997</c:v>
                </c:pt>
                <c:pt idx="1366">
                  <c:v>0.80740000000000001</c:v>
                </c:pt>
                <c:pt idx="1367">
                  <c:v>0.78939999999999999</c:v>
                </c:pt>
                <c:pt idx="1368">
                  <c:v>0.69179999999999997</c:v>
                </c:pt>
                <c:pt idx="1369">
                  <c:v>0.63660000000000005</c:v>
                </c:pt>
                <c:pt idx="1370">
                  <c:v>0.81200000000000006</c:v>
                </c:pt>
                <c:pt idx="1371">
                  <c:v>0.61780000000000002</c:v>
                </c:pt>
                <c:pt idx="1372">
                  <c:v>0.62590000000000001</c:v>
                </c:pt>
                <c:pt idx="1373">
                  <c:v>0.65190000000000003</c:v>
                </c:pt>
                <c:pt idx="1374">
                  <c:v>0.80779999999999996</c:v>
                </c:pt>
                <c:pt idx="1375">
                  <c:v>0.75619999999999998</c:v>
                </c:pt>
                <c:pt idx="1376">
                  <c:v>0.82</c:v>
                </c:pt>
                <c:pt idx="1377">
                  <c:v>0.76259999999999994</c:v>
                </c:pt>
                <c:pt idx="1378">
                  <c:v>0.8266</c:v>
                </c:pt>
                <c:pt idx="1379">
                  <c:v>0.72470000000000001</c:v>
                </c:pt>
                <c:pt idx="1380">
                  <c:v>0.66659999999999997</c:v>
                </c:pt>
                <c:pt idx="1381">
                  <c:v>0.89470000000000005</c:v>
                </c:pt>
                <c:pt idx="1382">
                  <c:v>0.69079999999999997</c:v>
                </c:pt>
                <c:pt idx="1383">
                  <c:v>0.84730000000000005</c:v>
                </c:pt>
                <c:pt idx="1384">
                  <c:v>0.7681</c:v>
                </c:pt>
                <c:pt idx="1385">
                  <c:v>0.68430000000000002</c:v>
                </c:pt>
                <c:pt idx="1386">
                  <c:v>0.62060000000000004</c:v>
                </c:pt>
                <c:pt idx="1387">
                  <c:v>0.65790000000000004</c:v>
                </c:pt>
                <c:pt idx="1388">
                  <c:v>0.81069999999999998</c:v>
                </c:pt>
                <c:pt idx="1389">
                  <c:v>0.70520000000000005</c:v>
                </c:pt>
                <c:pt idx="1390">
                  <c:v>0.61319999999999997</c:v>
                </c:pt>
                <c:pt idx="1391">
                  <c:v>0.62219999999999998</c:v>
                </c:pt>
                <c:pt idx="1392">
                  <c:v>0.75160000000000005</c:v>
                </c:pt>
                <c:pt idx="1393">
                  <c:v>0.73140000000000005</c:v>
                </c:pt>
                <c:pt idx="1394">
                  <c:v>0.81679999999999997</c:v>
                </c:pt>
                <c:pt idx="1395">
                  <c:v>0.63039999999999996</c:v>
                </c:pt>
                <c:pt idx="1396">
                  <c:v>0.8498</c:v>
                </c:pt>
                <c:pt idx="1397">
                  <c:v>0.67459999999999998</c:v>
                </c:pt>
                <c:pt idx="1398">
                  <c:v>0.83109999999999995</c:v>
                </c:pt>
                <c:pt idx="1399">
                  <c:v>0.81630000000000003</c:v>
                </c:pt>
                <c:pt idx="1400">
                  <c:v>0.78220000000000001</c:v>
                </c:pt>
                <c:pt idx="1401">
                  <c:v>0.62470000000000003</c:v>
                </c:pt>
                <c:pt idx="1402">
                  <c:v>0.87670000000000003</c:v>
                </c:pt>
                <c:pt idx="1403">
                  <c:v>0.82399999999999995</c:v>
                </c:pt>
                <c:pt idx="1404">
                  <c:v>0.78739999999999999</c:v>
                </c:pt>
                <c:pt idx="1405">
                  <c:v>0.87190000000000001</c:v>
                </c:pt>
                <c:pt idx="1406">
                  <c:v>0.79930000000000001</c:v>
                </c:pt>
                <c:pt idx="1407">
                  <c:v>0.83020000000000005</c:v>
                </c:pt>
                <c:pt idx="1408">
                  <c:v>0.6512</c:v>
                </c:pt>
                <c:pt idx="1409">
                  <c:v>0.78480000000000005</c:v>
                </c:pt>
                <c:pt idx="1410">
                  <c:v>0.7369</c:v>
                </c:pt>
                <c:pt idx="1411">
                  <c:v>0.61619999999999997</c:v>
                </c:pt>
                <c:pt idx="1412">
                  <c:v>0.81330000000000002</c:v>
                </c:pt>
                <c:pt idx="1413">
                  <c:v>0.60670000000000002</c:v>
                </c:pt>
                <c:pt idx="1414">
                  <c:v>0.71960000000000002</c:v>
                </c:pt>
                <c:pt idx="1415">
                  <c:v>0.80669999999999997</c:v>
                </c:pt>
                <c:pt idx="1416">
                  <c:v>0.65529999999999999</c:v>
                </c:pt>
                <c:pt idx="1417">
                  <c:v>0.66049999999999998</c:v>
                </c:pt>
                <c:pt idx="1418">
                  <c:v>0.72940000000000005</c:v>
                </c:pt>
                <c:pt idx="1419">
                  <c:v>0.85699999999999998</c:v>
                </c:pt>
                <c:pt idx="1420">
                  <c:v>0.87929999999999997</c:v>
                </c:pt>
                <c:pt idx="1421">
                  <c:v>0.65</c:v>
                </c:pt>
                <c:pt idx="1422">
                  <c:v>0.77429999999999999</c:v>
                </c:pt>
                <c:pt idx="1423">
                  <c:v>0.8327</c:v>
                </c:pt>
                <c:pt idx="1424">
                  <c:v>0.60970000000000002</c:v>
                </c:pt>
                <c:pt idx="1425">
                  <c:v>0.63519999999999999</c:v>
                </c:pt>
                <c:pt idx="1426">
                  <c:v>0.67610000000000003</c:v>
                </c:pt>
                <c:pt idx="1427">
                  <c:v>0.69979999999999998</c:v>
                </c:pt>
                <c:pt idx="1428">
                  <c:v>0.79959999999999998</c:v>
                </c:pt>
                <c:pt idx="1429">
                  <c:v>0.88260000000000005</c:v>
                </c:pt>
                <c:pt idx="1430">
                  <c:v>0.8821</c:v>
                </c:pt>
                <c:pt idx="1431">
                  <c:v>0.63549999999999995</c:v>
                </c:pt>
                <c:pt idx="1432">
                  <c:v>0.71840000000000004</c:v>
                </c:pt>
                <c:pt idx="1433">
                  <c:v>0.79779999999999995</c:v>
                </c:pt>
                <c:pt idx="1434">
                  <c:v>0.8891</c:v>
                </c:pt>
                <c:pt idx="1435">
                  <c:v>0.80159999999999998</c:v>
                </c:pt>
                <c:pt idx="1436">
                  <c:v>0.70820000000000005</c:v>
                </c:pt>
                <c:pt idx="1437">
                  <c:v>0.84140000000000004</c:v>
                </c:pt>
                <c:pt idx="1438">
                  <c:v>0.68689999999999996</c:v>
                </c:pt>
                <c:pt idx="1439">
                  <c:v>0.61950000000000005</c:v>
                </c:pt>
                <c:pt idx="1440">
                  <c:v>0.84289999999999998</c:v>
                </c:pt>
                <c:pt idx="1441">
                  <c:v>0.61709999999999998</c:v>
                </c:pt>
                <c:pt idx="1442">
                  <c:v>0.74619999999999997</c:v>
                </c:pt>
                <c:pt idx="1443">
                  <c:v>0.78290000000000004</c:v>
                </c:pt>
                <c:pt idx="1444">
                  <c:v>0.64639999999999997</c:v>
                </c:pt>
                <c:pt idx="1445">
                  <c:v>0.64200000000000002</c:v>
                </c:pt>
                <c:pt idx="1446">
                  <c:v>0.86580000000000001</c:v>
                </c:pt>
                <c:pt idx="1447">
                  <c:v>0.8952</c:v>
                </c:pt>
                <c:pt idx="1448">
                  <c:v>0.63139999999999996</c:v>
                </c:pt>
                <c:pt idx="1449">
                  <c:v>0.86219999999999997</c:v>
                </c:pt>
                <c:pt idx="1450">
                  <c:v>0.83860000000000001</c:v>
                </c:pt>
                <c:pt idx="1451">
                  <c:v>0.76649999999999996</c:v>
                </c:pt>
                <c:pt idx="1452">
                  <c:v>0.74660000000000004</c:v>
                </c:pt>
                <c:pt idx="1453">
                  <c:v>0.88660000000000005</c:v>
                </c:pt>
                <c:pt idx="1454">
                  <c:v>0.86219999999999997</c:v>
                </c:pt>
                <c:pt idx="1455">
                  <c:v>0.88660000000000005</c:v>
                </c:pt>
                <c:pt idx="1456">
                  <c:v>0.62980000000000003</c:v>
                </c:pt>
                <c:pt idx="1457">
                  <c:v>0.74099999999999999</c:v>
                </c:pt>
                <c:pt idx="1458">
                  <c:v>0.84299999999999997</c:v>
                </c:pt>
                <c:pt idx="1459">
                  <c:v>0.63549999999999995</c:v>
                </c:pt>
                <c:pt idx="1460">
                  <c:v>0.66200000000000003</c:v>
                </c:pt>
                <c:pt idx="1461">
                  <c:v>0.66710000000000003</c:v>
                </c:pt>
                <c:pt idx="1462">
                  <c:v>0.81299999999999994</c:v>
                </c:pt>
                <c:pt idx="1463">
                  <c:v>0.89870000000000005</c:v>
                </c:pt>
                <c:pt idx="1464">
                  <c:v>0.71260000000000001</c:v>
                </c:pt>
                <c:pt idx="1465">
                  <c:v>0.88680000000000003</c:v>
                </c:pt>
                <c:pt idx="1466">
                  <c:v>0.83360000000000001</c:v>
                </c:pt>
                <c:pt idx="1467">
                  <c:v>0.74629999999999996</c:v>
                </c:pt>
                <c:pt idx="1468">
                  <c:v>0.82079999999999997</c:v>
                </c:pt>
                <c:pt idx="1469">
                  <c:v>0.64090000000000003</c:v>
                </c:pt>
                <c:pt idx="1470">
                  <c:v>0.63380000000000003</c:v>
                </c:pt>
                <c:pt idx="1471">
                  <c:v>0.74139999999999995</c:v>
                </c:pt>
                <c:pt idx="1472">
                  <c:v>0.79159999999999997</c:v>
                </c:pt>
                <c:pt idx="1473">
                  <c:v>0.85960000000000003</c:v>
                </c:pt>
                <c:pt idx="1474">
                  <c:v>0.74260000000000004</c:v>
                </c:pt>
                <c:pt idx="1475">
                  <c:v>0.66339999999999999</c:v>
                </c:pt>
                <c:pt idx="1476">
                  <c:v>0.80620000000000003</c:v>
                </c:pt>
                <c:pt idx="1477">
                  <c:v>0.7802</c:v>
                </c:pt>
                <c:pt idx="1478">
                  <c:v>0.85770000000000002</c:v>
                </c:pt>
                <c:pt idx="1479">
                  <c:v>0.66700000000000004</c:v>
                </c:pt>
                <c:pt idx="1480">
                  <c:v>0.60340000000000005</c:v>
                </c:pt>
                <c:pt idx="1481">
                  <c:v>0.85340000000000005</c:v>
                </c:pt>
                <c:pt idx="1482">
                  <c:v>0.74639999999999995</c:v>
                </c:pt>
                <c:pt idx="1483">
                  <c:v>0.6401</c:v>
                </c:pt>
                <c:pt idx="1484">
                  <c:v>0.68210000000000004</c:v>
                </c:pt>
                <c:pt idx="1485">
                  <c:v>0.89049999999999996</c:v>
                </c:pt>
                <c:pt idx="1486">
                  <c:v>0.75880000000000003</c:v>
                </c:pt>
                <c:pt idx="1487">
                  <c:v>0.65359999999999996</c:v>
                </c:pt>
                <c:pt idx="1488">
                  <c:v>0.88380000000000003</c:v>
                </c:pt>
                <c:pt idx="1489">
                  <c:v>0.77280000000000004</c:v>
                </c:pt>
                <c:pt idx="1490">
                  <c:v>0.86680000000000001</c:v>
                </c:pt>
                <c:pt idx="1491">
                  <c:v>0.87519999999999998</c:v>
                </c:pt>
                <c:pt idx="1492">
                  <c:v>0.85019999999999996</c:v>
                </c:pt>
                <c:pt idx="1493">
                  <c:v>0.82299999999999995</c:v>
                </c:pt>
                <c:pt idx="1494">
                  <c:v>0.89710000000000001</c:v>
                </c:pt>
                <c:pt idx="1495">
                  <c:v>0.86650000000000005</c:v>
                </c:pt>
                <c:pt idx="1496">
                  <c:v>0.88019999999999998</c:v>
                </c:pt>
                <c:pt idx="1497">
                  <c:v>0.78439999999999999</c:v>
                </c:pt>
                <c:pt idx="1498">
                  <c:v>0.64759999999999995</c:v>
                </c:pt>
                <c:pt idx="1499">
                  <c:v>0.72389999999999999</c:v>
                </c:pt>
                <c:pt idx="1500">
                  <c:v>0.76500000000000001</c:v>
                </c:pt>
                <c:pt idx="1501">
                  <c:v>0.79969999999999997</c:v>
                </c:pt>
                <c:pt idx="1502">
                  <c:v>0.65239999999999998</c:v>
                </c:pt>
                <c:pt idx="1503">
                  <c:v>0.88460000000000005</c:v>
                </c:pt>
                <c:pt idx="1504">
                  <c:v>0.89239999999999997</c:v>
                </c:pt>
                <c:pt idx="1505">
                  <c:v>0.83789999999999998</c:v>
                </c:pt>
                <c:pt idx="1506">
                  <c:v>0.76349999999999996</c:v>
                </c:pt>
                <c:pt idx="1507">
                  <c:v>0.87039999999999995</c:v>
                </c:pt>
                <c:pt idx="1508">
                  <c:v>0.85640000000000005</c:v>
                </c:pt>
                <c:pt idx="1509">
                  <c:v>0.80020000000000002</c:v>
                </c:pt>
                <c:pt idx="1510">
                  <c:v>0.78069999999999995</c:v>
                </c:pt>
                <c:pt idx="1511">
                  <c:v>0.69379999999999997</c:v>
                </c:pt>
                <c:pt idx="1512">
                  <c:v>0.77439999999999998</c:v>
                </c:pt>
                <c:pt idx="1513">
                  <c:v>0.88870000000000005</c:v>
                </c:pt>
                <c:pt idx="1514">
                  <c:v>0.71960000000000002</c:v>
                </c:pt>
                <c:pt idx="1515">
                  <c:v>0.7238</c:v>
                </c:pt>
                <c:pt idx="1516">
                  <c:v>0.69059999999999999</c:v>
                </c:pt>
                <c:pt idx="1517">
                  <c:v>0.7248</c:v>
                </c:pt>
                <c:pt idx="1518">
                  <c:v>0.87219999999999998</c:v>
                </c:pt>
                <c:pt idx="1519">
                  <c:v>0.82369999999999999</c:v>
                </c:pt>
                <c:pt idx="1520">
                  <c:v>0.68940000000000001</c:v>
                </c:pt>
                <c:pt idx="1521">
                  <c:v>0.67310000000000003</c:v>
                </c:pt>
                <c:pt idx="1522">
                  <c:v>0.84560000000000002</c:v>
                </c:pt>
                <c:pt idx="1523">
                  <c:v>0.62009999999999998</c:v>
                </c:pt>
                <c:pt idx="1524">
                  <c:v>0.77200000000000002</c:v>
                </c:pt>
                <c:pt idx="1525">
                  <c:v>0.74309999999999998</c:v>
                </c:pt>
                <c:pt idx="1526">
                  <c:v>0.67510000000000003</c:v>
                </c:pt>
                <c:pt idx="1527">
                  <c:v>0.6744</c:v>
                </c:pt>
                <c:pt idx="1528">
                  <c:v>0.6976</c:v>
                </c:pt>
                <c:pt idx="1529">
                  <c:v>0.67190000000000005</c:v>
                </c:pt>
                <c:pt idx="1530">
                  <c:v>0.74960000000000004</c:v>
                </c:pt>
                <c:pt idx="1531">
                  <c:v>0.69130000000000003</c:v>
                </c:pt>
                <c:pt idx="1532">
                  <c:v>0.84450000000000003</c:v>
                </c:pt>
                <c:pt idx="1533">
                  <c:v>0.87660000000000005</c:v>
                </c:pt>
                <c:pt idx="1534">
                  <c:v>0.68620000000000003</c:v>
                </c:pt>
                <c:pt idx="1535">
                  <c:v>0.81240000000000001</c:v>
                </c:pt>
                <c:pt idx="1536">
                  <c:v>0.6623</c:v>
                </c:pt>
                <c:pt idx="1537">
                  <c:v>0.82920000000000005</c:v>
                </c:pt>
                <c:pt idx="1538">
                  <c:v>0.66839999999999999</c:v>
                </c:pt>
                <c:pt idx="1539">
                  <c:v>0.67330000000000001</c:v>
                </c:pt>
                <c:pt idx="1540">
                  <c:v>0.80569999999999997</c:v>
                </c:pt>
                <c:pt idx="1541">
                  <c:v>0.81689999999999996</c:v>
                </c:pt>
                <c:pt idx="1542">
                  <c:v>0.67889999999999995</c:v>
                </c:pt>
                <c:pt idx="1543">
                  <c:v>0.87260000000000004</c:v>
                </c:pt>
                <c:pt idx="1544">
                  <c:v>0.67190000000000005</c:v>
                </c:pt>
                <c:pt idx="1545">
                  <c:v>0.71179999999999999</c:v>
                </c:pt>
                <c:pt idx="1546">
                  <c:v>0.76419999999999999</c:v>
                </c:pt>
                <c:pt idx="1547">
                  <c:v>0.84460000000000002</c:v>
                </c:pt>
                <c:pt idx="1548">
                  <c:v>0.65539999999999998</c:v>
                </c:pt>
                <c:pt idx="1549">
                  <c:v>0.88690000000000002</c:v>
                </c:pt>
                <c:pt idx="1550">
                  <c:v>0.79</c:v>
                </c:pt>
                <c:pt idx="1551">
                  <c:v>0.6633</c:v>
                </c:pt>
                <c:pt idx="1552">
                  <c:v>0.81920000000000004</c:v>
                </c:pt>
                <c:pt idx="1553">
                  <c:v>0.73429999999999995</c:v>
                </c:pt>
                <c:pt idx="1554">
                  <c:v>0.84699999999999998</c:v>
                </c:pt>
                <c:pt idx="1555">
                  <c:v>0.65739999999999998</c:v>
                </c:pt>
                <c:pt idx="1556">
                  <c:v>0.79990000000000006</c:v>
                </c:pt>
                <c:pt idx="1557">
                  <c:v>0.89290000000000003</c:v>
                </c:pt>
                <c:pt idx="1558">
                  <c:v>0.84389999999999998</c:v>
                </c:pt>
                <c:pt idx="1559">
                  <c:v>0.79369999999999996</c:v>
                </c:pt>
                <c:pt idx="1560">
                  <c:v>0.84530000000000005</c:v>
                </c:pt>
                <c:pt idx="1561">
                  <c:v>0.67479999999999996</c:v>
                </c:pt>
                <c:pt idx="1562">
                  <c:v>0.60940000000000005</c:v>
                </c:pt>
                <c:pt idx="1563">
                  <c:v>0.6754</c:v>
                </c:pt>
                <c:pt idx="1564">
                  <c:v>0.69910000000000005</c:v>
                </c:pt>
                <c:pt idx="1565">
                  <c:v>0.67569999999999997</c:v>
                </c:pt>
                <c:pt idx="1566">
                  <c:v>0.80069999999999997</c:v>
                </c:pt>
                <c:pt idx="1567">
                  <c:v>0.64300000000000002</c:v>
                </c:pt>
                <c:pt idx="1568">
                  <c:v>0.82569999999999999</c:v>
                </c:pt>
                <c:pt idx="1569">
                  <c:v>0.83</c:v>
                </c:pt>
                <c:pt idx="1570">
                  <c:v>0.8377</c:v>
                </c:pt>
                <c:pt idx="1571">
                  <c:v>0.76739999999999997</c:v>
                </c:pt>
                <c:pt idx="1572">
                  <c:v>0.60909999999999997</c:v>
                </c:pt>
                <c:pt idx="1573">
                  <c:v>0.79720000000000002</c:v>
                </c:pt>
                <c:pt idx="1574">
                  <c:v>0.62190000000000001</c:v>
                </c:pt>
                <c:pt idx="1575">
                  <c:v>0.83240000000000003</c:v>
                </c:pt>
                <c:pt idx="1576">
                  <c:v>0.86970000000000003</c:v>
                </c:pt>
                <c:pt idx="1577">
                  <c:v>0.78459999999999996</c:v>
                </c:pt>
                <c:pt idx="1578">
                  <c:v>0.80300000000000005</c:v>
                </c:pt>
                <c:pt idx="1579">
                  <c:v>0.77390000000000003</c:v>
                </c:pt>
                <c:pt idx="1580">
                  <c:v>0.7742</c:v>
                </c:pt>
                <c:pt idx="1581">
                  <c:v>0.64670000000000005</c:v>
                </c:pt>
                <c:pt idx="1582">
                  <c:v>0.8296</c:v>
                </c:pt>
                <c:pt idx="1583">
                  <c:v>0.73560000000000003</c:v>
                </c:pt>
                <c:pt idx="1584">
                  <c:v>0.61160000000000003</c:v>
                </c:pt>
                <c:pt idx="1585">
                  <c:v>0.88700000000000001</c:v>
                </c:pt>
                <c:pt idx="1586">
                  <c:v>0.69920000000000004</c:v>
                </c:pt>
                <c:pt idx="1587">
                  <c:v>0.73109999999999997</c:v>
                </c:pt>
                <c:pt idx="1588">
                  <c:v>0.74439999999999995</c:v>
                </c:pt>
                <c:pt idx="1589">
                  <c:v>0.79930000000000001</c:v>
                </c:pt>
                <c:pt idx="1590">
                  <c:v>0.72340000000000004</c:v>
                </c:pt>
                <c:pt idx="1591">
                  <c:v>0.79900000000000004</c:v>
                </c:pt>
                <c:pt idx="1592">
                  <c:v>0.83860000000000001</c:v>
                </c:pt>
                <c:pt idx="1593">
                  <c:v>0.70250000000000001</c:v>
                </c:pt>
                <c:pt idx="1594">
                  <c:v>0.85070000000000001</c:v>
                </c:pt>
                <c:pt idx="1595">
                  <c:v>0.65859999999999996</c:v>
                </c:pt>
                <c:pt idx="1596">
                  <c:v>0.81010000000000004</c:v>
                </c:pt>
                <c:pt idx="1597">
                  <c:v>0.78710000000000002</c:v>
                </c:pt>
                <c:pt idx="1598">
                  <c:v>0.72619999999999996</c:v>
                </c:pt>
                <c:pt idx="1599">
                  <c:v>0.87050000000000005</c:v>
                </c:pt>
                <c:pt idx="1600">
                  <c:v>0.83540000000000003</c:v>
                </c:pt>
                <c:pt idx="1601">
                  <c:v>0.68220000000000003</c:v>
                </c:pt>
                <c:pt idx="1602">
                  <c:v>0.82779999999999998</c:v>
                </c:pt>
                <c:pt idx="1603">
                  <c:v>0.65329999999999999</c:v>
                </c:pt>
                <c:pt idx="1604">
                  <c:v>0.77549999999999997</c:v>
                </c:pt>
                <c:pt idx="1605">
                  <c:v>0.68959999999999999</c:v>
                </c:pt>
                <c:pt idx="1606">
                  <c:v>0.63139999999999996</c:v>
                </c:pt>
                <c:pt idx="1607">
                  <c:v>0.7379</c:v>
                </c:pt>
                <c:pt idx="1608">
                  <c:v>0.64100000000000001</c:v>
                </c:pt>
                <c:pt idx="1609">
                  <c:v>0.75519999999999998</c:v>
                </c:pt>
                <c:pt idx="1610">
                  <c:v>0.61199999999999999</c:v>
                </c:pt>
                <c:pt idx="1611">
                  <c:v>0.86419999999999997</c:v>
                </c:pt>
                <c:pt idx="1612">
                  <c:v>0.86280000000000001</c:v>
                </c:pt>
                <c:pt idx="1613">
                  <c:v>0.85040000000000004</c:v>
                </c:pt>
                <c:pt idx="1614">
                  <c:v>0.68079999999999996</c:v>
                </c:pt>
                <c:pt idx="1615">
                  <c:v>0.8397</c:v>
                </c:pt>
                <c:pt idx="1616">
                  <c:v>0.63629999999999998</c:v>
                </c:pt>
                <c:pt idx="1617">
                  <c:v>0.63480000000000003</c:v>
                </c:pt>
                <c:pt idx="1618">
                  <c:v>0.69689999999999996</c:v>
                </c:pt>
                <c:pt idx="1619">
                  <c:v>0.77029999999999998</c:v>
                </c:pt>
                <c:pt idx="1620">
                  <c:v>0.74299999999999999</c:v>
                </c:pt>
                <c:pt idx="1621">
                  <c:v>0.63849999999999996</c:v>
                </c:pt>
                <c:pt idx="1622">
                  <c:v>0.63739999999999997</c:v>
                </c:pt>
                <c:pt idx="1623">
                  <c:v>0.75290000000000001</c:v>
                </c:pt>
                <c:pt idx="1624">
                  <c:v>0.66639999999999999</c:v>
                </c:pt>
                <c:pt idx="1625">
                  <c:v>0.64980000000000004</c:v>
                </c:pt>
                <c:pt idx="1626">
                  <c:v>0.83320000000000005</c:v>
                </c:pt>
                <c:pt idx="1627">
                  <c:v>0.70820000000000005</c:v>
                </c:pt>
                <c:pt idx="1628">
                  <c:v>0.83830000000000005</c:v>
                </c:pt>
                <c:pt idx="1629">
                  <c:v>0.70489999999999997</c:v>
                </c:pt>
                <c:pt idx="1630">
                  <c:v>0.63139999999999996</c:v>
                </c:pt>
                <c:pt idx="1631">
                  <c:v>0.60550000000000004</c:v>
                </c:pt>
                <c:pt idx="1632">
                  <c:v>0.68430000000000002</c:v>
                </c:pt>
                <c:pt idx="1633">
                  <c:v>0.66120000000000001</c:v>
                </c:pt>
                <c:pt idx="1634">
                  <c:v>0.60899999999999999</c:v>
                </c:pt>
                <c:pt idx="1635">
                  <c:v>0.69810000000000005</c:v>
                </c:pt>
                <c:pt idx="1636">
                  <c:v>0.74070000000000003</c:v>
                </c:pt>
                <c:pt idx="1637">
                  <c:v>0.81540000000000001</c:v>
                </c:pt>
                <c:pt idx="1638">
                  <c:v>0.83279999999999998</c:v>
                </c:pt>
                <c:pt idx="1639">
                  <c:v>0.79239999999999999</c:v>
                </c:pt>
                <c:pt idx="1640">
                  <c:v>0.69069999999999998</c:v>
                </c:pt>
                <c:pt idx="1641">
                  <c:v>0.82640000000000002</c:v>
                </c:pt>
                <c:pt idx="1642">
                  <c:v>0.75329999999999997</c:v>
                </c:pt>
                <c:pt idx="1643">
                  <c:v>0.65300000000000002</c:v>
                </c:pt>
                <c:pt idx="1644">
                  <c:v>0.87380000000000002</c:v>
                </c:pt>
                <c:pt idx="1645">
                  <c:v>0.71899999999999997</c:v>
                </c:pt>
                <c:pt idx="1646">
                  <c:v>0.65310000000000001</c:v>
                </c:pt>
                <c:pt idx="1647">
                  <c:v>0.73429999999999995</c:v>
                </c:pt>
                <c:pt idx="1648">
                  <c:v>0.70650000000000002</c:v>
                </c:pt>
                <c:pt idx="1649">
                  <c:v>0.8357</c:v>
                </c:pt>
                <c:pt idx="1650">
                  <c:v>0.82489999999999997</c:v>
                </c:pt>
                <c:pt idx="1651">
                  <c:v>0.77680000000000005</c:v>
                </c:pt>
                <c:pt idx="1652">
                  <c:v>0.74229999999999996</c:v>
                </c:pt>
                <c:pt idx="1653">
                  <c:v>0.83779999999999999</c:v>
                </c:pt>
                <c:pt idx="1654">
                  <c:v>0.88749999999999996</c:v>
                </c:pt>
                <c:pt idx="1655">
                  <c:v>0.71060000000000001</c:v>
                </c:pt>
                <c:pt idx="1656">
                  <c:v>0.8256</c:v>
                </c:pt>
                <c:pt idx="1657">
                  <c:v>0.88649999999999995</c:v>
                </c:pt>
                <c:pt idx="1658">
                  <c:v>0.84209999999999996</c:v>
                </c:pt>
                <c:pt idx="1659">
                  <c:v>0.77</c:v>
                </c:pt>
                <c:pt idx="1660">
                  <c:v>0.75129999999999997</c:v>
                </c:pt>
                <c:pt idx="1661">
                  <c:v>0.8276</c:v>
                </c:pt>
                <c:pt idx="1662">
                  <c:v>0.73540000000000005</c:v>
                </c:pt>
                <c:pt idx="1663">
                  <c:v>0.64300000000000002</c:v>
                </c:pt>
                <c:pt idx="1664">
                  <c:v>0.62129999999999996</c:v>
                </c:pt>
                <c:pt idx="1665">
                  <c:v>0.64439999999999997</c:v>
                </c:pt>
                <c:pt idx="1666">
                  <c:v>0.78300000000000003</c:v>
                </c:pt>
                <c:pt idx="1667">
                  <c:v>0.77549999999999997</c:v>
                </c:pt>
                <c:pt idx="1668">
                  <c:v>0.81630000000000003</c:v>
                </c:pt>
                <c:pt idx="1669">
                  <c:v>0.87470000000000003</c:v>
                </c:pt>
                <c:pt idx="1670">
                  <c:v>0.80300000000000005</c:v>
                </c:pt>
                <c:pt idx="1671">
                  <c:v>0.88670000000000004</c:v>
                </c:pt>
                <c:pt idx="1672">
                  <c:v>0.65559999999999996</c:v>
                </c:pt>
                <c:pt idx="1673">
                  <c:v>0.73060000000000003</c:v>
                </c:pt>
                <c:pt idx="1674">
                  <c:v>0.73129999999999995</c:v>
                </c:pt>
                <c:pt idx="1675">
                  <c:v>0.68149999999999999</c:v>
                </c:pt>
                <c:pt idx="1676">
                  <c:v>0.87839999999999996</c:v>
                </c:pt>
                <c:pt idx="1677">
                  <c:v>0.87560000000000004</c:v>
                </c:pt>
                <c:pt idx="1678">
                  <c:v>0.81069999999999998</c:v>
                </c:pt>
                <c:pt idx="1679">
                  <c:v>0.75870000000000004</c:v>
                </c:pt>
                <c:pt idx="1680">
                  <c:v>0.86990000000000001</c:v>
                </c:pt>
                <c:pt idx="1681">
                  <c:v>0.73799999999999999</c:v>
                </c:pt>
                <c:pt idx="1682">
                  <c:v>0.61960000000000004</c:v>
                </c:pt>
                <c:pt idx="1683">
                  <c:v>0.75939999999999996</c:v>
                </c:pt>
                <c:pt idx="1684">
                  <c:v>0.88880000000000003</c:v>
                </c:pt>
                <c:pt idx="1685">
                  <c:v>0.74319999999999997</c:v>
                </c:pt>
                <c:pt idx="1686">
                  <c:v>0.65529999999999999</c:v>
                </c:pt>
                <c:pt idx="1687">
                  <c:v>0.71250000000000002</c:v>
                </c:pt>
                <c:pt idx="1688">
                  <c:v>0.81140000000000001</c:v>
                </c:pt>
                <c:pt idx="1689">
                  <c:v>0.68420000000000003</c:v>
                </c:pt>
                <c:pt idx="1690">
                  <c:v>0.79090000000000005</c:v>
                </c:pt>
                <c:pt idx="1691">
                  <c:v>0.72460000000000002</c:v>
                </c:pt>
                <c:pt idx="1692">
                  <c:v>0.85419999999999996</c:v>
                </c:pt>
                <c:pt idx="1693">
                  <c:v>0.77910000000000001</c:v>
                </c:pt>
                <c:pt idx="1694">
                  <c:v>0.80459999999999998</c:v>
                </c:pt>
                <c:pt idx="1695">
                  <c:v>0.85819999999999996</c:v>
                </c:pt>
                <c:pt idx="1696">
                  <c:v>0.70020000000000004</c:v>
                </c:pt>
                <c:pt idx="1697">
                  <c:v>0.77980000000000005</c:v>
                </c:pt>
                <c:pt idx="1698">
                  <c:v>0.84460000000000002</c:v>
                </c:pt>
                <c:pt idx="1699">
                  <c:v>0.72340000000000004</c:v>
                </c:pt>
                <c:pt idx="1700">
                  <c:v>0.72460000000000002</c:v>
                </c:pt>
                <c:pt idx="1701">
                  <c:v>0.7984</c:v>
                </c:pt>
                <c:pt idx="1702">
                  <c:v>0.88190000000000002</c:v>
                </c:pt>
                <c:pt idx="1703">
                  <c:v>0.74180000000000001</c:v>
                </c:pt>
                <c:pt idx="1704">
                  <c:v>0.67500000000000004</c:v>
                </c:pt>
                <c:pt idx="1705">
                  <c:v>0.7208</c:v>
                </c:pt>
                <c:pt idx="1706">
                  <c:v>0.83260000000000001</c:v>
                </c:pt>
                <c:pt idx="1707">
                  <c:v>0.68779999999999997</c:v>
                </c:pt>
                <c:pt idx="1708">
                  <c:v>0.75800000000000001</c:v>
                </c:pt>
                <c:pt idx="1709">
                  <c:v>0.76149999999999995</c:v>
                </c:pt>
                <c:pt idx="1710">
                  <c:v>0.84630000000000005</c:v>
                </c:pt>
                <c:pt idx="1711">
                  <c:v>0.74199999999999999</c:v>
                </c:pt>
                <c:pt idx="1712">
                  <c:v>0.79700000000000004</c:v>
                </c:pt>
                <c:pt idx="1713">
                  <c:v>0.75629999999999997</c:v>
                </c:pt>
                <c:pt idx="1714">
                  <c:v>0.86299999999999999</c:v>
                </c:pt>
                <c:pt idx="1715">
                  <c:v>0.72519999999999996</c:v>
                </c:pt>
                <c:pt idx="1716">
                  <c:v>0.80130000000000001</c:v>
                </c:pt>
                <c:pt idx="1717">
                  <c:v>0.78390000000000004</c:v>
                </c:pt>
                <c:pt idx="1718">
                  <c:v>0.87209999999999999</c:v>
                </c:pt>
                <c:pt idx="1719">
                  <c:v>0.80920000000000003</c:v>
                </c:pt>
                <c:pt idx="1720">
                  <c:v>0.65500000000000003</c:v>
                </c:pt>
                <c:pt idx="1721">
                  <c:v>0.79459999999999997</c:v>
                </c:pt>
                <c:pt idx="1722">
                  <c:v>0.71740000000000004</c:v>
                </c:pt>
                <c:pt idx="1723">
                  <c:v>0.63390000000000002</c:v>
                </c:pt>
                <c:pt idx="1724">
                  <c:v>0.73939999999999995</c:v>
                </c:pt>
                <c:pt idx="1725">
                  <c:v>0.84370000000000001</c:v>
                </c:pt>
                <c:pt idx="1726">
                  <c:v>0.60960000000000003</c:v>
                </c:pt>
                <c:pt idx="1727">
                  <c:v>0.84419999999999995</c:v>
                </c:pt>
                <c:pt idx="1728">
                  <c:v>0.67500000000000004</c:v>
                </c:pt>
                <c:pt idx="1729">
                  <c:v>0.63170000000000004</c:v>
                </c:pt>
                <c:pt idx="1730">
                  <c:v>0.83989999999999998</c:v>
                </c:pt>
                <c:pt idx="1731">
                  <c:v>0.75939999999999996</c:v>
                </c:pt>
                <c:pt idx="1732">
                  <c:v>0.86070000000000002</c:v>
                </c:pt>
                <c:pt idx="1733">
                  <c:v>0.74860000000000004</c:v>
                </c:pt>
                <c:pt idx="1734">
                  <c:v>0.74080000000000001</c:v>
                </c:pt>
                <c:pt idx="1735">
                  <c:v>0.83160000000000001</c:v>
                </c:pt>
                <c:pt idx="1736">
                  <c:v>0.79649999999999999</c:v>
                </c:pt>
                <c:pt idx="1737">
                  <c:v>0.73480000000000001</c:v>
                </c:pt>
                <c:pt idx="1738">
                  <c:v>0.71020000000000005</c:v>
                </c:pt>
                <c:pt idx="1739">
                  <c:v>0.72009999999999996</c:v>
                </c:pt>
                <c:pt idx="1740">
                  <c:v>0.61960000000000004</c:v>
                </c:pt>
                <c:pt idx="1741">
                  <c:v>0.63180000000000003</c:v>
                </c:pt>
                <c:pt idx="1742">
                  <c:v>0.64449999999999996</c:v>
                </c:pt>
                <c:pt idx="1743">
                  <c:v>0.8357</c:v>
                </c:pt>
                <c:pt idx="1744">
                  <c:v>0.83209999999999995</c:v>
                </c:pt>
                <c:pt idx="1745">
                  <c:v>0.68579999999999997</c:v>
                </c:pt>
                <c:pt idx="1746">
                  <c:v>0.74829999999999997</c:v>
                </c:pt>
                <c:pt idx="1747">
                  <c:v>0.87390000000000001</c:v>
                </c:pt>
                <c:pt idx="1748">
                  <c:v>0.65739999999999998</c:v>
                </c:pt>
                <c:pt idx="1749">
                  <c:v>0.65680000000000005</c:v>
                </c:pt>
                <c:pt idx="1750">
                  <c:v>0.74029999999999996</c:v>
                </c:pt>
                <c:pt idx="1751">
                  <c:v>0.88970000000000005</c:v>
                </c:pt>
                <c:pt idx="1752">
                  <c:v>0.65190000000000003</c:v>
                </c:pt>
                <c:pt idx="1753">
                  <c:v>0.87280000000000002</c:v>
                </c:pt>
                <c:pt idx="1754">
                  <c:v>0.66110000000000002</c:v>
                </c:pt>
                <c:pt idx="1755">
                  <c:v>0.7964</c:v>
                </c:pt>
                <c:pt idx="1756">
                  <c:v>0.71509999999999996</c:v>
                </c:pt>
                <c:pt idx="1757">
                  <c:v>0.80840000000000001</c:v>
                </c:pt>
                <c:pt idx="1758">
                  <c:v>0.77700000000000002</c:v>
                </c:pt>
                <c:pt idx="1759">
                  <c:v>0.81279999999999997</c:v>
                </c:pt>
                <c:pt idx="1760">
                  <c:v>0.7853</c:v>
                </c:pt>
                <c:pt idx="1761">
                  <c:v>0.68220000000000003</c:v>
                </c:pt>
                <c:pt idx="1762">
                  <c:v>0.63519999999999999</c:v>
                </c:pt>
                <c:pt idx="1763">
                  <c:v>0.88439999999999996</c:v>
                </c:pt>
                <c:pt idx="1764">
                  <c:v>0.7389</c:v>
                </c:pt>
                <c:pt idx="1765">
                  <c:v>0.75660000000000005</c:v>
                </c:pt>
                <c:pt idx="1766">
                  <c:v>0.77459999999999996</c:v>
                </c:pt>
                <c:pt idx="1767">
                  <c:v>0.8659</c:v>
                </c:pt>
                <c:pt idx="1768">
                  <c:v>0.84699999999999998</c:v>
                </c:pt>
                <c:pt idx="1769">
                  <c:v>0.89429999999999998</c:v>
                </c:pt>
                <c:pt idx="1770">
                  <c:v>0.61160000000000003</c:v>
                </c:pt>
                <c:pt idx="1771">
                  <c:v>0.74229999999999996</c:v>
                </c:pt>
                <c:pt idx="1772">
                  <c:v>0.82050000000000001</c:v>
                </c:pt>
                <c:pt idx="1773">
                  <c:v>0.76600000000000001</c:v>
                </c:pt>
                <c:pt idx="1774">
                  <c:v>0.64500000000000002</c:v>
                </c:pt>
                <c:pt idx="1775">
                  <c:v>0.88</c:v>
                </c:pt>
                <c:pt idx="1776">
                  <c:v>0.88670000000000004</c:v>
                </c:pt>
                <c:pt idx="1777">
                  <c:v>0.83179999999999998</c:v>
                </c:pt>
                <c:pt idx="1778">
                  <c:v>0.622</c:v>
                </c:pt>
                <c:pt idx="1779">
                  <c:v>0.69159999999999999</c:v>
                </c:pt>
                <c:pt idx="1780">
                  <c:v>0.87990000000000002</c:v>
                </c:pt>
                <c:pt idx="1781">
                  <c:v>0.61219999999999997</c:v>
                </c:pt>
                <c:pt idx="1782">
                  <c:v>0.72440000000000004</c:v>
                </c:pt>
                <c:pt idx="1783">
                  <c:v>0.88759999999999994</c:v>
                </c:pt>
                <c:pt idx="1784">
                  <c:v>0.70279999999999998</c:v>
                </c:pt>
                <c:pt idx="1785">
                  <c:v>0.62129999999999996</c:v>
                </c:pt>
                <c:pt idx="1786">
                  <c:v>0.81699999999999995</c:v>
                </c:pt>
                <c:pt idx="1787">
                  <c:v>0.872</c:v>
                </c:pt>
                <c:pt idx="1788">
                  <c:v>0.84889999999999999</c:v>
                </c:pt>
                <c:pt idx="1789">
                  <c:v>0.85780000000000001</c:v>
                </c:pt>
                <c:pt idx="1790">
                  <c:v>0.61370000000000002</c:v>
                </c:pt>
                <c:pt idx="1791">
                  <c:v>0.61699999999999999</c:v>
                </c:pt>
                <c:pt idx="1792">
                  <c:v>0.73880000000000001</c:v>
                </c:pt>
                <c:pt idx="1793">
                  <c:v>0.82809999999999995</c:v>
                </c:pt>
                <c:pt idx="1794">
                  <c:v>0.60740000000000005</c:v>
                </c:pt>
                <c:pt idx="1795">
                  <c:v>0.88600000000000001</c:v>
                </c:pt>
                <c:pt idx="1796">
                  <c:v>0.67220000000000002</c:v>
                </c:pt>
                <c:pt idx="1797">
                  <c:v>0.78820000000000001</c:v>
                </c:pt>
                <c:pt idx="1798">
                  <c:v>0.66559999999999997</c:v>
                </c:pt>
                <c:pt idx="1799">
                  <c:v>0.63009999999999999</c:v>
                </c:pt>
                <c:pt idx="1800">
                  <c:v>0.73009999999999997</c:v>
                </c:pt>
                <c:pt idx="1801">
                  <c:v>0.6724</c:v>
                </c:pt>
                <c:pt idx="1802">
                  <c:v>0.65810000000000002</c:v>
                </c:pt>
                <c:pt idx="1803">
                  <c:v>0.72629999999999995</c:v>
                </c:pt>
                <c:pt idx="1804">
                  <c:v>0.89780000000000004</c:v>
                </c:pt>
                <c:pt idx="1805">
                  <c:v>0.88890000000000002</c:v>
                </c:pt>
                <c:pt idx="1806">
                  <c:v>0.76519999999999999</c:v>
                </c:pt>
                <c:pt idx="1807">
                  <c:v>0.87560000000000004</c:v>
                </c:pt>
                <c:pt idx="1808">
                  <c:v>0.67359999999999998</c:v>
                </c:pt>
                <c:pt idx="1809">
                  <c:v>0.85750000000000004</c:v>
                </c:pt>
                <c:pt idx="1810">
                  <c:v>0.73629999999999995</c:v>
                </c:pt>
                <c:pt idx="1811">
                  <c:v>0.72840000000000005</c:v>
                </c:pt>
                <c:pt idx="1812">
                  <c:v>0.625</c:v>
                </c:pt>
                <c:pt idx="1813">
                  <c:v>0.6361</c:v>
                </c:pt>
                <c:pt idx="1814">
                  <c:v>0.74399999999999999</c:v>
                </c:pt>
                <c:pt idx="1815">
                  <c:v>0.64290000000000003</c:v>
                </c:pt>
                <c:pt idx="1816">
                  <c:v>0.89580000000000004</c:v>
                </c:pt>
                <c:pt idx="1817">
                  <c:v>0.73980000000000001</c:v>
                </c:pt>
                <c:pt idx="1818">
                  <c:v>0.8004</c:v>
                </c:pt>
                <c:pt idx="1819">
                  <c:v>0.73280000000000001</c:v>
                </c:pt>
                <c:pt idx="1820">
                  <c:v>0.82140000000000002</c:v>
                </c:pt>
                <c:pt idx="1821">
                  <c:v>0.84789999999999999</c:v>
                </c:pt>
                <c:pt idx="1822">
                  <c:v>0.73440000000000005</c:v>
                </c:pt>
                <c:pt idx="1823">
                  <c:v>0.74860000000000004</c:v>
                </c:pt>
                <c:pt idx="1824">
                  <c:v>0.85580000000000001</c:v>
                </c:pt>
                <c:pt idx="1825">
                  <c:v>0.7571</c:v>
                </c:pt>
                <c:pt idx="1826">
                  <c:v>0.77139999999999997</c:v>
                </c:pt>
                <c:pt idx="1827">
                  <c:v>0.75370000000000004</c:v>
                </c:pt>
                <c:pt idx="1828">
                  <c:v>0.7087</c:v>
                </c:pt>
                <c:pt idx="1829">
                  <c:v>0.78539999999999999</c:v>
                </c:pt>
                <c:pt idx="1830">
                  <c:v>0.72109999999999996</c:v>
                </c:pt>
                <c:pt idx="1831">
                  <c:v>0.76729999999999998</c:v>
                </c:pt>
                <c:pt idx="1832">
                  <c:v>0.89449999999999996</c:v>
                </c:pt>
                <c:pt idx="1833">
                  <c:v>0.88600000000000001</c:v>
                </c:pt>
                <c:pt idx="1834">
                  <c:v>0.62019999999999997</c:v>
                </c:pt>
                <c:pt idx="1835">
                  <c:v>0.68520000000000003</c:v>
                </c:pt>
                <c:pt idx="1836">
                  <c:v>0.872</c:v>
                </c:pt>
                <c:pt idx="1837">
                  <c:v>0.8226</c:v>
                </c:pt>
                <c:pt idx="1838">
                  <c:v>0.82930000000000004</c:v>
                </c:pt>
                <c:pt idx="1839">
                  <c:v>0.87529999999999997</c:v>
                </c:pt>
                <c:pt idx="1840">
                  <c:v>0.64780000000000004</c:v>
                </c:pt>
                <c:pt idx="1841">
                  <c:v>0.88680000000000003</c:v>
                </c:pt>
                <c:pt idx="1842">
                  <c:v>0.67</c:v>
                </c:pt>
                <c:pt idx="1843">
                  <c:v>0.73409999999999997</c:v>
                </c:pt>
                <c:pt idx="1844">
                  <c:v>0.73939999999999995</c:v>
                </c:pt>
                <c:pt idx="1845">
                  <c:v>0.87819999999999998</c:v>
                </c:pt>
                <c:pt idx="1846">
                  <c:v>0.89590000000000003</c:v>
                </c:pt>
                <c:pt idx="1847">
                  <c:v>0.82809999999999995</c:v>
                </c:pt>
                <c:pt idx="1848">
                  <c:v>0.75760000000000005</c:v>
                </c:pt>
                <c:pt idx="1849">
                  <c:v>0.77339999999999998</c:v>
                </c:pt>
                <c:pt idx="1850">
                  <c:v>0.82879999999999998</c:v>
                </c:pt>
                <c:pt idx="1851">
                  <c:v>0.79120000000000001</c:v>
                </c:pt>
                <c:pt idx="1852">
                  <c:v>0.79</c:v>
                </c:pt>
                <c:pt idx="1853">
                  <c:v>0.78280000000000005</c:v>
                </c:pt>
                <c:pt idx="1854">
                  <c:v>0.7046</c:v>
                </c:pt>
                <c:pt idx="1855">
                  <c:v>0.84450000000000003</c:v>
                </c:pt>
                <c:pt idx="1856">
                  <c:v>0.87329999999999997</c:v>
                </c:pt>
                <c:pt idx="1857">
                  <c:v>0.64600000000000002</c:v>
                </c:pt>
                <c:pt idx="1858">
                  <c:v>0.6966</c:v>
                </c:pt>
                <c:pt idx="1859">
                  <c:v>0.66920000000000002</c:v>
                </c:pt>
                <c:pt idx="1860">
                  <c:v>0.66190000000000004</c:v>
                </c:pt>
                <c:pt idx="1861">
                  <c:v>0.65800000000000003</c:v>
                </c:pt>
                <c:pt idx="1862">
                  <c:v>0.63580000000000003</c:v>
                </c:pt>
                <c:pt idx="1863">
                  <c:v>0.77939999999999998</c:v>
                </c:pt>
                <c:pt idx="1864">
                  <c:v>0.76100000000000001</c:v>
                </c:pt>
                <c:pt idx="1865">
                  <c:v>0.69359999999999999</c:v>
                </c:pt>
                <c:pt idx="1866">
                  <c:v>0.68369999999999997</c:v>
                </c:pt>
                <c:pt idx="1867">
                  <c:v>0.78559999999999997</c:v>
                </c:pt>
                <c:pt idx="1868">
                  <c:v>0.88839999999999997</c:v>
                </c:pt>
                <c:pt idx="1869">
                  <c:v>0.84460000000000002</c:v>
                </c:pt>
                <c:pt idx="1870">
                  <c:v>0.70079999999999998</c:v>
                </c:pt>
                <c:pt idx="1871">
                  <c:v>0.64559999999999995</c:v>
                </c:pt>
                <c:pt idx="1872">
                  <c:v>0.61329999999999996</c:v>
                </c:pt>
                <c:pt idx="1873">
                  <c:v>0.7087</c:v>
                </c:pt>
                <c:pt idx="1874">
                  <c:v>0.73029999999999995</c:v>
                </c:pt>
                <c:pt idx="1875">
                  <c:v>0.67679999999999996</c:v>
                </c:pt>
                <c:pt idx="1876">
                  <c:v>0.76239999999999997</c:v>
                </c:pt>
                <c:pt idx="1877">
                  <c:v>0.71809999999999996</c:v>
                </c:pt>
                <c:pt idx="1878">
                  <c:v>0.61439999999999995</c:v>
                </c:pt>
                <c:pt idx="1879">
                  <c:v>0.86829999999999996</c:v>
                </c:pt>
                <c:pt idx="1880">
                  <c:v>0.74739999999999995</c:v>
                </c:pt>
                <c:pt idx="1881">
                  <c:v>0.77200000000000002</c:v>
                </c:pt>
                <c:pt idx="1882">
                  <c:v>0.72499999999999998</c:v>
                </c:pt>
                <c:pt idx="1883">
                  <c:v>0.8498</c:v>
                </c:pt>
                <c:pt idx="1884">
                  <c:v>0.79500000000000004</c:v>
                </c:pt>
                <c:pt idx="1885">
                  <c:v>0.69079999999999997</c:v>
                </c:pt>
                <c:pt idx="1886">
                  <c:v>0.65129999999999999</c:v>
                </c:pt>
                <c:pt idx="1887">
                  <c:v>0.79910000000000003</c:v>
                </c:pt>
                <c:pt idx="1888">
                  <c:v>0.65739999999999998</c:v>
                </c:pt>
                <c:pt idx="1889">
                  <c:v>0.87580000000000002</c:v>
                </c:pt>
                <c:pt idx="1890">
                  <c:v>0.84389999999999998</c:v>
                </c:pt>
                <c:pt idx="1891">
                  <c:v>0.64700000000000002</c:v>
                </c:pt>
                <c:pt idx="1892">
                  <c:v>0.78559999999999997</c:v>
                </c:pt>
                <c:pt idx="1893">
                  <c:v>0.73099999999999998</c:v>
                </c:pt>
                <c:pt idx="1894">
                  <c:v>0.6845</c:v>
                </c:pt>
                <c:pt idx="1895">
                  <c:v>0.76490000000000002</c:v>
                </c:pt>
                <c:pt idx="1896">
                  <c:v>0.74019999999999997</c:v>
                </c:pt>
                <c:pt idx="1897">
                  <c:v>0.87860000000000005</c:v>
                </c:pt>
                <c:pt idx="1898">
                  <c:v>0.81899999999999995</c:v>
                </c:pt>
                <c:pt idx="1899">
                  <c:v>0.8831</c:v>
                </c:pt>
                <c:pt idx="1900">
                  <c:v>0.84819999999999995</c:v>
                </c:pt>
                <c:pt idx="1901">
                  <c:v>0.68300000000000005</c:v>
                </c:pt>
                <c:pt idx="1902">
                  <c:v>0.71660000000000001</c:v>
                </c:pt>
                <c:pt idx="1903">
                  <c:v>0.66649999999999998</c:v>
                </c:pt>
                <c:pt idx="1904">
                  <c:v>0.64349999999999996</c:v>
                </c:pt>
                <c:pt idx="1905">
                  <c:v>0.72140000000000004</c:v>
                </c:pt>
                <c:pt idx="1906">
                  <c:v>0.86780000000000002</c:v>
                </c:pt>
                <c:pt idx="1907">
                  <c:v>0.64329999999999998</c:v>
                </c:pt>
                <c:pt idx="1908">
                  <c:v>0.79379999999999995</c:v>
                </c:pt>
                <c:pt idx="1909">
                  <c:v>0.67310000000000003</c:v>
                </c:pt>
                <c:pt idx="1910">
                  <c:v>0.6663</c:v>
                </c:pt>
                <c:pt idx="1911">
                  <c:v>0.80659999999999998</c:v>
                </c:pt>
                <c:pt idx="1912">
                  <c:v>0.7681</c:v>
                </c:pt>
                <c:pt idx="1913">
                  <c:v>0.77380000000000004</c:v>
                </c:pt>
                <c:pt idx="1914">
                  <c:v>0.75549999999999995</c:v>
                </c:pt>
                <c:pt idx="1915">
                  <c:v>0.63380000000000003</c:v>
                </c:pt>
                <c:pt idx="1916">
                  <c:v>0.82389999999999997</c:v>
                </c:pt>
                <c:pt idx="1917">
                  <c:v>0.88280000000000003</c:v>
                </c:pt>
                <c:pt idx="1918">
                  <c:v>0.79090000000000005</c:v>
                </c:pt>
                <c:pt idx="1919">
                  <c:v>0.75570000000000004</c:v>
                </c:pt>
                <c:pt idx="1920">
                  <c:v>0.63419999999999999</c:v>
                </c:pt>
                <c:pt idx="1921">
                  <c:v>0.64139999999999997</c:v>
                </c:pt>
                <c:pt idx="1922">
                  <c:v>0.75939999999999996</c:v>
                </c:pt>
                <c:pt idx="1923">
                  <c:v>0.80069999999999997</c:v>
                </c:pt>
                <c:pt idx="1924">
                  <c:v>0.81940000000000002</c:v>
                </c:pt>
                <c:pt idx="1925">
                  <c:v>0.68600000000000005</c:v>
                </c:pt>
                <c:pt idx="1926">
                  <c:v>0.7046</c:v>
                </c:pt>
                <c:pt idx="1927">
                  <c:v>0.63380000000000003</c:v>
                </c:pt>
                <c:pt idx="1928">
                  <c:v>0.74439999999999995</c:v>
                </c:pt>
                <c:pt idx="1929">
                  <c:v>0.84960000000000002</c:v>
                </c:pt>
                <c:pt idx="1930">
                  <c:v>0.84850000000000003</c:v>
                </c:pt>
                <c:pt idx="1931">
                  <c:v>0.81479999999999997</c:v>
                </c:pt>
                <c:pt idx="1932">
                  <c:v>0.62150000000000005</c:v>
                </c:pt>
                <c:pt idx="1933">
                  <c:v>0.67659999999999998</c:v>
                </c:pt>
                <c:pt idx="1934">
                  <c:v>0.69620000000000004</c:v>
                </c:pt>
                <c:pt idx="1935">
                  <c:v>0.61570000000000003</c:v>
                </c:pt>
                <c:pt idx="1936">
                  <c:v>0.86909999999999998</c:v>
                </c:pt>
                <c:pt idx="1937">
                  <c:v>0.60160000000000002</c:v>
                </c:pt>
                <c:pt idx="1938">
                  <c:v>0.70150000000000001</c:v>
                </c:pt>
                <c:pt idx="1939">
                  <c:v>0.82599999999999996</c:v>
                </c:pt>
                <c:pt idx="1940">
                  <c:v>0.77039999999999997</c:v>
                </c:pt>
                <c:pt idx="1941">
                  <c:v>0.62050000000000005</c:v>
                </c:pt>
                <c:pt idx="1942">
                  <c:v>0.78969999999999996</c:v>
                </c:pt>
                <c:pt idx="1943">
                  <c:v>0.77039999999999997</c:v>
                </c:pt>
                <c:pt idx="1944">
                  <c:v>0.60329999999999995</c:v>
                </c:pt>
                <c:pt idx="1945">
                  <c:v>0.65700000000000003</c:v>
                </c:pt>
                <c:pt idx="1946">
                  <c:v>0.83299999999999996</c:v>
                </c:pt>
                <c:pt idx="1947">
                  <c:v>0.86570000000000003</c:v>
                </c:pt>
                <c:pt idx="1948">
                  <c:v>0.66149999999999998</c:v>
                </c:pt>
                <c:pt idx="1949">
                  <c:v>0.80759999999999998</c:v>
                </c:pt>
                <c:pt idx="1950">
                  <c:v>0.72099999999999997</c:v>
                </c:pt>
                <c:pt idx="1951">
                  <c:v>0.62180000000000002</c:v>
                </c:pt>
                <c:pt idx="1952">
                  <c:v>0.70040000000000002</c:v>
                </c:pt>
                <c:pt idx="1953">
                  <c:v>0.73180000000000001</c:v>
                </c:pt>
                <c:pt idx="1954">
                  <c:v>0.73229999999999995</c:v>
                </c:pt>
                <c:pt idx="1955">
                  <c:v>0.83689999999999998</c:v>
                </c:pt>
                <c:pt idx="1956">
                  <c:v>0.82640000000000002</c:v>
                </c:pt>
                <c:pt idx="1957">
                  <c:v>0.78410000000000002</c:v>
                </c:pt>
                <c:pt idx="1958">
                  <c:v>0.82730000000000004</c:v>
                </c:pt>
                <c:pt idx="1959">
                  <c:v>0.80030000000000001</c:v>
                </c:pt>
                <c:pt idx="1960">
                  <c:v>0.75690000000000002</c:v>
                </c:pt>
                <c:pt idx="1961">
                  <c:v>0.75760000000000005</c:v>
                </c:pt>
                <c:pt idx="1962">
                  <c:v>0.74399999999999999</c:v>
                </c:pt>
                <c:pt idx="1963">
                  <c:v>0.80489999999999995</c:v>
                </c:pt>
                <c:pt idx="1964">
                  <c:v>0.79730000000000001</c:v>
                </c:pt>
                <c:pt idx="1965">
                  <c:v>0.61899999999999999</c:v>
                </c:pt>
                <c:pt idx="1966">
                  <c:v>0.81610000000000005</c:v>
                </c:pt>
                <c:pt idx="1967">
                  <c:v>0.61970000000000003</c:v>
                </c:pt>
                <c:pt idx="1968">
                  <c:v>0.7863</c:v>
                </c:pt>
                <c:pt idx="1969">
                  <c:v>0.64459999999999995</c:v>
                </c:pt>
                <c:pt idx="1970">
                  <c:v>0.61839999999999995</c:v>
                </c:pt>
                <c:pt idx="1971">
                  <c:v>0.61260000000000003</c:v>
                </c:pt>
                <c:pt idx="1972">
                  <c:v>0.70850000000000002</c:v>
                </c:pt>
                <c:pt idx="1973">
                  <c:v>0.80840000000000001</c:v>
                </c:pt>
                <c:pt idx="1974">
                  <c:v>0.89400000000000002</c:v>
                </c:pt>
                <c:pt idx="1975">
                  <c:v>0.79</c:v>
                </c:pt>
                <c:pt idx="1976">
                  <c:v>0.75039999999999996</c:v>
                </c:pt>
                <c:pt idx="1977">
                  <c:v>0.69489999999999996</c:v>
                </c:pt>
                <c:pt idx="1978">
                  <c:v>0.79769999999999996</c:v>
                </c:pt>
                <c:pt idx="1979">
                  <c:v>0.7198</c:v>
                </c:pt>
                <c:pt idx="1980">
                  <c:v>0.79079999999999995</c:v>
                </c:pt>
                <c:pt idx="1981">
                  <c:v>0.70130000000000003</c:v>
                </c:pt>
                <c:pt idx="1982">
                  <c:v>0.64490000000000003</c:v>
                </c:pt>
                <c:pt idx="1983">
                  <c:v>0.70330000000000004</c:v>
                </c:pt>
                <c:pt idx="1984">
                  <c:v>0.77829999999999999</c:v>
                </c:pt>
                <c:pt idx="1985">
                  <c:v>0.65680000000000005</c:v>
                </c:pt>
                <c:pt idx="1986">
                  <c:v>0.63190000000000002</c:v>
                </c:pt>
                <c:pt idx="1987">
                  <c:v>0.85229999999999995</c:v>
                </c:pt>
                <c:pt idx="1988">
                  <c:v>0.8226</c:v>
                </c:pt>
                <c:pt idx="1989">
                  <c:v>0.60399999999999998</c:v>
                </c:pt>
                <c:pt idx="1990">
                  <c:v>0.86709999999999998</c:v>
                </c:pt>
                <c:pt idx="1991">
                  <c:v>0.84150000000000003</c:v>
                </c:pt>
                <c:pt idx="1992">
                  <c:v>0.80430000000000001</c:v>
                </c:pt>
                <c:pt idx="1993">
                  <c:v>0.8579</c:v>
                </c:pt>
                <c:pt idx="1994">
                  <c:v>0.68100000000000005</c:v>
                </c:pt>
                <c:pt idx="1995">
                  <c:v>0.61950000000000005</c:v>
                </c:pt>
                <c:pt idx="1996">
                  <c:v>0.82010000000000005</c:v>
                </c:pt>
                <c:pt idx="1997">
                  <c:v>0.60880000000000001</c:v>
                </c:pt>
                <c:pt idx="1998">
                  <c:v>0.88670000000000004</c:v>
                </c:pt>
                <c:pt idx="1999">
                  <c:v>0.77270000000000005</c:v>
                </c:pt>
                <c:pt idx="2000">
                  <c:v>0.87470000000000003</c:v>
                </c:pt>
                <c:pt idx="2001">
                  <c:v>0.69340000000000002</c:v>
                </c:pt>
                <c:pt idx="2002">
                  <c:v>0.60880000000000001</c:v>
                </c:pt>
                <c:pt idx="2003">
                  <c:v>0.60580000000000001</c:v>
                </c:pt>
                <c:pt idx="2004">
                  <c:v>0.63260000000000005</c:v>
                </c:pt>
                <c:pt idx="2005">
                  <c:v>0.89990000000000003</c:v>
                </c:pt>
                <c:pt idx="2006">
                  <c:v>0.75319999999999998</c:v>
                </c:pt>
                <c:pt idx="2007">
                  <c:v>0.61839999999999995</c:v>
                </c:pt>
                <c:pt idx="2008">
                  <c:v>0.62929999999999997</c:v>
                </c:pt>
                <c:pt idx="2009">
                  <c:v>0.78300000000000003</c:v>
                </c:pt>
                <c:pt idx="2010">
                  <c:v>0.63180000000000003</c:v>
                </c:pt>
                <c:pt idx="2011">
                  <c:v>0.84909999999999997</c:v>
                </c:pt>
                <c:pt idx="2012">
                  <c:v>0.60719999999999996</c:v>
                </c:pt>
                <c:pt idx="2013">
                  <c:v>0.85519999999999996</c:v>
                </c:pt>
                <c:pt idx="2014">
                  <c:v>0.83020000000000005</c:v>
                </c:pt>
                <c:pt idx="2015">
                  <c:v>0.67900000000000005</c:v>
                </c:pt>
                <c:pt idx="2016">
                  <c:v>0.84240000000000004</c:v>
                </c:pt>
                <c:pt idx="2017">
                  <c:v>0.88949999999999996</c:v>
                </c:pt>
                <c:pt idx="2018">
                  <c:v>0.65669999999999995</c:v>
                </c:pt>
                <c:pt idx="2019">
                  <c:v>0.64459999999999995</c:v>
                </c:pt>
                <c:pt idx="2020">
                  <c:v>0.81920000000000004</c:v>
                </c:pt>
                <c:pt idx="2021">
                  <c:v>0.67949999999999999</c:v>
                </c:pt>
                <c:pt idx="2022">
                  <c:v>0.68889999999999996</c:v>
                </c:pt>
                <c:pt idx="2023">
                  <c:v>0.80130000000000001</c:v>
                </c:pt>
                <c:pt idx="2024">
                  <c:v>0.75080000000000002</c:v>
                </c:pt>
                <c:pt idx="2025">
                  <c:v>0.68799999999999994</c:v>
                </c:pt>
                <c:pt idx="2026">
                  <c:v>0.74719999999999998</c:v>
                </c:pt>
                <c:pt idx="2027">
                  <c:v>0.85089999999999999</c:v>
                </c:pt>
                <c:pt idx="2028">
                  <c:v>0.77</c:v>
                </c:pt>
                <c:pt idx="2029">
                  <c:v>0.87539999999999996</c:v>
                </c:pt>
                <c:pt idx="2030">
                  <c:v>0.7349</c:v>
                </c:pt>
                <c:pt idx="2031">
                  <c:v>0.8286</c:v>
                </c:pt>
                <c:pt idx="2032">
                  <c:v>0.77280000000000004</c:v>
                </c:pt>
                <c:pt idx="2033">
                  <c:v>0.76600000000000001</c:v>
                </c:pt>
                <c:pt idx="2034">
                  <c:v>0.70320000000000005</c:v>
                </c:pt>
                <c:pt idx="2035">
                  <c:v>0.87009999999999998</c:v>
                </c:pt>
                <c:pt idx="2036">
                  <c:v>0.82599999999999996</c:v>
                </c:pt>
                <c:pt idx="2037">
                  <c:v>0.64700000000000002</c:v>
                </c:pt>
                <c:pt idx="2038">
                  <c:v>0.75509999999999999</c:v>
                </c:pt>
                <c:pt idx="2039">
                  <c:v>0.63470000000000004</c:v>
                </c:pt>
                <c:pt idx="2040">
                  <c:v>0.78520000000000001</c:v>
                </c:pt>
                <c:pt idx="2041">
                  <c:v>0.87450000000000006</c:v>
                </c:pt>
                <c:pt idx="2042">
                  <c:v>0.89590000000000003</c:v>
                </c:pt>
                <c:pt idx="2043">
                  <c:v>0.7782</c:v>
                </c:pt>
                <c:pt idx="2044">
                  <c:v>0.85770000000000002</c:v>
                </c:pt>
                <c:pt idx="2045">
                  <c:v>0.83209999999999995</c:v>
                </c:pt>
                <c:pt idx="2046">
                  <c:v>0.83760000000000001</c:v>
                </c:pt>
                <c:pt idx="2047">
                  <c:v>0.80559999999999998</c:v>
                </c:pt>
                <c:pt idx="2048">
                  <c:v>0.75649999999999995</c:v>
                </c:pt>
                <c:pt idx="2049">
                  <c:v>0.70399999999999996</c:v>
                </c:pt>
                <c:pt idx="2050">
                  <c:v>0.68940000000000001</c:v>
                </c:pt>
                <c:pt idx="2051">
                  <c:v>0.83789999999999998</c:v>
                </c:pt>
                <c:pt idx="2052">
                  <c:v>0.73309999999999997</c:v>
                </c:pt>
                <c:pt idx="2053">
                  <c:v>0.78879999999999995</c:v>
                </c:pt>
                <c:pt idx="2054">
                  <c:v>0.88660000000000005</c:v>
                </c:pt>
                <c:pt idx="2055">
                  <c:v>0.70199999999999996</c:v>
                </c:pt>
                <c:pt idx="2056">
                  <c:v>0.78649999999999998</c:v>
                </c:pt>
                <c:pt idx="2057">
                  <c:v>0.67710000000000004</c:v>
                </c:pt>
                <c:pt idx="2058">
                  <c:v>0.79979999999999996</c:v>
                </c:pt>
                <c:pt idx="2059">
                  <c:v>0.61829999999999996</c:v>
                </c:pt>
                <c:pt idx="2060">
                  <c:v>0.88749999999999996</c:v>
                </c:pt>
                <c:pt idx="2061">
                  <c:v>0.70620000000000005</c:v>
                </c:pt>
                <c:pt idx="2062">
                  <c:v>0.62339999999999995</c:v>
                </c:pt>
                <c:pt idx="2063">
                  <c:v>0.67479999999999996</c:v>
                </c:pt>
                <c:pt idx="2064">
                  <c:v>0.63349999999999995</c:v>
                </c:pt>
                <c:pt idx="2065">
                  <c:v>0.79520000000000002</c:v>
                </c:pt>
                <c:pt idx="2066">
                  <c:v>0.84660000000000002</c:v>
                </c:pt>
                <c:pt idx="2067">
                  <c:v>0.6623</c:v>
                </c:pt>
                <c:pt idx="2068">
                  <c:v>0.67130000000000001</c:v>
                </c:pt>
                <c:pt idx="2069">
                  <c:v>0.86619999999999997</c:v>
                </c:pt>
                <c:pt idx="2070">
                  <c:v>0.61029999999999995</c:v>
                </c:pt>
                <c:pt idx="2071">
                  <c:v>0.7944</c:v>
                </c:pt>
                <c:pt idx="2072">
                  <c:v>0.76370000000000005</c:v>
                </c:pt>
                <c:pt idx="2073">
                  <c:v>0.77059999999999995</c:v>
                </c:pt>
                <c:pt idx="2074">
                  <c:v>0.69489999999999996</c:v>
                </c:pt>
                <c:pt idx="2075">
                  <c:v>0.70289999999999997</c:v>
                </c:pt>
                <c:pt idx="2076">
                  <c:v>0.67720000000000002</c:v>
                </c:pt>
                <c:pt idx="2077">
                  <c:v>0.65239999999999998</c:v>
                </c:pt>
                <c:pt idx="2078">
                  <c:v>0.85160000000000002</c:v>
                </c:pt>
                <c:pt idx="2079">
                  <c:v>0.66620000000000001</c:v>
                </c:pt>
                <c:pt idx="2080">
                  <c:v>0.84050000000000002</c:v>
                </c:pt>
                <c:pt idx="2081">
                  <c:v>0.8458</c:v>
                </c:pt>
                <c:pt idx="2082">
                  <c:v>0.71020000000000005</c:v>
                </c:pt>
                <c:pt idx="2083">
                  <c:v>0.77949999999999997</c:v>
                </c:pt>
                <c:pt idx="2084">
                  <c:v>0.80379999999999996</c:v>
                </c:pt>
                <c:pt idx="2085">
                  <c:v>0.64539999999999997</c:v>
                </c:pt>
                <c:pt idx="2086">
                  <c:v>0.77490000000000003</c:v>
                </c:pt>
                <c:pt idx="2087">
                  <c:v>0.64559999999999995</c:v>
                </c:pt>
                <c:pt idx="2088">
                  <c:v>0.73950000000000005</c:v>
                </c:pt>
                <c:pt idx="2089">
                  <c:v>0.82230000000000003</c:v>
                </c:pt>
                <c:pt idx="2090">
                  <c:v>0.75060000000000004</c:v>
                </c:pt>
                <c:pt idx="2091">
                  <c:v>0.69440000000000002</c:v>
                </c:pt>
                <c:pt idx="2092">
                  <c:v>0.89259999999999995</c:v>
                </c:pt>
                <c:pt idx="2093">
                  <c:v>0.64370000000000005</c:v>
                </c:pt>
                <c:pt idx="2094">
                  <c:v>0.78359999999999996</c:v>
                </c:pt>
                <c:pt idx="2095">
                  <c:v>0.83379999999999999</c:v>
                </c:pt>
                <c:pt idx="2096">
                  <c:v>0.65380000000000005</c:v>
                </c:pt>
                <c:pt idx="2097">
                  <c:v>0.61370000000000002</c:v>
                </c:pt>
                <c:pt idx="2098">
                  <c:v>0.72130000000000005</c:v>
                </c:pt>
                <c:pt idx="2099">
                  <c:v>0.84319999999999995</c:v>
                </c:pt>
                <c:pt idx="2100">
                  <c:v>0.78449999999999998</c:v>
                </c:pt>
                <c:pt idx="2101">
                  <c:v>0.69450000000000001</c:v>
                </c:pt>
                <c:pt idx="2102">
                  <c:v>0.63490000000000002</c:v>
                </c:pt>
                <c:pt idx="2103">
                  <c:v>0.74029999999999996</c:v>
                </c:pt>
                <c:pt idx="2104">
                  <c:v>0.66869999999999996</c:v>
                </c:pt>
                <c:pt idx="2105">
                  <c:v>0.74819999999999998</c:v>
                </c:pt>
                <c:pt idx="2106">
                  <c:v>0.71079999999999999</c:v>
                </c:pt>
                <c:pt idx="2107">
                  <c:v>0.6038</c:v>
                </c:pt>
                <c:pt idx="2108">
                  <c:v>0.82020000000000004</c:v>
                </c:pt>
                <c:pt idx="2109">
                  <c:v>0.72130000000000005</c:v>
                </c:pt>
                <c:pt idx="2110">
                  <c:v>0.60260000000000002</c:v>
                </c:pt>
                <c:pt idx="2111">
                  <c:v>0.88480000000000003</c:v>
                </c:pt>
                <c:pt idx="2112">
                  <c:v>0.87270000000000003</c:v>
                </c:pt>
                <c:pt idx="2113">
                  <c:v>0.77680000000000005</c:v>
                </c:pt>
                <c:pt idx="2114">
                  <c:v>0.70369999999999999</c:v>
                </c:pt>
                <c:pt idx="2115">
                  <c:v>0.72350000000000003</c:v>
                </c:pt>
                <c:pt idx="2116">
                  <c:v>0.69450000000000001</c:v>
                </c:pt>
                <c:pt idx="2117">
                  <c:v>0.64900000000000002</c:v>
                </c:pt>
                <c:pt idx="2118">
                  <c:v>0.70589999999999997</c:v>
                </c:pt>
                <c:pt idx="2119">
                  <c:v>0.76019999999999999</c:v>
                </c:pt>
                <c:pt idx="2120">
                  <c:v>0.70309999999999995</c:v>
                </c:pt>
                <c:pt idx="2121">
                  <c:v>0.61870000000000003</c:v>
                </c:pt>
                <c:pt idx="2122">
                  <c:v>0.88149999999999995</c:v>
                </c:pt>
                <c:pt idx="2123">
                  <c:v>0.63139999999999996</c:v>
                </c:pt>
                <c:pt idx="2124">
                  <c:v>0.73119999999999996</c:v>
                </c:pt>
                <c:pt idx="2125">
                  <c:v>0.72789999999999999</c:v>
                </c:pt>
                <c:pt idx="2126">
                  <c:v>0.81230000000000002</c:v>
                </c:pt>
                <c:pt idx="2127">
                  <c:v>0.74019999999999997</c:v>
                </c:pt>
                <c:pt idx="2128">
                  <c:v>0.6885</c:v>
                </c:pt>
                <c:pt idx="2129">
                  <c:v>0.746</c:v>
                </c:pt>
                <c:pt idx="2130">
                  <c:v>0.88139999999999996</c:v>
                </c:pt>
                <c:pt idx="2131">
                  <c:v>0.78169999999999995</c:v>
                </c:pt>
                <c:pt idx="2132">
                  <c:v>0.88519999999999999</c:v>
                </c:pt>
                <c:pt idx="2133">
                  <c:v>0.79820000000000002</c:v>
                </c:pt>
                <c:pt idx="2134">
                  <c:v>0.67749999999999999</c:v>
                </c:pt>
                <c:pt idx="2135">
                  <c:v>0.7288</c:v>
                </c:pt>
                <c:pt idx="2136">
                  <c:v>0.74150000000000005</c:v>
                </c:pt>
                <c:pt idx="2137">
                  <c:v>0.84730000000000005</c:v>
                </c:pt>
                <c:pt idx="2138">
                  <c:v>0.63419999999999999</c:v>
                </c:pt>
                <c:pt idx="2139">
                  <c:v>0.68030000000000002</c:v>
                </c:pt>
                <c:pt idx="2140">
                  <c:v>0.73209999999999997</c:v>
                </c:pt>
                <c:pt idx="2141">
                  <c:v>0.77739999999999998</c:v>
                </c:pt>
                <c:pt idx="2142">
                  <c:v>0.87529999999999997</c:v>
                </c:pt>
                <c:pt idx="2143">
                  <c:v>0.86699999999999999</c:v>
                </c:pt>
                <c:pt idx="2144">
                  <c:v>0.87209999999999999</c:v>
                </c:pt>
                <c:pt idx="2145">
                  <c:v>0.89700000000000002</c:v>
                </c:pt>
                <c:pt idx="2146">
                  <c:v>0.72850000000000004</c:v>
                </c:pt>
                <c:pt idx="2147">
                  <c:v>0.68459999999999999</c:v>
                </c:pt>
                <c:pt idx="2148">
                  <c:v>0.72260000000000002</c:v>
                </c:pt>
                <c:pt idx="2149">
                  <c:v>0.62239999999999995</c:v>
                </c:pt>
                <c:pt idx="2150">
                  <c:v>0.73839999999999995</c:v>
                </c:pt>
                <c:pt idx="2151">
                  <c:v>0.65769999999999995</c:v>
                </c:pt>
                <c:pt idx="2152">
                  <c:v>0.88590000000000002</c:v>
                </c:pt>
                <c:pt idx="2153">
                  <c:v>0.6653</c:v>
                </c:pt>
                <c:pt idx="2154">
                  <c:v>0.81130000000000002</c:v>
                </c:pt>
                <c:pt idx="2155">
                  <c:v>0.8155</c:v>
                </c:pt>
                <c:pt idx="2156">
                  <c:v>0.83819999999999995</c:v>
                </c:pt>
                <c:pt idx="2157">
                  <c:v>0.65039999999999998</c:v>
                </c:pt>
                <c:pt idx="2158">
                  <c:v>0.66279999999999994</c:v>
                </c:pt>
                <c:pt idx="2159">
                  <c:v>0.64939999999999998</c:v>
                </c:pt>
                <c:pt idx="2160">
                  <c:v>0.64090000000000003</c:v>
                </c:pt>
                <c:pt idx="2161">
                  <c:v>0.8821</c:v>
                </c:pt>
                <c:pt idx="2162">
                  <c:v>0.68879999999999997</c:v>
                </c:pt>
                <c:pt idx="2163">
                  <c:v>0.70189999999999997</c:v>
                </c:pt>
                <c:pt idx="2164">
                  <c:v>0.89039999999999997</c:v>
                </c:pt>
                <c:pt idx="2165">
                  <c:v>0.62829999999999997</c:v>
                </c:pt>
                <c:pt idx="2166">
                  <c:v>0.75609999999999999</c:v>
                </c:pt>
                <c:pt idx="2167">
                  <c:v>0.64729999999999999</c:v>
                </c:pt>
                <c:pt idx="2168">
                  <c:v>0.69120000000000004</c:v>
                </c:pt>
                <c:pt idx="2169">
                  <c:v>0.88229999999999997</c:v>
                </c:pt>
                <c:pt idx="2170">
                  <c:v>0.89580000000000004</c:v>
                </c:pt>
                <c:pt idx="2171">
                  <c:v>0.86380000000000001</c:v>
                </c:pt>
                <c:pt idx="2172">
                  <c:v>0.71109999999999995</c:v>
                </c:pt>
                <c:pt idx="2173">
                  <c:v>0.82540000000000002</c:v>
                </c:pt>
                <c:pt idx="2174">
                  <c:v>0.70469999999999999</c:v>
                </c:pt>
                <c:pt idx="2175">
                  <c:v>0.79369999999999996</c:v>
                </c:pt>
                <c:pt idx="2176">
                  <c:v>0.83460000000000001</c:v>
                </c:pt>
                <c:pt idx="2177">
                  <c:v>0.85809999999999997</c:v>
                </c:pt>
                <c:pt idx="2178">
                  <c:v>0.64739999999999998</c:v>
                </c:pt>
                <c:pt idx="2179">
                  <c:v>0.84219999999999995</c:v>
                </c:pt>
                <c:pt idx="2180">
                  <c:v>0.64780000000000004</c:v>
                </c:pt>
                <c:pt idx="2181">
                  <c:v>0.74450000000000005</c:v>
                </c:pt>
                <c:pt idx="2182">
                  <c:v>0.65820000000000001</c:v>
                </c:pt>
                <c:pt idx="2183">
                  <c:v>0.67759999999999998</c:v>
                </c:pt>
                <c:pt idx="2184">
                  <c:v>0.81699999999999995</c:v>
                </c:pt>
                <c:pt idx="2185">
                  <c:v>0.79510000000000003</c:v>
                </c:pt>
                <c:pt idx="2186">
                  <c:v>0.63790000000000002</c:v>
                </c:pt>
                <c:pt idx="2187">
                  <c:v>0.73350000000000004</c:v>
                </c:pt>
                <c:pt idx="2188">
                  <c:v>0.80069999999999997</c:v>
                </c:pt>
                <c:pt idx="2189">
                  <c:v>0.83330000000000004</c:v>
                </c:pt>
                <c:pt idx="2190">
                  <c:v>0.79930000000000001</c:v>
                </c:pt>
                <c:pt idx="2191">
                  <c:v>0.74480000000000002</c:v>
                </c:pt>
                <c:pt idx="2192">
                  <c:v>0.76449999999999996</c:v>
                </c:pt>
                <c:pt idx="2193">
                  <c:v>0.71040000000000003</c:v>
                </c:pt>
                <c:pt idx="2194">
                  <c:v>0.86299999999999999</c:v>
                </c:pt>
                <c:pt idx="2195">
                  <c:v>0.7046</c:v>
                </c:pt>
                <c:pt idx="2196">
                  <c:v>0.73029999999999995</c:v>
                </c:pt>
                <c:pt idx="2197">
                  <c:v>0.71779999999999999</c:v>
                </c:pt>
                <c:pt idx="2198">
                  <c:v>0.81240000000000001</c:v>
                </c:pt>
                <c:pt idx="2199">
                  <c:v>0.60240000000000005</c:v>
                </c:pt>
                <c:pt idx="2200">
                  <c:v>0.60270000000000001</c:v>
                </c:pt>
                <c:pt idx="2201">
                  <c:v>0.77980000000000005</c:v>
                </c:pt>
                <c:pt idx="2202">
                  <c:v>0.76019999999999999</c:v>
                </c:pt>
                <c:pt idx="2203">
                  <c:v>0.87580000000000002</c:v>
                </c:pt>
                <c:pt idx="2204">
                  <c:v>0.68330000000000002</c:v>
                </c:pt>
                <c:pt idx="2205">
                  <c:v>0.88249999999999995</c:v>
                </c:pt>
                <c:pt idx="2206">
                  <c:v>0.60519999999999996</c:v>
                </c:pt>
                <c:pt idx="2207">
                  <c:v>0.63039999999999996</c:v>
                </c:pt>
                <c:pt idx="2208">
                  <c:v>0.68310000000000004</c:v>
                </c:pt>
                <c:pt idx="2209">
                  <c:v>0.77400000000000002</c:v>
                </c:pt>
                <c:pt idx="2210">
                  <c:v>0.69240000000000002</c:v>
                </c:pt>
                <c:pt idx="2211">
                  <c:v>0.83240000000000003</c:v>
                </c:pt>
                <c:pt idx="2212">
                  <c:v>0.70320000000000005</c:v>
                </c:pt>
                <c:pt idx="2213">
                  <c:v>0.7883</c:v>
                </c:pt>
                <c:pt idx="2214">
                  <c:v>0.70960000000000001</c:v>
                </c:pt>
                <c:pt idx="2215">
                  <c:v>0.70250000000000001</c:v>
                </c:pt>
                <c:pt idx="2216">
                  <c:v>0.78110000000000002</c:v>
                </c:pt>
                <c:pt idx="2217">
                  <c:v>0.85860000000000003</c:v>
                </c:pt>
                <c:pt idx="2218">
                  <c:v>0.72319999999999995</c:v>
                </c:pt>
                <c:pt idx="2219">
                  <c:v>0.70899999999999996</c:v>
                </c:pt>
                <c:pt idx="2220">
                  <c:v>0.89610000000000001</c:v>
                </c:pt>
                <c:pt idx="2221">
                  <c:v>0.79930000000000001</c:v>
                </c:pt>
                <c:pt idx="2222">
                  <c:v>0.70750000000000002</c:v>
                </c:pt>
                <c:pt idx="2223">
                  <c:v>0.71640000000000004</c:v>
                </c:pt>
                <c:pt idx="2224">
                  <c:v>0.86699999999999999</c:v>
                </c:pt>
                <c:pt idx="2225">
                  <c:v>0.87150000000000005</c:v>
                </c:pt>
                <c:pt idx="2226">
                  <c:v>0.86519999999999997</c:v>
                </c:pt>
                <c:pt idx="2227">
                  <c:v>0.84379999999999999</c:v>
                </c:pt>
                <c:pt idx="2228">
                  <c:v>0.61199999999999999</c:v>
                </c:pt>
                <c:pt idx="2229">
                  <c:v>0.84370000000000001</c:v>
                </c:pt>
                <c:pt idx="2230">
                  <c:v>0.71860000000000002</c:v>
                </c:pt>
                <c:pt idx="2231">
                  <c:v>0.89729999999999999</c:v>
                </c:pt>
                <c:pt idx="2232">
                  <c:v>0.87790000000000001</c:v>
                </c:pt>
                <c:pt idx="2233">
                  <c:v>0.69720000000000004</c:v>
                </c:pt>
                <c:pt idx="2234">
                  <c:v>0.71460000000000001</c:v>
                </c:pt>
                <c:pt idx="2235">
                  <c:v>0.84289999999999998</c:v>
                </c:pt>
                <c:pt idx="2236">
                  <c:v>0.63959999999999995</c:v>
                </c:pt>
                <c:pt idx="2237">
                  <c:v>0.8679</c:v>
                </c:pt>
                <c:pt idx="2238">
                  <c:v>0.81669999999999998</c:v>
                </c:pt>
                <c:pt idx="2239">
                  <c:v>0.79239999999999999</c:v>
                </c:pt>
                <c:pt idx="2240">
                  <c:v>0.86380000000000001</c:v>
                </c:pt>
                <c:pt idx="2241">
                  <c:v>0.68369999999999997</c:v>
                </c:pt>
                <c:pt idx="2242">
                  <c:v>0.80379999999999996</c:v>
                </c:pt>
                <c:pt idx="2243">
                  <c:v>0.68979999999999997</c:v>
                </c:pt>
                <c:pt idx="2244">
                  <c:v>0.89019999999999999</c:v>
                </c:pt>
                <c:pt idx="2245">
                  <c:v>0.68899999999999995</c:v>
                </c:pt>
                <c:pt idx="2246">
                  <c:v>0.79330000000000001</c:v>
                </c:pt>
                <c:pt idx="2247">
                  <c:v>0.76339999999999997</c:v>
                </c:pt>
                <c:pt idx="2248">
                  <c:v>0.86890000000000001</c:v>
                </c:pt>
                <c:pt idx="2249">
                  <c:v>0.79079999999999995</c:v>
                </c:pt>
                <c:pt idx="2250">
                  <c:v>0.69279999999999997</c:v>
                </c:pt>
                <c:pt idx="2251">
                  <c:v>0.73499999999999999</c:v>
                </c:pt>
                <c:pt idx="2252">
                  <c:v>0.70330000000000004</c:v>
                </c:pt>
                <c:pt idx="2253">
                  <c:v>0.71230000000000004</c:v>
                </c:pt>
                <c:pt idx="2254">
                  <c:v>0.83689999999999998</c:v>
                </c:pt>
                <c:pt idx="2255">
                  <c:v>0.65549999999999997</c:v>
                </c:pt>
                <c:pt idx="2256">
                  <c:v>0.77700000000000002</c:v>
                </c:pt>
                <c:pt idx="2257">
                  <c:v>0.83440000000000003</c:v>
                </c:pt>
                <c:pt idx="2258">
                  <c:v>0.66759999999999997</c:v>
                </c:pt>
                <c:pt idx="2259">
                  <c:v>0.73619999999999997</c:v>
                </c:pt>
                <c:pt idx="2260">
                  <c:v>0.88649999999999995</c:v>
                </c:pt>
                <c:pt idx="2261">
                  <c:v>0.82509999999999994</c:v>
                </c:pt>
                <c:pt idx="2262">
                  <c:v>0.76559999999999995</c:v>
                </c:pt>
                <c:pt idx="2263">
                  <c:v>0.89410000000000001</c:v>
                </c:pt>
                <c:pt idx="2264">
                  <c:v>0.66759999999999997</c:v>
                </c:pt>
                <c:pt idx="2265">
                  <c:v>0.66469999999999996</c:v>
                </c:pt>
                <c:pt idx="2266">
                  <c:v>0.69069999999999998</c:v>
                </c:pt>
                <c:pt idx="2267">
                  <c:v>0.79079999999999995</c:v>
                </c:pt>
                <c:pt idx="2268">
                  <c:v>0.62819999999999998</c:v>
                </c:pt>
                <c:pt idx="2269">
                  <c:v>0.89839999999999998</c:v>
                </c:pt>
                <c:pt idx="2270">
                  <c:v>0.6411</c:v>
                </c:pt>
                <c:pt idx="2271">
                  <c:v>0.85950000000000004</c:v>
                </c:pt>
                <c:pt idx="2272">
                  <c:v>0.63649999999999995</c:v>
                </c:pt>
                <c:pt idx="2273">
                  <c:v>0.89839999999999998</c:v>
                </c:pt>
                <c:pt idx="2274">
                  <c:v>0.84719999999999995</c:v>
                </c:pt>
                <c:pt idx="2275">
                  <c:v>0.63419999999999999</c:v>
                </c:pt>
                <c:pt idx="2276">
                  <c:v>0.70050000000000001</c:v>
                </c:pt>
                <c:pt idx="2277">
                  <c:v>0.65059999999999996</c:v>
                </c:pt>
                <c:pt idx="2278">
                  <c:v>0.81459999999999999</c:v>
                </c:pt>
                <c:pt idx="2279">
                  <c:v>0.86809999999999998</c:v>
                </c:pt>
                <c:pt idx="2280">
                  <c:v>0.6825</c:v>
                </c:pt>
                <c:pt idx="2281">
                  <c:v>0.83530000000000004</c:v>
                </c:pt>
                <c:pt idx="2282">
                  <c:v>0.83230000000000004</c:v>
                </c:pt>
                <c:pt idx="2283">
                  <c:v>0.65600000000000003</c:v>
                </c:pt>
                <c:pt idx="2284">
                  <c:v>0.65329999999999999</c:v>
                </c:pt>
                <c:pt idx="2285">
                  <c:v>0.72950000000000004</c:v>
                </c:pt>
                <c:pt idx="2286">
                  <c:v>0.60389999999999999</c:v>
                </c:pt>
                <c:pt idx="2287">
                  <c:v>0.70079999999999998</c:v>
                </c:pt>
                <c:pt idx="2288">
                  <c:v>0.89329999999999998</c:v>
                </c:pt>
                <c:pt idx="2289">
                  <c:v>0.81879999999999997</c:v>
                </c:pt>
                <c:pt idx="2290">
                  <c:v>0.85640000000000005</c:v>
                </c:pt>
                <c:pt idx="2291">
                  <c:v>0.64580000000000004</c:v>
                </c:pt>
                <c:pt idx="2292">
                  <c:v>0.85240000000000005</c:v>
                </c:pt>
                <c:pt idx="2293">
                  <c:v>0.6179</c:v>
                </c:pt>
                <c:pt idx="2294">
                  <c:v>0.82099999999999995</c:v>
                </c:pt>
                <c:pt idx="2295">
                  <c:v>0.64480000000000004</c:v>
                </c:pt>
                <c:pt idx="2296">
                  <c:v>0.77290000000000003</c:v>
                </c:pt>
                <c:pt idx="2297">
                  <c:v>0.82550000000000001</c:v>
                </c:pt>
                <c:pt idx="2298">
                  <c:v>0.71660000000000001</c:v>
                </c:pt>
                <c:pt idx="2299">
                  <c:v>0.74650000000000005</c:v>
                </c:pt>
                <c:pt idx="2300">
                  <c:v>0.88700000000000001</c:v>
                </c:pt>
                <c:pt idx="2301">
                  <c:v>0.8286</c:v>
                </c:pt>
                <c:pt idx="2302">
                  <c:v>0.6462</c:v>
                </c:pt>
                <c:pt idx="2303">
                  <c:v>0.60760000000000003</c:v>
                </c:pt>
                <c:pt idx="2304">
                  <c:v>0.6764</c:v>
                </c:pt>
                <c:pt idx="2305">
                  <c:v>0.63080000000000003</c:v>
                </c:pt>
                <c:pt idx="2306">
                  <c:v>0.72540000000000004</c:v>
                </c:pt>
                <c:pt idx="2307">
                  <c:v>0.75690000000000002</c:v>
                </c:pt>
                <c:pt idx="2308">
                  <c:v>0.69569999999999999</c:v>
                </c:pt>
                <c:pt idx="2309">
                  <c:v>0.63460000000000005</c:v>
                </c:pt>
                <c:pt idx="2310">
                  <c:v>0.86480000000000001</c:v>
                </c:pt>
                <c:pt idx="2311">
                  <c:v>0.70330000000000004</c:v>
                </c:pt>
                <c:pt idx="2312">
                  <c:v>0.75139999999999996</c:v>
                </c:pt>
                <c:pt idx="2313">
                  <c:v>0.89359999999999995</c:v>
                </c:pt>
                <c:pt idx="2314">
                  <c:v>0.85970000000000002</c:v>
                </c:pt>
                <c:pt idx="2315">
                  <c:v>0.82069999999999999</c:v>
                </c:pt>
                <c:pt idx="2316">
                  <c:v>0.88959999999999995</c:v>
                </c:pt>
                <c:pt idx="2317">
                  <c:v>0.70469999999999999</c:v>
                </c:pt>
                <c:pt idx="2318">
                  <c:v>0.85819999999999996</c:v>
                </c:pt>
                <c:pt idx="2319">
                  <c:v>0.75439999999999996</c:v>
                </c:pt>
                <c:pt idx="2320">
                  <c:v>0.79830000000000001</c:v>
                </c:pt>
                <c:pt idx="2321">
                  <c:v>0.83779999999999999</c:v>
                </c:pt>
                <c:pt idx="2322">
                  <c:v>0.73909999999999998</c:v>
                </c:pt>
                <c:pt idx="2323">
                  <c:v>0.87619999999999998</c:v>
                </c:pt>
                <c:pt idx="2324">
                  <c:v>0.73670000000000002</c:v>
                </c:pt>
                <c:pt idx="2325">
                  <c:v>0.84689999999999999</c:v>
                </c:pt>
                <c:pt idx="2326">
                  <c:v>0.62560000000000004</c:v>
                </c:pt>
                <c:pt idx="2327">
                  <c:v>0.76580000000000004</c:v>
                </c:pt>
                <c:pt idx="2328">
                  <c:v>0.67200000000000004</c:v>
                </c:pt>
                <c:pt idx="2329">
                  <c:v>0.82169999999999999</c:v>
                </c:pt>
                <c:pt idx="2330">
                  <c:v>0.88619999999999999</c:v>
                </c:pt>
                <c:pt idx="2331">
                  <c:v>0.68420000000000003</c:v>
                </c:pt>
                <c:pt idx="2332">
                  <c:v>0.62819999999999998</c:v>
                </c:pt>
                <c:pt idx="2333">
                  <c:v>0.7651</c:v>
                </c:pt>
                <c:pt idx="2334">
                  <c:v>0.87019999999999997</c:v>
                </c:pt>
                <c:pt idx="2335">
                  <c:v>0.66300000000000003</c:v>
                </c:pt>
                <c:pt idx="2336">
                  <c:v>0.76629999999999998</c:v>
                </c:pt>
                <c:pt idx="2337">
                  <c:v>0.76039999999999996</c:v>
                </c:pt>
                <c:pt idx="2338">
                  <c:v>0.89100000000000001</c:v>
                </c:pt>
                <c:pt idx="2339">
                  <c:v>0.88109999999999999</c:v>
                </c:pt>
                <c:pt idx="2340">
                  <c:v>0.86809999999999998</c:v>
                </c:pt>
                <c:pt idx="2341">
                  <c:v>0.70420000000000005</c:v>
                </c:pt>
                <c:pt idx="2342">
                  <c:v>0.62539999999999996</c:v>
                </c:pt>
                <c:pt idx="2343">
                  <c:v>0.73229999999999995</c:v>
                </c:pt>
                <c:pt idx="2344">
                  <c:v>0.61899999999999999</c:v>
                </c:pt>
                <c:pt idx="2345">
                  <c:v>0.72050000000000003</c:v>
                </c:pt>
                <c:pt idx="2346">
                  <c:v>0.63</c:v>
                </c:pt>
                <c:pt idx="2347">
                  <c:v>0.73970000000000002</c:v>
                </c:pt>
                <c:pt idx="2348">
                  <c:v>0.66210000000000002</c:v>
                </c:pt>
                <c:pt idx="2349">
                  <c:v>0.67200000000000004</c:v>
                </c:pt>
                <c:pt idx="2350">
                  <c:v>0.64249999999999996</c:v>
                </c:pt>
                <c:pt idx="2351">
                  <c:v>0.61609999999999998</c:v>
                </c:pt>
                <c:pt idx="2352">
                  <c:v>0.88449999999999995</c:v>
                </c:pt>
                <c:pt idx="2353">
                  <c:v>0.71709999999999996</c:v>
                </c:pt>
                <c:pt idx="2354">
                  <c:v>0.79479999999999995</c:v>
                </c:pt>
                <c:pt idx="2355">
                  <c:v>0.77329999999999999</c:v>
                </c:pt>
                <c:pt idx="2356">
                  <c:v>0.69</c:v>
                </c:pt>
                <c:pt idx="2357">
                  <c:v>0.7722</c:v>
                </c:pt>
                <c:pt idx="2358">
                  <c:v>0.66239999999999999</c:v>
                </c:pt>
                <c:pt idx="2359">
                  <c:v>0.78510000000000002</c:v>
                </c:pt>
                <c:pt idx="2360">
                  <c:v>0.61</c:v>
                </c:pt>
                <c:pt idx="2361">
                  <c:v>0.88249999999999995</c:v>
                </c:pt>
                <c:pt idx="2362">
                  <c:v>0.64580000000000004</c:v>
                </c:pt>
                <c:pt idx="2363">
                  <c:v>0.85540000000000005</c:v>
                </c:pt>
                <c:pt idx="2364">
                  <c:v>0.80459999999999998</c:v>
                </c:pt>
                <c:pt idx="2365">
                  <c:v>0.6956</c:v>
                </c:pt>
                <c:pt idx="2366">
                  <c:v>0.85619999999999996</c:v>
                </c:pt>
                <c:pt idx="2367">
                  <c:v>0.69169999999999998</c:v>
                </c:pt>
                <c:pt idx="2368">
                  <c:v>0.75900000000000001</c:v>
                </c:pt>
                <c:pt idx="2369">
                  <c:v>0.62329999999999997</c:v>
                </c:pt>
                <c:pt idx="2370">
                  <c:v>0.6996</c:v>
                </c:pt>
                <c:pt idx="2371">
                  <c:v>0.82120000000000004</c:v>
                </c:pt>
                <c:pt idx="2372">
                  <c:v>0.74880000000000002</c:v>
                </c:pt>
                <c:pt idx="2373">
                  <c:v>0.86809999999999998</c:v>
                </c:pt>
                <c:pt idx="2374">
                  <c:v>0.67120000000000002</c:v>
                </c:pt>
                <c:pt idx="2375">
                  <c:v>0.69520000000000004</c:v>
                </c:pt>
                <c:pt idx="2376">
                  <c:v>0.77969999999999995</c:v>
                </c:pt>
                <c:pt idx="2377">
                  <c:v>0.84830000000000005</c:v>
                </c:pt>
                <c:pt idx="2378">
                  <c:v>0.6361</c:v>
                </c:pt>
                <c:pt idx="2379">
                  <c:v>0.66300000000000003</c:v>
                </c:pt>
                <c:pt idx="2380">
                  <c:v>0.65700000000000003</c:v>
                </c:pt>
                <c:pt idx="2381">
                  <c:v>0.81540000000000001</c:v>
                </c:pt>
                <c:pt idx="2382">
                  <c:v>0.7359</c:v>
                </c:pt>
                <c:pt idx="2383">
                  <c:v>0.80330000000000001</c:v>
                </c:pt>
                <c:pt idx="2384">
                  <c:v>0.77659999999999996</c:v>
                </c:pt>
                <c:pt idx="2385">
                  <c:v>0.73860000000000003</c:v>
                </c:pt>
                <c:pt idx="2386">
                  <c:v>0.65959999999999996</c:v>
                </c:pt>
                <c:pt idx="2387">
                  <c:v>0.67859999999999998</c:v>
                </c:pt>
                <c:pt idx="2388">
                  <c:v>0.60560000000000003</c:v>
                </c:pt>
                <c:pt idx="2389">
                  <c:v>0.8881</c:v>
                </c:pt>
                <c:pt idx="2390">
                  <c:v>0.60440000000000005</c:v>
                </c:pt>
                <c:pt idx="2391">
                  <c:v>0.63660000000000005</c:v>
                </c:pt>
                <c:pt idx="2392">
                  <c:v>0.81020000000000003</c:v>
                </c:pt>
                <c:pt idx="2393">
                  <c:v>0.62270000000000003</c:v>
                </c:pt>
                <c:pt idx="2394">
                  <c:v>0.75180000000000002</c:v>
                </c:pt>
                <c:pt idx="2395">
                  <c:v>0.746</c:v>
                </c:pt>
                <c:pt idx="2396">
                  <c:v>0.76600000000000001</c:v>
                </c:pt>
                <c:pt idx="2397">
                  <c:v>0.79400000000000004</c:v>
                </c:pt>
                <c:pt idx="2398">
                  <c:v>0.67459999999999998</c:v>
                </c:pt>
                <c:pt idx="2399">
                  <c:v>0.80200000000000005</c:v>
                </c:pt>
                <c:pt idx="2400">
                  <c:v>0.68100000000000005</c:v>
                </c:pt>
                <c:pt idx="2401">
                  <c:v>0.62070000000000003</c:v>
                </c:pt>
                <c:pt idx="2402">
                  <c:v>0.80569999999999997</c:v>
                </c:pt>
                <c:pt idx="2403">
                  <c:v>0.75819999999999999</c:v>
                </c:pt>
                <c:pt idx="2404">
                  <c:v>0.84199999999999997</c:v>
                </c:pt>
                <c:pt idx="2405">
                  <c:v>0.7742</c:v>
                </c:pt>
                <c:pt idx="2406">
                  <c:v>0.72699999999999998</c:v>
                </c:pt>
                <c:pt idx="2407">
                  <c:v>0.74850000000000005</c:v>
                </c:pt>
                <c:pt idx="2408">
                  <c:v>0.70179999999999998</c:v>
                </c:pt>
                <c:pt idx="2409">
                  <c:v>0.68279999999999996</c:v>
                </c:pt>
                <c:pt idx="2410">
                  <c:v>0.83179999999999998</c:v>
                </c:pt>
                <c:pt idx="2411">
                  <c:v>0.78420000000000001</c:v>
                </c:pt>
                <c:pt idx="2412">
                  <c:v>0.77459999999999996</c:v>
                </c:pt>
                <c:pt idx="2413">
                  <c:v>0.86050000000000004</c:v>
                </c:pt>
                <c:pt idx="2414">
                  <c:v>0.73760000000000003</c:v>
                </c:pt>
                <c:pt idx="2415">
                  <c:v>0.78339999999999999</c:v>
                </c:pt>
                <c:pt idx="2416">
                  <c:v>0.78520000000000001</c:v>
                </c:pt>
                <c:pt idx="2417">
                  <c:v>0.8508</c:v>
                </c:pt>
                <c:pt idx="2418">
                  <c:v>0.61660000000000004</c:v>
                </c:pt>
                <c:pt idx="2419">
                  <c:v>0.82640000000000002</c:v>
                </c:pt>
                <c:pt idx="2420">
                  <c:v>0.75039999999999996</c:v>
                </c:pt>
                <c:pt idx="2421">
                  <c:v>0.86609999999999998</c:v>
                </c:pt>
                <c:pt idx="2422">
                  <c:v>0.60540000000000005</c:v>
                </c:pt>
                <c:pt idx="2423">
                  <c:v>0.60309999999999997</c:v>
                </c:pt>
                <c:pt idx="2424">
                  <c:v>0.65539999999999998</c:v>
                </c:pt>
                <c:pt idx="2425">
                  <c:v>0.84899999999999998</c:v>
                </c:pt>
                <c:pt idx="2426">
                  <c:v>0.85819999999999996</c:v>
                </c:pt>
                <c:pt idx="2427">
                  <c:v>0.65720000000000001</c:v>
                </c:pt>
                <c:pt idx="2428">
                  <c:v>0.6391</c:v>
                </c:pt>
                <c:pt idx="2429">
                  <c:v>0.88380000000000003</c:v>
                </c:pt>
                <c:pt idx="2430">
                  <c:v>0.78859999999999997</c:v>
                </c:pt>
                <c:pt idx="2431">
                  <c:v>0.79820000000000002</c:v>
                </c:pt>
                <c:pt idx="2432">
                  <c:v>0.83</c:v>
                </c:pt>
                <c:pt idx="2433">
                  <c:v>0.84140000000000004</c:v>
                </c:pt>
                <c:pt idx="2434">
                  <c:v>0.74150000000000005</c:v>
                </c:pt>
                <c:pt idx="2435">
                  <c:v>0.62129999999999996</c:v>
                </c:pt>
                <c:pt idx="2436">
                  <c:v>0.68879999999999997</c:v>
                </c:pt>
                <c:pt idx="2437">
                  <c:v>0.72</c:v>
                </c:pt>
                <c:pt idx="2438">
                  <c:v>0.74960000000000004</c:v>
                </c:pt>
                <c:pt idx="2439">
                  <c:v>0.87209999999999999</c:v>
                </c:pt>
                <c:pt idx="2440">
                  <c:v>0.63729999999999998</c:v>
                </c:pt>
                <c:pt idx="2441">
                  <c:v>0.8306</c:v>
                </c:pt>
                <c:pt idx="2442">
                  <c:v>0.63360000000000005</c:v>
                </c:pt>
                <c:pt idx="2443">
                  <c:v>0.79400000000000004</c:v>
                </c:pt>
                <c:pt idx="2444">
                  <c:v>0.65400000000000003</c:v>
                </c:pt>
                <c:pt idx="2445">
                  <c:v>0.74060000000000004</c:v>
                </c:pt>
                <c:pt idx="2446">
                  <c:v>0.8014</c:v>
                </c:pt>
                <c:pt idx="2447">
                  <c:v>0.80600000000000005</c:v>
                </c:pt>
                <c:pt idx="2448">
                  <c:v>0.61470000000000002</c:v>
                </c:pt>
                <c:pt idx="2449">
                  <c:v>0.82630000000000003</c:v>
                </c:pt>
                <c:pt idx="2450">
                  <c:v>0.66110000000000002</c:v>
                </c:pt>
                <c:pt idx="2451">
                  <c:v>0.84460000000000002</c:v>
                </c:pt>
                <c:pt idx="2452">
                  <c:v>0.89800000000000002</c:v>
                </c:pt>
                <c:pt idx="2453">
                  <c:v>0.75619999999999998</c:v>
                </c:pt>
                <c:pt idx="2454">
                  <c:v>0.65739999999999998</c:v>
                </c:pt>
                <c:pt idx="2455">
                  <c:v>0.7036</c:v>
                </c:pt>
                <c:pt idx="2456">
                  <c:v>0.85540000000000005</c:v>
                </c:pt>
                <c:pt idx="2457">
                  <c:v>0.70660000000000001</c:v>
                </c:pt>
                <c:pt idx="2458">
                  <c:v>0.74480000000000002</c:v>
                </c:pt>
                <c:pt idx="2459">
                  <c:v>0.7349</c:v>
                </c:pt>
                <c:pt idx="2460">
                  <c:v>0.73919999999999997</c:v>
                </c:pt>
                <c:pt idx="2461">
                  <c:v>0.74160000000000004</c:v>
                </c:pt>
                <c:pt idx="2462">
                  <c:v>0.86250000000000004</c:v>
                </c:pt>
                <c:pt idx="2463">
                  <c:v>0.76049999999999995</c:v>
                </c:pt>
                <c:pt idx="2464">
                  <c:v>0.68430000000000002</c:v>
                </c:pt>
                <c:pt idx="2465">
                  <c:v>0.89959999999999996</c:v>
                </c:pt>
                <c:pt idx="2466">
                  <c:v>0.6613</c:v>
                </c:pt>
                <c:pt idx="2467">
                  <c:v>0.80659999999999998</c:v>
                </c:pt>
                <c:pt idx="2468">
                  <c:v>0.77959999999999996</c:v>
                </c:pt>
                <c:pt idx="2469">
                  <c:v>0.80559999999999998</c:v>
                </c:pt>
                <c:pt idx="2470">
                  <c:v>0.61699999999999999</c:v>
                </c:pt>
                <c:pt idx="2471">
                  <c:v>0.70569999999999999</c:v>
                </c:pt>
                <c:pt idx="2472">
                  <c:v>0.61680000000000001</c:v>
                </c:pt>
                <c:pt idx="2473">
                  <c:v>0.61870000000000003</c:v>
                </c:pt>
                <c:pt idx="2474">
                  <c:v>0.88080000000000003</c:v>
                </c:pt>
                <c:pt idx="2475">
                  <c:v>0.6976</c:v>
                </c:pt>
                <c:pt idx="2476">
                  <c:v>0.81089999999999995</c:v>
                </c:pt>
                <c:pt idx="2477">
                  <c:v>0.73619999999999997</c:v>
                </c:pt>
                <c:pt idx="2478">
                  <c:v>0.7319</c:v>
                </c:pt>
                <c:pt idx="2479">
                  <c:v>0.73419999999999996</c:v>
                </c:pt>
                <c:pt idx="2480">
                  <c:v>0.74739999999999995</c:v>
                </c:pt>
                <c:pt idx="2481">
                  <c:v>0.82210000000000005</c:v>
                </c:pt>
                <c:pt idx="2482">
                  <c:v>0.69899999999999995</c:v>
                </c:pt>
                <c:pt idx="2483">
                  <c:v>0.63670000000000004</c:v>
                </c:pt>
                <c:pt idx="2484">
                  <c:v>0.63660000000000005</c:v>
                </c:pt>
                <c:pt idx="2485">
                  <c:v>0.83220000000000005</c:v>
                </c:pt>
                <c:pt idx="2486">
                  <c:v>0.87439999999999996</c:v>
                </c:pt>
                <c:pt idx="2487">
                  <c:v>0.65469999999999995</c:v>
                </c:pt>
                <c:pt idx="2488">
                  <c:v>0.78749999999999998</c:v>
                </c:pt>
                <c:pt idx="2489">
                  <c:v>0.85340000000000005</c:v>
                </c:pt>
                <c:pt idx="2490">
                  <c:v>0.60450000000000004</c:v>
                </c:pt>
                <c:pt idx="2491">
                  <c:v>0.83130000000000004</c:v>
                </c:pt>
                <c:pt idx="2492">
                  <c:v>0.74509999999999998</c:v>
                </c:pt>
                <c:pt idx="2493">
                  <c:v>0.85099999999999998</c:v>
                </c:pt>
                <c:pt idx="2494">
                  <c:v>0.60419999999999996</c:v>
                </c:pt>
                <c:pt idx="2495">
                  <c:v>0.63549999999999995</c:v>
                </c:pt>
                <c:pt idx="2496">
                  <c:v>0.74609999999999999</c:v>
                </c:pt>
                <c:pt idx="2497">
                  <c:v>0.6038</c:v>
                </c:pt>
                <c:pt idx="2498">
                  <c:v>0.69669999999999999</c:v>
                </c:pt>
                <c:pt idx="2499">
                  <c:v>0.87070000000000003</c:v>
                </c:pt>
                <c:pt idx="2500">
                  <c:v>0.64159999999999995</c:v>
                </c:pt>
                <c:pt idx="2501">
                  <c:v>0.79139999999999999</c:v>
                </c:pt>
                <c:pt idx="2502">
                  <c:v>0.7631</c:v>
                </c:pt>
                <c:pt idx="2503">
                  <c:v>0.6018</c:v>
                </c:pt>
                <c:pt idx="2504">
                  <c:v>0.63190000000000002</c:v>
                </c:pt>
                <c:pt idx="2505">
                  <c:v>0.88239999999999996</c:v>
                </c:pt>
                <c:pt idx="2506">
                  <c:v>0.62909999999999999</c:v>
                </c:pt>
                <c:pt idx="2507">
                  <c:v>0.88160000000000005</c:v>
                </c:pt>
                <c:pt idx="2508">
                  <c:v>0.89139999999999997</c:v>
                </c:pt>
                <c:pt idx="2509">
                  <c:v>0.71</c:v>
                </c:pt>
                <c:pt idx="2510">
                  <c:v>0.79790000000000005</c:v>
                </c:pt>
                <c:pt idx="2511">
                  <c:v>0.79169999999999996</c:v>
                </c:pt>
                <c:pt idx="2512">
                  <c:v>0.80120000000000002</c:v>
                </c:pt>
                <c:pt idx="2513">
                  <c:v>0.67669999999999997</c:v>
                </c:pt>
                <c:pt idx="2514">
                  <c:v>0.8165</c:v>
                </c:pt>
                <c:pt idx="2515">
                  <c:v>0.60919999999999996</c:v>
                </c:pt>
                <c:pt idx="2516">
                  <c:v>0.74980000000000002</c:v>
                </c:pt>
                <c:pt idx="2517">
                  <c:v>0.76880000000000004</c:v>
                </c:pt>
                <c:pt idx="2518">
                  <c:v>0.85980000000000001</c:v>
                </c:pt>
                <c:pt idx="2519">
                  <c:v>0.84289999999999998</c:v>
                </c:pt>
                <c:pt idx="2520">
                  <c:v>0.78900000000000003</c:v>
                </c:pt>
                <c:pt idx="2521">
                  <c:v>0.65239999999999998</c:v>
                </c:pt>
                <c:pt idx="2522">
                  <c:v>0.70369999999999999</c:v>
                </c:pt>
                <c:pt idx="2523">
                  <c:v>0.65559999999999996</c:v>
                </c:pt>
                <c:pt idx="2524">
                  <c:v>0.77800000000000002</c:v>
                </c:pt>
                <c:pt idx="2525">
                  <c:v>0.89959999999999996</c:v>
                </c:pt>
                <c:pt idx="2526">
                  <c:v>0.81579999999999997</c:v>
                </c:pt>
                <c:pt idx="2527">
                  <c:v>0.7772</c:v>
                </c:pt>
                <c:pt idx="2528">
                  <c:v>0.78979999999999995</c:v>
                </c:pt>
                <c:pt idx="2529">
                  <c:v>0.82369999999999999</c:v>
                </c:pt>
                <c:pt idx="2530">
                  <c:v>0.87929999999999997</c:v>
                </c:pt>
                <c:pt idx="2531">
                  <c:v>0.64880000000000004</c:v>
                </c:pt>
                <c:pt idx="2532">
                  <c:v>0.61480000000000001</c:v>
                </c:pt>
                <c:pt idx="2533">
                  <c:v>0.89970000000000006</c:v>
                </c:pt>
                <c:pt idx="2534">
                  <c:v>0.74099999999999999</c:v>
                </c:pt>
                <c:pt idx="2535">
                  <c:v>0.64600000000000002</c:v>
                </c:pt>
                <c:pt idx="2536">
                  <c:v>0.76</c:v>
                </c:pt>
                <c:pt idx="2537">
                  <c:v>0.87549999999999994</c:v>
                </c:pt>
                <c:pt idx="2538">
                  <c:v>0.7369</c:v>
                </c:pt>
                <c:pt idx="2539">
                  <c:v>0.69840000000000002</c:v>
                </c:pt>
                <c:pt idx="2540">
                  <c:v>0.77439999999999998</c:v>
                </c:pt>
                <c:pt idx="2541">
                  <c:v>0.83940000000000003</c:v>
                </c:pt>
                <c:pt idx="2542">
                  <c:v>0.78159999999999996</c:v>
                </c:pt>
                <c:pt idx="2543">
                  <c:v>0.80579999999999996</c:v>
                </c:pt>
                <c:pt idx="2544">
                  <c:v>0.61360000000000003</c:v>
                </c:pt>
                <c:pt idx="2545">
                  <c:v>0.78510000000000002</c:v>
                </c:pt>
                <c:pt idx="2546">
                  <c:v>0.85240000000000005</c:v>
                </c:pt>
                <c:pt idx="2547">
                  <c:v>0.7913</c:v>
                </c:pt>
                <c:pt idx="2548">
                  <c:v>0.82079999999999997</c:v>
                </c:pt>
                <c:pt idx="2549">
                  <c:v>0.89480000000000004</c:v>
                </c:pt>
                <c:pt idx="2550">
                  <c:v>0.73509999999999998</c:v>
                </c:pt>
                <c:pt idx="2551">
                  <c:v>0.62639999999999996</c:v>
                </c:pt>
                <c:pt idx="2552">
                  <c:v>0.89770000000000005</c:v>
                </c:pt>
                <c:pt idx="2553">
                  <c:v>0.68330000000000002</c:v>
                </c:pt>
                <c:pt idx="2554">
                  <c:v>0.6522</c:v>
                </c:pt>
                <c:pt idx="2555">
                  <c:v>0.69879999999999998</c:v>
                </c:pt>
                <c:pt idx="2556">
                  <c:v>0.79179999999999995</c:v>
                </c:pt>
                <c:pt idx="2557">
                  <c:v>0.66979999999999995</c:v>
                </c:pt>
                <c:pt idx="2558">
                  <c:v>0.61950000000000005</c:v>
                </c:pt>
                <c:pt idx="2559">
                  <c:v>0.7298</c:v>
                </c:pt>
                <c:pt idx="2560">
                  <c:v>0.85570000000000002</c:v>
                </c:pt>
                <c:pt idx="2561">
                  <c:v>0.67310000000000003</c:v>
                </c:pt>
                <c:pt idx="2562">
                  <c:v>0.72640000000000005</c:v>
                </c:pt>
                <c:pt idx="2563">
                  <c:v>0.7319</c:v>
                </c:pt>
                <c:pt idx="2564">
                  <c:v>0.84209999999999996</c:v>
                </c:pt>
                <c:pt idx="2565">
                  <c:v>0.65439999999999998</c:v>
                </c:pt>
                <c:pt idx="2566">
                  <c:v>0.74580000000000002</c:v>
                </c:pt>
                <c:pt idx="2567">
                  <c:v>0.64559999999999995</c:v>
                </c:pt>
                <c:pt idx="2568">
                  <c:v>0.64449999999999996</c:v>
                </c:pt>
                <c:pt idx="2569">
                  <c:v>0.60070000000000001</c:v>
                </c:pt>
                <c:pt idx="2570">
                  <c:v>0.78610000000000002</c:v>
                </c:pt>
                <c:pt idx="2571">
                  <c:v>0.66900000000000004</c:v>
                </c:pt>
                <c:pt idx="2572">
                  <c:v>0.73199999999999998</c:v>
                </c:pt>
                <c:pt idx="2573">
                  <c:v>0.78800000000000003</c:v>
                </c:pt>
                <c:pt idx="2574">
                  <c:v>0.62780000000000002</c:v>
                </c:pt>
                <c:pt idx="2575">
                  <c:v>0.66579999999999995</c:v>
                </c:pt>
                <c:pt idx="2576">
                  <c:v>0.65559999999999996</c:v>
                </c:pt>
                <c:pt idx="2577">
                  <c:v>0.78590000000000004</c:v>
                </c:pt>
                <c:pt idx="2578">
                  <c:v>0.63449999999999995</c:v>
                </c:pt>
                <c:pt idx="2579">
                  <c:v>0.61460000000000004</c:v>
                </c:pt>
                <c:pt idx="2580">
                  <c:v>0.73209999999999997</c:v>
                </c:pt>
                <c:pt idx="2581">
                  <c:v>0.71760000000000002</c:v>
                </c:pt>
                <c:pt idx="2582">
                  <c:v>0.72550000000000003</c:v>
                </c:pt>
                <c:pt idx="2583">
                  <c:v>0.76849999999999996</c:v>
                </c:pt>
                <c:pt idx="2584">
                  <c:v>0.70340000000000003</c:v>
                </c:pt>
                <c:pt idx="2585">
                  <c:v>0.69220000000000004</c:v>
                </c:pt>
                <c:pt idx="2586">
                  <c:v>0.81889999999999996</c:v>
                </c:pt>
                <c:pt idx="2587">
                  <c:v>0.69579999999999997</c:v>
                </c:pt>
                <c:pt idx="2588">
                  <c:v>0.63549999999999995</c:v>
                </c:pt>
                <c:pt idx="2589">
                  <c:v>0.60260000000000002</c:v>
                </c:pt>
                <c:pt idx="2590">
                  <c:v>0.79559999999999997</c:v>
                </c:pt>
                <c:pt idx="2591">
                  <c:v>0.62549999999999994</c:v>
                </c:pt>
                <c:pt idx="2592">
                  <c:v>0.72489999999999999</c:v>
                </c:pt>
                <c:pt idx="2593">
                  <c:v>0.73950000000000005</c:v>
                </c:pt>
                <c:pt idx="2594">
                  <c:v>0.7893</c:v>
                </c:pt>
                <c:pt idx="2595">
                  <c:v>0.63529999999999998</c:v>
                </c:pt>
                <c:pt idx="2596">
                  <c:v>0.84799999999999998</c:v>
                </c:pt>
                <c:pt idx="2597">
                  <c:v>0.6169</c:v>
                </c:pt>
                <c:pt idx="2598">
                  <c:v>0.64849999999999997</c:v>
                </c:pt>
                <c:pt idx="2599">
                  <c:v>0.79400000000000004</c:v>
                </c:pt>
                <c:pt idx="2600">
                  <c:v>0.89159999999999995</c:v>
                </c:pt>
                <c:pt idx="2601">
                  <c:v>0.83930000000000005</c:v>
                </c:pt>
                <c:pt idx="2602">
                  <c:v>0.75260000000000005</c:v>
                </c:pt>
                <c:pt idx="2603">
                  <c:v>0.89680000000000004</c:v>
                </c:pt>
                <c:pt idx="2604">
                  <c:v>0.74929999999999997</c:v>
                </c:pt>
                <c:pt idx="2605">
                  <c:v>0.69940000000000002</c:v>
                </c:pt>
                <c:pt idx="2606">
                  <c:v>0.61429999999999996</c:v>
                </c:pt>
                <c:pt idx="2607">
                  <c:v>0.87150000000000005</c:v>
                </c:pt>
                <c:pt idx="2608">
                  <c:v>0.78090000000000004</c:v>
                </c:pt>
                <c:pt idx="2609">
                  <c:v>0.89219999999999999</c:v>
                </c:pt>
                <c:pt idx="2610">
                  <c:v>0.74490000000000001</c:v>
                </c:pt>
                <c:pt idx="2611">
                  <c:v>0.82420000000000004</c:v>
                </c:pt>
                <c:pt idx="2612">
                  <c:v>0.84470000000000001</c:v>
                </c:pt>
                <c:pt idx="2613">
                  <c:v>0.71430000000000005</c:v>
                </c:pt>
                <c:pt idx="2614">
                  <c:v>0.68640000000000001</c:v>
                </c:pt>
                <c:pt idx="2615">
                  <c:v>0.63670000000000004</c:v>
                </c:pt>
                <c:pt idx="2616">
                  <c:v>0.75780000000000003</c:v>
                </c:pt>
                <c:pt idx="2617">
                  <c:v>0.72619999999999996</c:v>
                </c:pt>
                <c:pt idx="2618">
                  <c:v>0.65939999999999999</c:v>
                </c:pt>
                <c:pt idx="2619">
                  <c:v>0.8982</c:v>
                </c:pt>
                <c:pt idx="2620">
                  <c:v>0.76880000000000004</c:v>
                </c:pt>
                <c:pt idx="2621">
                  <c:v>0.61080000000000001</c:v>
                </c:pt>
                <c:pt idx="2622">
                  <c:v>0.89059999999999995</c:v>
                </c:pt>
                <c:pt idx="2623">
                  <c:v>0.6159</c:v>
                </c:pt>
                <c:pt idx="2624">
                  <c:v>0.84040000000000004</c:v>
                </c:pt>
                <c:pt idx="2625">
                  <c:v>0.73960000000000004</c:v>
                </c:pt>
                <c:pt idx="2626">
                  <c:v>0.76600000000000001</c:v>
                </c:pt>
                <c:pt idx="2627">
                  <c:v>0.75839999999999996</c:v>
                </c:pt>
                <c:pt idx="2628">
                  <c:v>0.74809999999999999</c:v>
                </c:pt>
                <c:pt idx="2629">
                  <c:v>0.87939999999999996</c:v>
                </c:pt>
                <c:pt idx="2630">
                  <c:v>0.69979999999999998</c:v>
                </c:pt>
                <c:pt idx="2631">
                  <c:v>0.81620000000000004</c:v>
                </c:pt>
                <c:pt idx="2632">
                  <c:v>0.73860000000000003</c:v>
                </c:pt>
                <c:pt idx="2633">
                  <c:v>0.88939999999999997</c:v>
                </c:pt>
                <c:pt idx="2634">
                  <c:v>0.89759999999999995</c:v>
                </c:pt>
                <c:pt idx="2635">
                  <c:v>0.71540000000000004</c:v>
                </c:pt>
                <c:pt idx="2636">
                  <c:v>0.70069999999999999</c:v>
                </c:pt>
                <c:pt idx="2637">
                  <c:v>0.74399999999999999</c:v>
                </c:pt>
                <c:pt idx="2638">
                  <c:v>0.72840000000000005</c:v>
                </c:pt>
                <c:pt idx="2639">
                  <c:v>0.65159999999999996</c:v>
                </c:pt>
                <c:pt idx="2640">
                  <c:v>0.83440000000000003</c:v>
                </c:pt>
                <c:pt idx="2641">
                  <c:v>0.67859999999999998</c:v>
                </c:pt>
                <c:pt idx="2642">
                  <c:v>0.76690000000000003</c:v>
                </c:pt>
                <c:pt idx="2643">
                  <c:v>0.89429999999999998</c:v>
                </c:pt>
                <c:pt idx="2644">
                  <c:v>0.79679999999999995</c:v>
                </c:pt>
                <c:pt idx="2645">
                  <c:v>0.71289999999999998</c:v>
                </c:pt>
                <c:pt idx="2646">
                  <c:v>0.74119999999999997</c:v>
                </c:pt>
                <c:pt idx="2647">
                  <c:v>0.70379999999999998</c:v>
                </c:pt>
                <c:pt idx="2648">
                  <c:v>0.66269999999999996</c:v>
                </c:pt>
                <c:pt idx="2649">
                  <c:v>0.78280000000000005</c:v>
                </c:pt>
                <c:pt idx="2650">
                  <c:v>0.60919999999999996</c:v>
                </c:pt>
                <c:pt idx="2651">
                  <c:v>0.79530000000000001</c:v>
                </c:pt>
                <c:pt idx="2652">
                  <c:v>0.8992</c:v>
                </c:pt>
                <c:pt idx="2653">
                  <c:v>0.73519999999999996</c:v>
                </c:pt>
                <c:pt idx="2654">
                  <c:v>0.64159999999999995</c:v>
                </c:pt>
                <c:pt idx="2655">
                  <c:v>0.67249999999999999</c:v>
                </c:pt>
                <c:pt idx="2656">
                  <c:v>0.74419999999999997</c:v>
                </c:pt>
                <c:pt idx="2657">
                  <c:v>0.60929999999999995</c:v>
                </c:pt>
                <c:pt idx="2658">
                  <c:v>0.72019999999999995</c:v>
                </c:pt>
                <c:pt idx="2659">
                  <c:v>0.87250000000000005</c:v>
                </c:pt>
                <c:pt idx="2660">
                  <c:v>0.80740000000000001</c:v>
                </c:pt>
                <c:pt idx="2661">
                  <c:v>0.61499999999999999</c:v>
                </c:pt>
                <c:pt idx="2662">
                  <c:v>0.79859999999999998</c:v>
                </c:pt>
                <c:pt idx="2663">
                  <c:v>0.79920000000000002</c:v>
                </c:pt>
                <c:pt idx="2664">
                  <c:v>0.7258</c:v>
                </c:pt>
                <c:pt idx="2665">
                  <c:v>0.80389999999999995</c:v>
                </c:pt>
                <c:pt idx="2666">
                  <c:v>0.67800000000000005</c:v>
                </c:pt>
                <c:pt idx="2667">
                  <c:v>0.87070000000000003</c:v>
                </c:pt>
                <c:pt idx="2668">
                  <c:v>0.69110000000000005</c:v>
                </c:pt>
                <c:pt idx="2669">
                  <c:v>0.65069999999999995</c:v>
                </c:pt>
                <c:pt idx="2670">
                  <c:v>0.72360000000000002</c:v>
                </c:pt>
                <c:pt idx="2671">
                  <c:v>0.66839999999999999</c:v>
                </c:pt>
                <c:pt idx="2672">
                  <c:v>0.83160000000000001</c:v>
                </c:pt>
                <c:pt idx="2673">
                  <c:v>0.72719999999999996</c:v>
                </c:pt>
                <c:pt idx="2674">
                  <c:v>0.62619999999999998</c:v>
                </c:pt>
                <c:pt idx="2675">
                  <c:v>0.78659999999999997</c:v>
                </c:pt>
                <c:pt idx="2676">
                  <c:v>0.85070000000000001</c:v>
                </c:pt>
                <c:pt idx="2677">
                  <c:v>0.79759999999999998</c:v>
                </c:pt>
                <c:pt idx="2678">
                  <c:v>0.79730000000000001</c:v>
                </c:pt>
                <c:pt idx="2679">
                  <c:v>0.76459999999999995</c:v>
                </c:pt>
                <c:pt idx="2680">
                  <c:v>0.78300000000000003</c:v>
                </c:pt>
                <c:pt idx="2681">
                  <c:v>0.88170000000000004</c:v>
                </c:pt>
                <c:pt idx="2682">
                  <c:v>0.73760000000000003</c:v>
                </c:pt>
                <c:pt idx="2683">
                  <c:v>0.60460000000000003</c:v>
                </c:pt>
                <c:pt idx="2684">
                  <c:v>0.87960000000000005</c:v>
                </c:pt>
                <c:pt idx="2685">
                  <c:v>0.61450000000000005</c:v>
                </c:pt>
                <c:pt idx="2686">
                  <c:v>0.66710000000000003</c:v>
                </c:pt>
                <c:pt idx="2687">
                  <c:v>0.67720000000000002</c:v>
                </c:pt>
                <c:pt idx="2688">
                  <c:v>0.80059999999999998</c:v>
                </c:pt>
                <c:pt idx="2689">
                  <c:v>0.74860000000000004</c:v>
                </c:pt>
                <c:pt idx="2690">
                  <c:v>0.71199999999999997</c:v>
                </c:pt>
                <c:pt idx="2691">
                  <c:v>0.60660000000000003</c:v>
                </c:pt>
                <c:pt idx="2692">
                  <c:v>0.63839999999999997</c:v>
                </c:pt>
                <c:pt idx="2693">
                  <c:v>0.88360000000000005</c:v>
                </c:pt>
                <c:pt idx="2694">
                  <c:v>0.68700000000000006</c:v>
                </c:pt>
                <c:pt idx="2695">
                  <c:v>0.79149999999999998</c:v>
                </c:pt>
                <c:pt idx="2696">
                  <c:v>0.71189999999999998</c:v>
                </c:pt>
                <c:pt idx="2697">
                  <c:v>0.80959999999999999</c:v>
                </c:pt>
                <c:pt idx="2698">
                  <c:v>0.60780000000000001</c:v>
                </c:pt>
                <c:pt idx="2699">
                  <c:v>0.60099999999999998</c:v>
                </c:pt>
                <c:pt idx="2700">
                  <c:v>0.77370000000000005</c:v>
                </c:pt>
                <c:pt idx="2701">
                  <c:v>0.81320000000000003</c:v>
                </c:pt>
                <c:pt idx="2702">
                  <c:v>0.81569999999999998</c:v>
                </c:pt>
                <c:pt idx="2703">
                  <c:v>0.82609999999999995</c:v>
                </c:pt>
                <c:pt idx="2704">
                  <c:v>0.79349999999999998</c:v>
                </c:pt>
                <c:pt idx="2705">
                  <c:v>0.82240000000000002</c:v>
                </c:pt>
                <c:pt idx="2706">
                  <c:v>0.7077</c:v>
                </c:pt>
                <c:pt idx="2707">
                  <c:v>0.82540000000000002</c:v>
                </c:pt>
                <c:pt idx="2708">
                  <c:v>0.84289999999999998</c:v>
                </c:pt>
                <c:pt idx="2709">
                  <c:v>0.7137</c:v>
                </c:pt>
                <c:pt idx="2710">
                  <c:v>0.88080000000000003</c:v>
                </c:pt>
                <c:pt idx="2711">
                  <c:v>0.78069999999999995</c:v>
                </c:pt>
                <c:pt idx="2712">
                  <c:v>0.88180000000000003</c:v>
                </c:pt>
                <c:pt idx="2713">
                  <c:v>0.64219999999999999</c:v>
                </c:pt>
                <c:pt idx="2714">
                  <c:v>0.83640000000000003</c:v>
                </c:pt>
                <c:pt idx="2715">
                  <c:v>0.75009999999999999</c:v>
                </c:pt>
                <c:pt idx="2716">
                  <c:v>0.78400000000000003</c:v>
                </c:pt>
                <c:pt idx="2717">
                  <c:v>0.83760000000000001</c:v>
                </c:pt>
                <c:pt idx="2718">
                  <c:v>0.75580000000000003</c:v>
                </c:pt>
                <c:pt idx="2719">
                  <c:v>0.83950000000000002</c:v>
                </c:pt>
                <c:pt idx="2720">
                  <c:v>0.71460000000000001</c:v>
                </c:pt>
                <c:pt idx="2721">
                  <c:v>0.78439999999999999</c:v>
                </c:pt>
                <c:pt idx="2722">
                  <c:v>0.6179</c:v>
                </c:pt>
                <c:pt idx="2723">
                  <c:v>0.64990000000000003</c:v>
                </c:pt>
                <c:pt idx="2724">
                  <c:v>0.84040000000000004</c:v>
                </c:pt>
                <c:pt idx="2725">
                  <c:v>0.69469999999999998</c:v>
                </c:pt>
                <c:pt idx="2726">
                  <c:v>0.76700000000000002</c:v>
                </c:pt>
                <c:pt idx="2727">
                  <c:v>0.74029999999999996</c:v>
                </c:pt>
                <c:pt idx="2728">
                  <c:v>0.87860000000000005</c:v>
                </c:pt>
                <c:pt idx="2729">
                  <c:v>0.84699999999999998</c:v>
                </c:pt>
                <c:pt idx="2730">
                  <c:v>0.64800000000000002</c:v>
                </c:pt>
                <c:pt idx="2731">
                  <c:v>0.82650000000000001</c:v>
                </c:pt>
                <c:pt idx="2732">
                  <c:v>0.86499999999999999</c:v>
                </c:pt>
                <c:pt idx="2733">
                  <c:v>0.87229999999999996</c:v>
                </c:pt>
                <c:pt idx="2734">
                  <c:v>0.60560000000000003</c:v>
                </c:pt>
                <c:pt idx="2735">
                  <c:v>0.71799999999999997</c:v>
                </c:pt>
                <c:pt idx="2736">
                  <c:v>0.77280000000000004</c:v>
                </c:pt>
                <c:pt idx="2737">
                  <c:v>0.64259999999999995</c:v>
                </c:pt>
                <c:pt idx="2738">
                  <c:v>0.70079999999999998</c:v>
                </c:pt>
                <c:pt idx="2739">
                  <c:v>0.72450000000000003</c:v>
                </c:pt>
                <c:pt idx="2740">
                  <c:v>0.73670000000000002</c:v>
                </c:pt>
                <c:pt idx="2741">
                  <c:v>0.68930000000000002</c:v>
                </c:pt>
                <c:pt idx="2742">
                  <c:v>0.67669999999999997</c:v>
                </c:pt>
                <c:pt idx="2743">
                  <c:v>0.77969999999999995</c:v>
                </c:pt>
                <c:pt idx="2744">
                  <c:v>0.78169999999999995</c:v>
                </c:pt>
                <c:pt idx="2745">
                  <c:v>0.67630000000000001</c:v>
                </c:pt>
                <c:pt idx="2746">
                  <c:v>0.70960000000000001</c:v>
                </c:pt>
                <c:pt idx="2747">
                  <c:v>0.88190000000000002</c:v>
                </c:pt>
                <c:pt idx="2748">
                  <c:v>0.70530000000000004</c:v>
                </c:pt>
                <c:pt idx="2749">
                  <c:v>0.75580000000000003</c:v>
                </c:pt>
                <c:pt idx="2750">
                  <c:v>0.63590000000000002</c:v>
                </c:pt>
                <c:pt idx="2751">
                  <c:v>0.76390000000000002</c:v>
                </c:pt>
                <c:pt idx="2752">
                  <c:v>0.86040000000000005</c:v>
                </c:pt>
                <c:pt idx="2753">
                  <c:v>0.68300000000000005</c:v>
                </c:pt>
                <c:pt idx="2754">
                  <c:v>0.77370000000000005</c:v>
                </c:pt>
                <c:pt idx="2755">
                  <c:v>0.747</c:v>
                </c:pt>
                <c:pt idx="2756">
                  <c:v>0.72140000000000004</c:v>
                </c:pt>
                <c:pt idx="2757">
                  <c:v>0.72319999999999995</c:v>
                </c:pt>
                <c:pt idx="2758">
                  <c:v>0.78069999999999995</c:v>
                </c:pt>
                <c:pt idx="2759">
                  <c:v>0.73929999999999996</c:v>
                </c:pt>
                <c:pt idx="2760">
                  <c:v>0.67559999999999998</c:v>
                </c:pt>
                <c:pt idx="2761">
                  <c:v>0.65069999999999995</c:v>
                </c:pt>
                <c:pt idx="2762">
                  <c:v>0.81079999999999997</c:v>
                </c:pt>
                <c:pt idx="2763">
                  <c:v>0.87080000000000002</c:v>
                </c:pt>
                <c:pt idx="2764">
                  <c:v>0.65759999999999996</c:v>
                </c:pt>
                <c:pt idx="2765">
                  <c:v>0.85309999999999997</c:v>
                </c:pt>
                <c:pt idx="2766">
                  <c:v>0.79859999999999998</c:v>
                </c:pt>
                <c:pt idx="2767">
                  <c:v>0.62570000000000003</c:v>
                </c:pt>
                <c:pt idx="2768">
                  <c:v>0.86599999999999999</c:v>
                </c:pt>
                <c:pt idx="2769">
                  <c:v>0.76439999999999997</c:v>
                </c:pt>
                <c:pt idx="2770">
                  <c:v>0.76239999999999997</c:v>
                </c:pt>
                <c:pt idx="2771">
                  <c:v>0.88570000000000004</c:v>
                </c:pt>
                <c:pt idx="2772">
                  <c:v>0.73670000000000002</c:v>
                </c:pt>
                <c:pt idx="2773">
                  <c:v>0.89790000000000003</c:v>
                </c:pt>
                <c:pt idx="2774">
                  <c:v>0.71689999999999998</c:v>
                </c:pt>
                <c:pt idx="2775">
                  <c:v>0.75439999999999996</c:v>
                </c:pt>
                <c:pt idx="2776">
                  <c:v>0.83020000000000005</c:v>
                </c:pt>
                <c:pt idx="2777">
                  <c:v>0.89339999999999997</c:v>
                </c:pt>
                <c:pt idx="2778">
                  <c:v>0.88300000000000001</c:v>
                </c:pt>
                <c:pt idx="2779">
                  <c:v>0.82069999999999999</c:v>
                </c:pt>
                <c:pt idx="2780">
                  <c:v>0.81269999999999998</c:v>
                </c:pt>
                <c:pt idx="2781">
                  <c:v>0.85909999999999997</c:v>
                </c:pt>
                <c:pt idx="2782">
                  <c:v>0.80459999999999998</c:v>
                </c:pt>
                <c:pt idx="2783">
                  <c:v>0.64929999999999999</c:v>
                </c:pt>
                <c:pt idx="2784">
                  <c:v>0.6734</c:v>
                </c:pt>
                <c:pt idx="2785">
                  <c:v>0.60299999999999998</c:v>
                </c:pt>
                <c:pt idx="2786">
                  <c:v>0.86570000000000003</c:v>
                </c:pt>
                <c:pt idx="2787">
                  <c:v>0.84560000000000002</c:v>
                </c:pt>
                <c:pt idx="2788">
                  <c:v>0.67259999999999998</c:v>
                </c:pt>
                <c:pt idx="2789">
                  <c:v>0.84319999999999995</c:v>
                </c:pt>
                <c:pt idx="2790">
                  <c:v>0.60909999999999997</c:v>
                </c:pt>
                <c:pt idx="2791">
                  <c:v>0.84419999999999995</c:v>
                </c:pt>
                <c:pt idx="2792">
                  <c:v>0.71140000000000003</c:v>
                </c:pt>
                <c:pt idx="2793">
                  <c:v>0.63919999999999999</c:v>
                </c:pt>
                <c:pt idx="2794">
                  <c:v>0.62909999999999999</c:v>
                </c:pt>
                <c:pt idx="2795">
                  <c:v>0.64559999999999995</c:v>
                </c:pt>
                <c:pt idx="2796">
                  <c:v>0.84460000000000002</c:v>
                </c:pt>
                <c:pt idx="2797">
                  <c:v>0.72560000000000002</c:v>
                </c:pt>
                <c:pt idx="2798">
                  <c:v>0.68720000000000003</c:v>
                </c:pt>
                <c:pt idx="2799">
                  <c:v>0.71499999999999997</c:v>
                </c:pt>
                <c:pt idx="2800">
                  <c:v>0.86450000000000005</c:v>
                </c:pt>
                <c:pt idx="2801">
                  <c:v>0.85150000000000003</c:v>
                </c:pt>
                <c:pt idx="2802">
                  <c:v>0.80420000000000003</c:v>
                </c:pt>
                <c:pt idx="2803">
                  <c:v>0.68940000000000001</c:v>
                </c:pt>
                <c:pt idx="2804">
                  <c:v>0.86960000000000004</c:v>
                </c:pt>
                <c:pt idx="2805">
                  <c:v>0.72799999999999998</c:v>
                </c:pt>
                <c:pt idx="2806">
                  <c:v>0.81440000000000001</c:v>
                </c:pt>
                <c:pt idx="2807">
                  <c:v>0.70760000000000001</c:v>
                </c:pt>
                <c:pt idx="2808">
                  <c:v>0.81010000000000004</c:v>
                </c:pt>
                <c:pt idx="2809">
                  <c:v>0.85729999999999995</c:v>
                </c:pt>
                <c:pt idx="2810">
                  <c:v>0.6996</c:v>
                </c:pt>
                <c:pt idx="2811">
                  <c:v>0.88649999999999995</c:v>
                </c:pt>
                <c:pt idx="2812">
                  <c:v>0.84950000000000003</c:v>
                </c:pt>
                <c:pt idx="2813">
                  <c:v>0.73929999999999996</c:v>
                </c:pt>
                <c:pt idx="2814">
                  <c:v>0.73629999999999995</c:v>
                </c:pt>
                <c:pt idx="2815">
                  <c:v>0.86639999999999995</c:v>
                </c:pt>
                <c:pt idx="2816">
                  <c:v>0.64200000000000002</c:v>
                </c:pt>
                <c:pt idx="2817">
                  <c:v>0.67059999999999997</c:v>
                </c:pt>
                <c:pt idx="2818">
                  <c:v>0.87180000000000002</c:v>
                </c:pt>
                <c:pt idx="2819">
                  <c:v>0.63919999999999999</c:v>
                </c:pt>
                <c:pt idx="2820">
                  <c:v>0.61399999999999999</c:v>
                </c:pt>
                <c:pt idx="2821">
                  <c:v>0.76929999999999998</c:v>
                </c:pt>
                <c:pt idx="2822">
                  <c:v>0.66749999999999998</c:v>
                </c:pt>
                <c:pt idx="2823">
                  <c:v>0.60960000000000003</c:v>
                </c:pt>
                <c:pt idx="2824">
                  <c:v>0.75219999999999998</c:v>
                </c:pt>
                <c:pt idx="2825">
                  <c:v>0.8931</c:v>
                </c:pt>
                <c:pt idx="2826">
                  <c:v>0.74780000000000002</c:v>
                </c:pt>
                <c:pt idx="2827">
                  <c:v>0.6663</c:v>
                </c:pt>
                <c:pt idx="2828">
                  <c:v>0.85660000000000003</c:v>
                </c:pt>
                <c:pt idx="2829">
                  <c:v>0.70840000000000003</c:v>
                </c:pt>
                <c:pt idx="2830">
                  <c:v>0.84599999999999997</c:v>
                </c:pt>
                <c:pt idx="2831">
                  <c:v>0.71289999999999998</c:v>
                </c:pt>
                <c:pt idx="2832">
                  <c:v>0.83660000000000001</c:v>
                </c:pt>
                <c:pt idx="2833">
                  <c:v>0.65410000000000001</c:v>
                </c:pt>
                <c:pt idx="2834">
                  <c:v>0.68510000000000004</c:v>
                </c:pt>
                <c:pt idx="2835">
                  <c:v>0.61960000000000004</c:v>
                </c:pt>
                <c:pt idx="2836">
                  <c:v>0.60289999999999999</c:v>
                </c:pt>
                <c:pt idx="2837">
                  <c:v>0.80879999999999996</c:v>
                </c:pt>
                <c:pt idx="2838">
                  <c:v>0.69820000000000004</c:v>
                </c:pt>
                <c:pt idx="2839">
                  <c:v>0.75060000000000004</c:v>
                </c:pt>
                <c:pt idx="2840">
                  <c:v>0.78349999999999997</c:v>
                </c:pt>
                <c:pt idx="2841">
                  <c:v>0.79630000000000001</c:v>
                </c:pt>
                <c:pt idx="2842">
                  <c:v>0.83550000000000002</c:v>
                </c:pt>
                <c:pt idx="2843">
                  <c:v>0.68899999999999995</c:v>
                </c:pt>
                <c:pt idx="2844">
                  <c:v>0.69010000000000005</c:v>
                </c:pt>
                <c:pt idx="2845">
                  <c:v>0.72330000000000005</c:v>
                </c:pt>
                <c:pt idx="2846">
                  <c:v>0.76219999999999999</c:v>
                </c:pt>
                <c:pt idx="2847">
                  <c:v>0.61099999999999999</c:v>
                </c:pt>
                <c:pt idx="2848">
                  <c:v>0.69720000000000004</c:v>
                </c:pt>
                <c:pt idx="2849">
                  <c:v>0.68659999999999999</c:v>
                </c:pt>
                <c:pt idx="2850">
                  <c:v>0.73040000000000005</c:v>
                </c:pt>
                <c:pt idx="2851">
                  <c:v>0.6351</c:v>
                </c:pt>
                <c:pt idx="2852">
                  <c:v>0.69279999999999997</c:v>
                </c:pt>
                <c:pt idx="2853">
                  <c:v>0.74839999999999995</c:v>
                </c:pt>
                <c:pt idx="2854">
                  <c:v>0.77390000000000003</c:v>
                </c:pt>
                <c:pt idx="2855">
                  <c:v>0.69379999999999997</c:v>
                </c:pt>
                <c:pt idx="2856">
                  <c:v>0.79430000000000001</c:v>
                </c:pt>
                <c:pt idx="2857">
                  <c:v>0.73660000000000003</c:v>
                </c:pt>
                <c:pt idx="2858">
                  <c:v>0.80500000000000005</c:v>
                </c:pt>
                <c:pt idx="2859">
                  <c:v>0.77239999999999998</c:v>
                </c:pt>
                <c:pt idx="2860">
                  <c:v>0.89790000000000003</c:v>
                </c:pt>
                <c:pt idx="2861">
                  <c:v>0.6976</c:v>
                </c:pt>
                <c:pt idx="2862">
                  <c:v>0.74660000000000004</c:v>
                </c:pt>
                <c:pt idx="2863">
                  <c:v>0.81299999999999994</c:v>
                </c:pt>
                <c:pt idx="2864">
                  <c:v>0.60060000000000002</c:v>
                </c:pt>
                <c:pt idx="2865">
                  <c:v>0.63880000000000003</c:v>
                </c:pt>
                <c:pt idx="2866">
                  <c:v>0.89239999999999997</c:v>
                </c:pt>
                <c:pt idx="2867">
                  <c:v>0.66190000000000004</c:v>
                </c:pt>
                <c:pt idx="2868">
                  <c:v>0.85799999999999998</c:v>
                </c:pt>
                <c:pt idx="2869">
                  <c:v>0.75319999999999998</c:v>
                </c:pt>
                <c:pt idx="2870">
                  <c:v>0.72599999999999998</c:v>
                </c:pt>
                <c:pt idx="2871">
                  <c:v>0.80030000000000001</c:v>
                </c:pt>
                <c:pt idx="2872">
                  <c:v>0.62319999999999998</c:v>
                </c:pt>
                <c:pt idx="2873">
                  <c:v>0.67049999999999998</c:v>
                </c:pt>
                <c:pt idx="2874">
                  <c:v>0.85109999999999997</c:v>
                </c:pt>
                <c:pt idx="2875">
                  <c:v>0.64610000000000001</c:v>
                </c:pt>
                <c:pt idx="2876">
                  <c:v>0.752</c:v>
                </c:pt>
                <c:pt idx="2877">
                  <c:v>0.77959999999999996</c:v>
                </c:pt>
                <c:pt idx="2878">
                  <c:v>0.8518</c:v>
                </c:pt>
                <c:pt idx="2879">
                  <c:v>0.66</c:v>
                </c:pt>
                <c:pt idx="2880">
                  <c:v>0.70840000000000003</c:v>
                </c:pt>
                <c:pt idx="2881">
                  <c:v>0.63490000000000002</c:v>
                </c:pt>
                <c:pt idx="2882">
                  <c:v>0.85119999999999996</c:v>
                </c:pt>
                <c:pt idx="2883">
                  <c:v>0.78769999999999996</c:v>
                </c:pt>
                <c:pt idx="2884">
                  <c:v>0.85240000000000005</c:v>
                </c:pt>
                <c:pt idx="2885">
                  <c:v>0.69820000000000004</c:v>
                </c:pt>
                <c:pt idx="2886">
                  <c:v>0.64780000000000004</c:v>
                </c:pt>
                <c:pt idx="2887">
                  <c:v>0.84450000000000003</c:v>
                </c:pt>
                <c:pt idx="2888">
                  <c:v>0.86899999999999999</c:v>
                </c:pt>
                <c:pt idx="2889">
                  <c:v>0.80120000000000002</c:v>
                </c:pt>
                <c:pt idx="2890">
                  <c:v>0.76300000000000001</c:v>
                </c:pt>
                <c:pt idx="2891">
                  <c:v>0.71809999999999996</c:v>
                </c:pt>
                <c:pt idx="2892">
                  <c:v>0.77110000000000001</c:v>
                </c:pt>
                <c:pt idx="2893">
                  <c:v>0.65190000000000003</c:v>
                </c:pt>
                <c:pt idx="2894">
                  <c:v>0.67290000000000005</c:v>
                </c:pt>
                <c:pt idx="2895">
                  <c:v>0.77310000000000001</c:v>
                </c:pt>
                <c:pt idx="2896">
                  <c:v>0.879</c:v>
                </c:pt>
                <c:pt idx="2897">
                  <c:v>0.80269999999999997</c:v>
                </c:pt>
                <c:pt idx="2898">
                  <c:v>0.70650000000000002</c:v>
                </c:pt>
                <c:pt idx="2899">
                  <c:v>0.88039999999999996</c:v>
                </c:pt>
                <c:pt idx="2900">
                  <c:v>0.82809999999999995</c:v>
                </c:pt>
                <c:pt idx="2901">
                  <c:v>0.64680000000000004</c:v>
                </c:pt>
                <c:pt idx="2902">
                  <c:v>0.85970000000000002</c:v>
                </c:pt>
                <c:pt idx="2903">
                  <c:v>0.77780000000000005</c:v>
                </c:pt>
                <c:pt idx="2904">
                  <c:v>0.68899999999999995</c:v>
                </c:pt>
                <c:pt idx="2905">
                  <c:v>0.61560000000000004</c:v>
                </c:pt>
                <c:pt idx="2906">
                  <c:v>0.85240000000000005</c:v>
                </c:pt>
                <c:pt idx="2907">
                  <c:v>0.83289999999999997</c:v>
                </c:pt>
                <c:pt idx="2908">
                  <c:v>0.84530000000000005</c:v>
                </c:pt>
                <c:pt idx="2909">
                  <c:v>0.86839999999999995</c:v>
                </c:pt>
                <c:pt idx="2910">
                  <c:v>0.8034</c:v>
                </c:pt>
                <c:pt idx="2911">
                  <c:v>0.65239999999999998</c:v>
                </c:pt>
                <c:pt idx="2912">
                  <c:v>0.79320000000000002</c:v>
                </c:pt>
                <c:pt idx="2913">
                  <c:v>0.60429999999999995</c:v>
                </c:pt>
                <c:pt idx="2914">
                  <c:v>0.71650000000000003</c:v>
                </c:pt>
                <c:pt idx="2915">
                  <c:v>0.61419999999999997</c:v>
                </c:pt>
                <c:pt idx="2916">
                  <c:v>0.82199999999999995</c:v>
                </c:pt>
                <c:pt idx="2917">
                  <c:v>0.71</c:v>
                </c:pt>
                <c:pt idx="2918">
                  <c:v>0.87980000000000003</c:v>
                </c:pt>
                <c:pt idx="2919">
                  <c:v>0.87270000000000003</c:v>
                </c:pt>
                <c:pt idx="2920">
                  <c:v>0.77429999999999999</c:v>
                </c:pt>
                <c:pt idx="2921">
                  <c:v>0.68940000000000001</c:v>
                </c:pt>
                <c:pt idx="2922">
                  <c:v>0.89419999999999999</c:v>
                </c:pt>
                <c:pt idx="2923">
                  <c:v>0.84519999999999995</c:v>
                </c:pt>
                <c:pt idx="2924">
                  <c:v>0.61250000000000004</c:v>
                </c:pt>
                <c:pt idx="2925">
                  <c:v>0.81830000000000003</c:v>
                </c:pt>
                <c:pt idx="2926">
                  <c:v>0.82489999999999997</c:v>
                </c:pt>
                <c:pt idx="2927">
                  <c:v>0.62949999999999995</c:v>
                </c:pt>
                <c:pt idx="2928">
                  <c:v>0.89680000000000004</c:v>
                </c:pt>
                <c:pt idx="2929">
                  <c:v>0.81579999999999997</c:v>
                </c:pt>
                <c:pt idx="2930">
                  <c:v>0.66700000000000004</c:v>
                </c:pt>
                <c:pt idx="2931">
                  <c:v>0.70050000000000001</c:v>
                </c:pt>
                <c:pt idx="2932">
                  <c:v>0.78469999999999995</c:v>
                </c:pt>
                <c:pt idx="2933">
                  <c:v>0.87439999999999996</c:v>
                </c:pt>
                <c:pt idx="2934">
                  <c:v>0.85160000000000002</c:v>
                </c:pt>
                <c:pt idx="2935">
                  <c:v>0.6452</c:v>
                </c:pt>
                <c:pt idx="2936">
                  <c:v>0.84699999999999998</c:v>
                </c:pt>
                <c:pt idx="2937">
                  <c:v>0.76280000000000003</c:v>
                </c:pt>
                <c:pt idx="2938">
                  <c:v>0.82789999999999997</c:v>
                </c:pt>
                <c:pt idx="2939">
                  <c:v>0.70479999999999998</c:v>
                </c:pt>
                <c:pt idx="2940">
                  <c:v>0.60429999999999995</c:v>
                </c:pt>
                <c:pt idx="2941">
                  <c:v>0.64739999999999998</c:v>
                </c:pt>
                <c:pt idx="2942">
                  <c:v>0.65459999999999996</c:v>
                </c:pt>
                <c:pt idx="2943">
                  <c:v>0.86990000000000001</c:v>
                </c:pt>
                <c:pt idx="2944">
                  <c:v>0.79759999999999998</c:v>
                </c:pt>
                <c:pt idx="2945">
                  <c:v>0.75429999999999997</c:v>
                </c:pt>
                <c:pt idx="2946">
                  <c:v>0.60460000000000003</c:v>
                </c:pt>
                <c:pt idx="2947">
                  <c:v>0.6673</c:v>
                </c:pt>
                <c:pt idx="2948">
                  <c:v>0.81</c:v>
                </c:pt>
                <c:pt idx="2949">
                  <c:v>0.80159999999999998</c:v>
                </c:pt>
                <c:pt idx="2950">
                  <c:v>0.7218</c:v>
                </c:pt>
                <c:pt idx="2951">
                  <c:v>0.83979999999999999</c:v>
                </c:pt>
                <c:pt idx="2952">
                  <c:v>0.72250000000000003</c:v>
                </c:pt>
                <c:pt idx="2953">
                  <c:v>0.71499999999999997</c:v>
                </c:pt>
                <c:pt idx="2954">
                  <c:v>0.75060000000000004</c:v>
                </c:pt>
                <c:pt idx="2955">
                  <c:v>0.74860000000000004</c:v>
                </c:pt>
                <c:pt idx="2956">
                  <c:v>0.82310000000000005</c:v>
                </c:pt>
                <c:pt idx="2957">
                  <c:v>0.72089999999999999</c:v>
                </c:pt>
                <c:pt idx="2958">
                  <c:v>0.83250000000000002</c:v>
                </c:pt>
                <c:pt idx="2959">
                  <c:v>0.61129999999999995</c:v>
                </c:pt>
                <c:pt idx="2960">
                  <c:v>0.68410000000000004</c:v>
                </c:pt>
                <c:pt idx="2961">
                  <c:v>0.72260000000000002</c:v>
                </c:pt>
                <c:pt idx="2962">
                  <c:v>0.64059999999999995</c:v>
                </c:pt>
                <c:pt idx="2963">
                  <c:v>0.76959999999999995</c:v>
                </c:pt>
                <c:pt idx="2964">
                  <c:v>0.62229999999999996</c:v>
                </c:pt>
                <c:pt idx="2965">
                  <c:v>0.67800000000000005</c:v>
                </c:pt>
                <c:pt idx="2966">
                  <c:v>0.81259999999999999</c:v>
                </c:pt>
                <c:pt idx="2967">
                  <c:v>0.78539999999999999</c:v>
                </c:pt>
                <c:pt idx="2968">
                  <c:v>0.79300000000000004</c:v>
                </c:pt>
                <c:pt idx="2969">
                  <c:v>0.65759999999999996</c:v>
                </c:pt>
                <c:pt idx="2970">
                  <c:v>0.81779999999999997</c:v>
                </c:pt>
                <c:pt idx="2971">
                  <c:v>0.62539999999999996</c:v>
                </c:pt>
                <c:pt idx="2972">
                  <c:v>0.79779999999999995</c:v>
                </c:pt>
                <c:pt idx="2973">
                  <c:v>0.80840000000000001</c:v>
                </c:pt>
                <c:pt idx="2974">
                  <c:v>0.85270000000000001</c:v>
                </c:pt>
                <c:pt idx="2975">
                  <c:v>0.78400000000000003</c:v>
                </c:pt>
                <c:pt idx="2976">
                  <c:v>0.88390000000000002</c:v>
                </c:pt>
                <c:pt idx="2977">
                  <c:v>0.73070000000000002</c:v>
                </c:pt>
                <c:pt idx="2978">
                  <c:v>0.81120000000000003</c:v>
                </c:pt>
                <c:pt idx="2979">
                  <c:v>0.64910000000000001</c:v>
                </c:pt>
                <c:pt idx="2980">
                  <c:v>0.749</c:v>
                </c:pt>
                <c:pt idx="2981">
                  <c:v>0.89410000000000001</c:v>
                </c:pt>
                <c:pt idx="2982">
                  <c:v>0.72019999999999995</c:v>
                </c:pt>
                <c:pt idx="2983">
                  <c:v>0.61470000000000002</c:v>
                </c:pt>
                <c:pt idx="2984">
                  <c:v>0.67059999999999997</c:v>
                </c:pt>
                <c:pt idx="2985">
                  <c:v>0.79339999999999999</c:v>
                </c:pt>
                <c:pt idx="2986">
                  <c:v>0.87519999999999998</c:v>
                </c:pt>
                <c:pt idx="2987">
                  <c:v>0.88839999999999997</c:v>
                </c:pt>
                <c:pt idx="2988">
                  <c:v>0.75829999999999997</c:v>
                </c:pt>
                <c:pt idx="2989">
                  <c:v>0.63859999999999995</c:v>
                </c:pt>
                <c:pt idx="2990">
                  <c:v>0.75519999999999998</c:v>
                </c:pt>
                <c:pt idx="2991">
                  <c:v>0.67520000000000002</c:v>
                </c:pt>
                <c:pt idx="2992">
                  <c:v>0.70520000000000005</c:v>
                </c:pt>
                <c:pt idx="2993">
                  <c:v>0.8518</c:v>
                </c:pt>
                <c:pt idx="2994">
                  <c:v>0.84889999999999999</c:v>
                </c:pt>
                <c:pt idx="2995">
                  <c:v>0.88329999999999997</c:v>
                </c:pt>
                <c:pt idx="2996">
                  <c:v>0.7117</c:v>
                </c:pt>
                <c:pt idx="2997">
                  <c:v>0.74460000000000004</c:v>
                </c:pt>
                <c:pt idx="2998">
                  <c:v>0.77729999999999999</c:v>
                </c:pt>
                <c:pt idx="2999">
                  <c:v>0.77</c:v>
                </c:pt>
                <c:pt idx="3000">
                  <c:v>0.85099999999999998</c:v>
                </c:pt>
                <c:pt idx="3001">
                  <c:v>0.69610000000000005</c:v>
                </c:pt>
                <c:pt idx="3002">
                  <c:v>0.8579</c:v>
                </c:pt>
                <c:pt idx="3003">
                  <c:v>0.67420000000000002</c:v>
                </c:pt>
                <c:pt idx="3004">
                  <c:v>0.67620000000000002</c:v>
                </c:pt>
                <c:pt idx="3005">
                  <c:v>0.87670000000000003</c:v>
                </c:pt>
                <c:pt idx="3006">
                  <c:v>0.83430000000000004</c:v>
                </c:pt>
                <c:pt idx="3007">
                  <c:v>0.89380000000000004</c:v>
                </c:pt>
                <c:pt idx="3008">
                  <c:v>0.88109999999999999</c:v>
                </c:pt>
                <c:pt idx="3009">
                  <c:v>0.66830000000000001</c:v>
                </c:pt>
                <c:pt idx="3010">
                  <c:v>0.80379999999999996</c:v>
                </c:pt>
                <c:pt idx="3011">
                  <c:v>0.81340000000000001</c:v>
                </c:pt>
                <c:pt idx="3012">
                  <c:v>0.753</c:v>
                </c:pt>
                <c:pt idx="3013">
                  <c:v>0.74790000000000001</c:v>
                </c:pt>
                <c:pt idx="3014">
                  <c:v>0.67859999999999998</c:v>
                </c:pt>
                <c:pt idx="3015">
                  <c:v>0.65069999999999995</c:v>
                </c:pt>
                <c:pt idx="3016">
                  <c:v>0.88590000000000002</c:v>
                </c:pt>
                <c:pt idx="3017">
                  <c:v>0.74880000000000002</c:v>
                </c:pt>
                <c:pt idx="3018">
                  <c:v>0.85470000000000002</c:v>
                </c:pt>
                <c:pt idx="3019">
                  <c:v>0.63729999999999998</c:v>
                </c:pt>
                <c:pt idx="3020">
                  <c:v>0.77229999999999999</c:v>
                </c:pt>
                <c:pt idx="3021">
                  <c:v>0.86980000000000002</c:v>
                </c:pt>
                <c:pt idx="3022">
                  <c:v>0.79979999999999996</c:v>
                </c:pt>
                <c:pt idx="3023">
                  <c:v>0.68820000000000003</c:v>
                </c:pt>
                <c:pt idx="3024">
                  <c:v>0.62319999999999998</c:v>
                </c:pt>
                <c:pt idx="3025">
                  <c:v>0.84250000000000003</c:v>
                </c:pt>
                <c:pt idx="3026">
                  <c:v>0.87139999999999995</c:v>
                </c:pt>
                <c:pt idx="3027">
                  <c:v>0.60829999999999995</c:v>
                </c:pt>
                <c:pt idx="3028">
                  <c:v>0.76890000000000003</c:v>
                </c:pt>
                <c:pt idx="3029">
                  <c:v>0.66879999999999995</c:v>
                </c:pt>
                <c:pt idx="3030">
                  <c:v>0.6966</c:v>
                </c:pt>
                <c:pt idx="3031">
                  <c:v>0.76739999999999997</c:v>
                </c:pt>
                <c:pt idx="3032">
                  <c:v>0.62309999999999999</c:v>
                </c:pt>
                <c:pt idx="3033">
                  <c:v>0.73419999999999996</c:v>
                </c:pt>
                <c:pt idx="3034">
                  <c:v>0.7681</c:v>
                </c:pt>
                <c:pt idx="3035">
                  <c:v>0.87119999999999997</c:v>
                </c:pt>
                <c:pt idx="3036">
                  <c:v>0.88539999999999996</c:v>
                </c:pt>
                <c:pt idx="3037">
                  <c:v>0.86170000000000002</c:v>
                </c:pt>
                <c:pt idx="3038">
                  <c:v>0.85929999999999995</c:v>
                </c:pt>
                <c:pt idx="3039">
                  <c:v>0.88629999999999998</c:v>
                </c:pt>
                <c:pt idx="3040">
                  <c:v>0.74980000000000002</c:v>
                </c:pt>
                <c:pt idx="3041">
                  <c:v>0.70699999999999996</c:v>
                </c:pt>
                <c:pt idx="3042">
                  <c:v>0.65039999999999998</c:v>
                </c:pt>
                <c:pt idx="3043">
                  <c:v>0.76229999999999998</c:v>
                </c:pt>
                <c:pt idx="3044">
                  <c:v>0.72560000000000002</c:v>
                </c:pt>
                <c:pt idx="3045">
                  <c:v>0.71319999999999995</c:v>
                </c:pt>
                <c:pt idx="3046">
                  <c:v>0.65200000000000002</c:v>
                </c:pt>
                <c:pt idx="3047">
                  <c:v>0.75690000000000002</c:v>
                </c:pt>
                <c:pt idx="3048">
                  <c:v>0.65229999999999999</c:v>
                </c:pt>
                <c:pt idx="3049">
                  <c:v>0.6925</c:v>
                </c:pt>
                <c:pt idx="3050">
                  <c:v>0.81040000000000001</c:v>
                </c:pt>
                <c:pt idx="3051">
                  <c:v>0.74450000000000005</c:v>
                </c:pt>
                <c:pt idx="3052">
                  <c:v>0.88549999999999995</c:v>
                </c:pt>
                <c:pt idx="3053">
                  <c:v>0.61339999999999995</c:v>
                </c:pt>
                <c:pt idx="3054">
                  <c:v>0.83819999999999995</c:v>
                </c:pt>
                <c:pt idx="3055">
                  <c:v>0.78500000000000003</c:v>
                </c:pt>
                <c:pt idx="3056">
                  <c:v>0.77610000000000001</c:v>
                </c:pt>
                <c:pt idx="3057">
                  <c:v>0.65920000000000001</c:v>
                </c:pt>
                <c:pt idx="3058">
                  <c:v>0.78620000000000001</c:v>
                </c:pt>
                <c:pt idx="3059">
                  <c:v>0.64849999999999997</c:v>
                </c:pt>
                <c:pt idx="3060">
                  <c:v>0.81040000000000001</c:v>
                </c:pt>
                <c:pt idx="3061">
                  <c:v>0.71699999999999997</c:v>
                </c:pt>
                <c:pt idx="3062">
                  <c:v>0.86960000000000004</c:v>
                </c:pt>
                <c:pt idx="3063">
                  <c:v>0.79690000000000005</c:v>
                </c:pt>
                <c:pt idx="3064">
                  <c:v>0.76719999999999999</c:v>
                </c:pt>
                <c:pt idx="3065">
                  <c:v>0.62490000000000001</c:v>
                </c:pt>
                <c:pt idx="3066">
                  <c:v>0.75549999999999995</c:v>
                </c:pt>
                <c:pt idx="3067">
                  <c:v>0.88880000000000003</c:v>
                </c:pt>
                <c:pt idx="3068">
                  <c:v>0.88670000000000004</c:v>
                </c:pt>
                <c:pt idx="3069">
                  <c:v>0.83479999999999999</c:v>
                </c:pt>
                <c:pt idx="3070">
                  <c:v>0.83360000000000001</c:v>
                </c:pt>
                <c:pt idx="3071">
                  <c:v>0.82220000000000004</c:v>
                </c:pt>
                <c:pt idx="3072">
                  <c:v>0.7823</c:v>
                </c:pt>
                <c:pt idx="3073">
                  <c:v>0.61140000000000005</c:v>
                </c:pt>
                <c:pt idx="3074">
                  <c:v>0.79759999999999998</c:v>
                </c:pt>
                <c:pt idx="3075">
                  <c:v>0.73140000000000005</c:v>
                </c:pt>
                <c:pt idx="3076">
                  <c:v>0.8911</c:v>
                </c:pt>
                <c:pt idx="3077">
                  <c:v>0.81140000000000001</c:v>
                </c:pt>
                <c:pt idx="3078">
                  <c:v>0.63119999999999998</c:v>
                </c:pt>
                <c:pt idx="3079">
                  <c:v>0.61850000000000005</c:v>
                </c:pt>
                <c:pt idx="3080">
                  <c:v>0.62109999999999999</c:v>
                </c:pt>
                <c:pt idx="3081">
                  <c:v>0.80549999999999999</c:v>
                </c:pt>
                <c:pt idx="3082">
                  <c:v>0.7167</c:v>
                </c:pt>
                <c:pt idx="3083">
                  <c:v>0.86119999999999997</c:v>
                </c:pt>
                <c:pt idx="3084">
                  <c:v>0.88800000000000001</c:v>
                </c:pt>
                <c:pt idx="3085">
                  <c:v>0.86460000000000004</c:v>
                </c:pt>
                <c:pt idx="3086">
                  <c:v>0.80420000000000003</c:v>
                </c:pt>
                <c:pt idx="3087">
                  <c:v>0.60099999999999998</c:v>
                </c:pt>
                <c:pt idx="3088">
                  <c:v>0.78259999999999996</c:v>
                </c:pt>
                <c:pt idx="3089">
                  <c:v>0.62260000000000004</c:v>
                </c:pt>
                <c:pt idx="3090">
                  <c:v>0.7399</c:v>
                </c:pt>
                <c:pt idx="3091">
                  <c:v>0.60219999999999996</c:v>
                </c:pt>
                <c:pt idx="3092">
                  <c:v>0.74580000000000002</c:v>
                </c:pt>
                <c:pt idx="3093">
                  <c:v>0.77239999999999998</c:v>
                </c:pt>
                <c:pt idx="3094">
                  <c:v>0.74039999999999995</c:v>
                </c:pt>
                <c:pt idx="3095">
                  <c:v>0.65159999999999996</c:v>
                </c:pt>
                <c:pt idx="3096">
                  <c:v>0.82140000000000002</c:v>
                </c:pt>
                <c:pt idx="3097">
                  <c:v>0.87380000000000002</c:v>
                </c:pt>
                <c:pt idx="3098">
                  <c:v>0.74980000000000002</c:v>
                </c:pt>
                <c:pt idx="3099">
                  <c:v>0.81659999999999999</c:v>
                </c:pt>
                <c:pt idx="3100">
                  <c:v>0.82189999999999996</c:v>
                </c:pt>
                <c:pt idx="3101">
                  <c:v>0.65949999999999998</c:v>
                </c:pt>
                <c:pt idx="3102">
                  <c:v>0.89649999999999996</c:v>
                </c:pt>
                <c:pt idx="3103">
                  <c:v>0.70399999999999996</c:v>
                </c:pt>
                <c:pt idx="3104">
                  <c:v>0.74460000000000004</c:v>
                </c:pt>
                <c:pt idx="3105">
                  <c:v>0.88260000000000005</c:v>
                </c:pt>
                <c:pt idx="3106">
                  <c:v>0.68569999999999998</c:v>
                </c:pt>
                <c:pt idx="3107">
                  <c:v>0.75190000000000001</c:v>
                </c:pt>
                <c:pt idx="3108">
                  <c:v>0.65049999999999997</c:v>
                </c:pt>
                <c:pt idx="3109">
                  <c:v>0.81899999999999995</c:v>
                </c:pt>
                <c:pt idx="3110">
                  <c:v>0.8095</c:v>
                </c:pt>
                <c:pt idx="3111">
                  <c:v>0.61870000000000003</c:v>
                </c:pt>
                <c:pt idx="3112">
                  <c:v>0.60189999999999999</c:v>
                </c:pt>
                <c:pt idx="3113">
                  <c:v>0.65759999999999996</c:v>
                </c:pt>
                <c:pt idx="3114">
                  <c:v>0.82020000000000004</c:v>
                </c:pt>
                <c:pt idx="3115">
                  <c:v>0.7752</c:v>
                </c:pt>
                <c:pt idx="3116">
                  <c:v>0.86660000000000004</c:v>
                </c:pt>
                <c:pt idx="3117">
                  <c:v>0.73960000000000004</c:v>
                </c:pt>
                <c:pt idx="3118">
                  <c:v>0.88660000000000005</c:v>
                </c:pt>
                <c:pt idx="3119">
                  <c:v>0.80259999999999998</c:v>
                </c:pt>
                <c:pt idx="3120">
                  <c:v>0.62039999999999995</c:v>
                </c:pt>
                <c:pt idx="3121">
                  <c:v>0.79290000000000005</c:v>
                </c:pt>
                <c:pt idx="3122">
                  <c:v>0.71530000000000005</c:v>
                </c:pt>
                <c:pt idx="3123">
                  <c:v>0.67400000000000004</c:v>
                </c:pt>
                <c:pt idx="3124">
                  <c:v>0.78669999999999995</c:v>
                </c:pt>
                <c:pt idx="3125">
                  <c:v>0.74480000000000002</c:v>
                </c:pt>
                <c:pt idx="3126">
                  <c:v>0.67849999999999999</c:v>
                </c:pt>
                <c:pt idx="3127">
                  <c:v>0.80320000000000003</c:v>
                </c:pt>
                <c:pt idx="3128">
                  <c:v>0.75160000000000005</c:v>
                </c:pt>
                <c:pt idx="3129">
                  <c:v>0.89880000000000004</c:v>
                </c:pt>
                <c:pt idx="3130">
                  <c:v>0.85850000000000004</c:v>
                </c:pt>
                <c:pt idx="3131">
                  <c:v>0.60119999999999996</c:v>
                </c:pt>
                <c:pt idx="3132">
                  <c:v>0.79949999999999999</c:v>
                </c:pt>
                <c:pt idx="3133">
                  <c:v>0.7087</c:v>
                </c:pt>
                <c:pt idx="3134">
                  <c:v>0.83950000000000002</c:v>
                </c:pt>
                <c:pt idx="3135">
                  <c:v>0.87019999999999997</c:v>
                </c:pt>
                <c:pt idx="3136">
                  <c:v>0.78520000000000001</c:v>
                </c:pt>
                <c:pt idx="3137">
                  <c:v>0.67010000000000003</c:v>
                </c:pt>
                <c:pt idx="3138">
                  <c:v>0.73740000000000006</c:v>
                </c:pt>
                <c:pt idx="3139">
                  <c:v>0.85740000000000005</c:v>
                </c:pt>
                <c:pt idx="3140">
                  <c:v>0.78659999999999997</c:v>
                </c:pt>
                <c:pt idx="3141">
                  <c:v>0.80130000000000001</c:v>
                </c:pt>
                <c:pt idx="3142">
                  <c:v>0.87890000000000001</c:v>
                </c:pt>
                <c:pt idx="3143">
                  <c:v>0.69430000000000003</c:v>
                </c:pt>
                <c:pt idx="3144">
                  <c:v>0.6411</c:v>
                </c:pt>
                <c:pt idx="3145">
                  <c:v>0.88319999999999999</c:v>
                </c:pt>
                <c:pt idx="3146">
                  <c:v>0.71050000000000002</c:v>
                </c:pt>
                <c:pt idx="3147">
                  <c:v>0.6774</c:v>
                </c:pt>
                <c:pt idx="3148">
                  <c:v>0.77600000000000002</c:v>
                </c:pt>
                <c:pt idx="3149">
                  <c:v>0.68510000000000004</c:v>
                </c:pt>
                <c:pt idx="3150">
                  <c:v>0.78959999999999997</c:v>
                </c:pt>
                <c:pt idx="3151">
                  <c:v>0.70430000000000004</c:v>
                </c:pt>
                <c:pt idx="3152">
                  <c:v>0.70250000000000001</c:v>
                </c:pt>
                <c:pt idx="3153">
                  <c:v>0.76639999999999997</c:v>
                </c:pt>
                <c:pt idx="3154">
                  <c:v>0.67449999999999999</c:v>
                </c:pt>
                <c:pt idx="3155">
                  <c:v>0.6048</c:v>
                </c:pt>
                <c:pt idx="3156">
                  <c:v>0.73709999999999998</c:v>
                </c:pt>
                <c:pt idx="3157">
                  <c:v>0.6794</c:v>
                </c:pt>
                <c:pt idx="3158">
                  <c:v>0.79479999999999995</c:v>
                </c:pt>
                <c:pt idx="3159">
                  <c:v>0.75680000000000003</c:v>
                </c:pt>
                <c:pt idx="3160">
                  <c:v>0.73429999999999995</c:v>
                </c:pt>
                <c:pt idx="3161">
                  <c:v>0.72970000000000002</c:v>
                </c:pt>
                <c:pt idx="3162">
                  <c:v>0.88749999999999996</c:v>
                </c:pt>
                <c:pt idx="3163">
                  <c:v>0.66400000000000003</c:v>
                </c:pt>
                <c:pt idx="3164">
                  <c:v>0.60919999999999996</c:v>
                </c:pt>
                <c:pt idx="3165">
                  <c:v>0.73660000000000003</c:v>
                </c:pt>
                <c:pt idx="3166">
                  <c:v>0.87490000000000001</c:v>
                </c:pt>
                <c:pt idx="3167">
                  <c:v>0.81259999999999999</c:v>
                </c:pt>
                <c:pt idx="3168">
                  <c:v>0.6472</c:v>
                </c:pt>
                <c:pt idx="3169">
                  <c:v>0.89880000000000004</c:v>
                </c:pt>
                <c:pt idx="3170">
                  <c:v>0.83109999999999995</c:v>
                </c:pt>
                <c:pt idx="3171">
                  <c:v>0.73819999999999997</c:v>
                </c:pt>
                <c:pt idx="3172">
                  <c:v>0.70350000000000001</c:v>
                </c:pt>
                <c:pt idx="3173">
                  <c:v>0.64510000000000001</c:v>
                </c:pt>
                <c:pt idx="3174">
                  <c:v>0.69069999999999998</c:v>
                </c:pt>
                <c:pt idx="3175">
                  <c:v>0.77749999999999997</c:v>
                </c:pt>
                <c:pt idx="3176">
                  <c:v>0.79659999999999997</c:v>
                </c:pt>
                <c:pt idx="3177">
                  <c:v>0.85870000000000002</c:v>
                </c:pt>
                <c:pt idx="3178">
                  <c:v>0.6502</c:v>
                </c:pt>
                <c:pt idx="3179">
                  <c:v>0.71860000000000002</c:v>
                </c:pt>
                <c:pt idx="3180">
                  <c:v>0.82620000000000005</c:v>
                </c:pt>
                <c:pt idx="3181">
                  <c:v>0.71220000000000006</c:v>
                </c:pt>
                <c:pt idx="3182">
                  <c:v>0.77039999999999997</c:v>
                </c:pt>
                <c:pt idx="3183">
                  <c:v>0.68079999999999996</c:v>
                </c:pt>
                <c:pt idx="3184">
                  <c:v>0.63</c:v>
                </c:pt>
                <c:pt idx="3185">
                  <c:v>0.6472</c:v>
                </c:pt>
                <c:pt idx="3186">
                  <c:v>0.78990000000000005</c:v>
                </c:pt>
                <c:pt idx="3187">
                  <c:v>0.84660000000000002</c:v>
                </c:pt>
                <c:pt idx="3188">
                  <c:v>0.81420000000000003</c:v>
                </c:pt>
                <c:pt idx="3189">
                  <c:v>0.82489999999999997</c:v>
                </c:pt>
                <c:pt idx="3190">
                  <c:v>0.81269999999999998</c:v>
                </c:pt>
                <c:pt idx="3191">
                  <c:v>0.64039999999999997</c:v>
                </c:pt>
                <c:pt idx="3192">
                  <c:v>0.66239999999999999</c:v>
                </c:pt>
                <c:pt idx="3193">
                  <c:v>0.60560000000000003</c:v>
                </c:pt>
                <c:pt idx="3194">
                  <c:v>0.65769999999999995</c:v>
                </c:pt>
                <c:pt idx="3195">
                  <c:v>0.80100000000000005</c:v>
                </c:pt>
                <c:pt idx="3196">
                  <c:v>0.83120000000000005</c:v>
                </c:pt>
                <c:pt idx="3197">
                  <c:v>0.84109999999999996</c:v>
                </c:pt>
                <c:pt idx="3198">
                  <c:v>0.72929999999999995</c:v>
                </c:pt>
                <c:pt idx="3199">
                  <c:v>0.74560000000000004</c:v>
                </c:pt>
                <c:pt idx="3200">
                  <c:v>0.65610000000000002</c:v>
                </c:pt>
                <c:pt idx="3201">
                  <c:v>0.60170000000000001</c:v>
                </c:pt>
                <c:pt idx="3202">
                  <c:v>0.60940000000000005</c:v>
                </c:pt>
                <c:pt idx="3203">
                  <c:v>0.69030000000000002</c:v>
                </c:pt>
                <c:pt idx="3204">
                  <c:v>0.61150000000000004</c:v>
                </c:pt>
                <c:pt idx="3205">
                  <c:v>0.86180000000000001</c:v>
                </c:pt>
                <c:pt idx="3206">
                  <c:v>0.76729999999999998</c:v>
                </c:pt>
                <c:pt idx="3207">
                  <c:v>0.82689999999999997</c:v>
                </c:pt>
                <c:pt idx="3208">
                  <c:v>0.67</c:v>
                </c:pt>
                <c:pt idx="3209">
                  <c:v>0.82430000000000003</c:v>
                </c:pt>
                <c:pt idx="3210">
                  <c:v>0.82120000000000004</c:v>
                </c:pt>
                <c:pt idx="3211">
                  <c:v>0.78680000000000005</c:v>
                </c:pt>
                <c:pt idx="3212">
                  <c:v>0.69359999999999999</c:v>
                </c:pt>
                <c:pt idx="3213">
                  <c:v>0.75480000000000003</c:v>
                </c:pt>
                <c:pt idx="3214">
                  <c:v>0.70799999999999996</c:v>
                </c:pt>
                <c:pt idx="3215">
                  <c:v>0.89800000000000002</c:v>
                </c:pt>
                <c:pt idx="3216">
                  <c:v>0.83089999999999997</c:v>
                </c:pt>
                <c:pt idx="3217">
                  <c:v>0.67979999999999996</c:v>
                </c:pt>
                <c:pt idx="3218">
                  <c:v>0.62539999999999996</c:v>
                </c:pt>
                <c:pt idx="3219">
                  <c:v>0.82089999999999996</c:v>
                </c:pt>
                <c:pt idx="3220">
                  <c:v>0.7218</c:v>
                </c:pt>
                <c:pt idx="3221">
                  <c:v>0.7127</c:v>
                </c:pt>
                <c:pt idx="3222">
                  <c:v>0.69350000000000001</c:v>
                </c:pt>
                <c:pt idx="3223">
                  <c:v>0.65890000000000004</c:v>
                </c:pt>
                <c:pt idx="3224">
                  <c:v>0.67979999999999996</c:v>
                </c:pt>
                <c:pt idx="3225">
                  <c:v>0.82579999999999998</c:v>
                </c:pt>
                <c:pt idx="3226">
                  <c:v>0.8276</c:v>
                </c:pt>
                <c:pt idx="3227">
                  <c:v>0.66639999999999999</c:v>
                </c:pt>
                <c:pt idx="3228">
                  <c:v>0.86219999999999997</c:v>
                </c:pt>
                <c:pt idx="3229">
                  <c:v>0.69810000000000005</c:v>
                </c:pt>
                <c:pt idx="3230">
                  <c:v>0.76019999999999999</c:v>
                </c:pt>
                <c:pt idx="3231">
                  <c:v>0.83120000000000005</c:v>
                </c:pt>
                <c:pt idx="3232">
                  <c:v>0.73560000000000003</c:v>
                </c:pt>
                <c:pt idx="3233">
                  <c:v>0.82389999999999997</c:v>
                </c:pt>
                <c:pt idx="3234">
                  <c:v>0.79590000000000005</c:v>
                </c:pt>
                <c:pt idx="3235">
                  <c:v>0.6986</c:v>
                </c:pt>
                <c:pt idx="3236">
                  <c:v>0.89380000000000004</c:v>
                </c:pt>
                <c:pt idx="3237">
                  <c:v>0.6421</c:v>
                </c:pt>
                <c:pt idx="3238">
                  <c:v>0.87129999999999996</c:v>
                </c:pt>
                <c:pt idx="3239">
                  <c:v>0.88180000000000003</c:v>
                </c:pt>
                <c:pt idx="3240">
                  <c:v>0.76980000000000004</c:v>
                </c:pt>
                <c:pt idx="3241">
                  <c:v>0.84989999999999999</c:v>
                </c:pt>
                <c:pt idx="3242">
                  <c:v>0.85770000000000002</c:v>
                </c:pt>
                <c:pt idx="3243">
                  <c:v>0.65780000000000005</c:v>
                </c:pt>
                <c:pt idx="3244">
                  <c:v>0.65300000000000002</c:v>
                </c:pt>
                <c:pt idx="3245">
                  <c:v>0.76690000000000003</c:v>
                </c:pt>
                <c:pt idx="3246">
                  <c:v>0.65359999999999996</c:v>
                </c:pt>
                <c:pt idx="3247">
                  <c:v>0.86699999999999999</c:v>
                </c:pt>
                <c:pt idx="3248">
                  <c:v>0.89059999999999995</c:v>
                </c:pt>
                <c:pt idx="3249">
                  <c:v>0.88419999999999999</c:v>
                </c:pt>
                <c:pt idx="3250">
                  <c:v>0.78180000000000005</c:v>
                </c:pt>
                <c:pt idx="3251">
                  <c:v>0.73629999999999995</c:v>
                </c:pt>
                <c:pt idx="3252">
                  <c:v>0.60550000000000004</c:v>
                </c:pt>
                <c:pt idx="3253">
                  <c:v>0.75429999999999997</c:v>
                </c:pt>
                <c:pt idx="3254">
                  <c:v>0.79710000000000003</c:v>
                </c:pt>
                <c:pt idx="3255">
                  <c:v>0.71950000000000003</c:v>
                </c:pt>
                <c:pt idx="3256">
                  <c:v>0.70309999999999995</c:v>
                </c:pt>
                <c:pt idx="3257">
                  <c:v>0.76380000000000003</c:v>
                </c:pt>
                <c:pt idx="3258">
                  <c:v>0.81720000000000004</c:v>
                </c:pt>
                <c:pt idx="3259">
                  <c:v>0.89159999999999995</c:v>
                </c:pt>
                <c:pt idx="3260">
                  <c:v>0.68189999999999995</c:v>
                </c:pt>
                <c:pt idx="3261">
                  <c:v>0.61140000000000005</c:v>
                </c:pt>
                <c:pt idx="3262">
                  <c:v>0.61650000000000005</c:v>
                </c:pt>
                <c:pt idx="3263">
                  <c:v>0.68200000000000005</c:v>
                </c:pt>
                <c:pt idx="3264">
                  <c:v>0.61880000000000002</c:v>
                </c:pt>
                <c:pt idx="3265">
                  <c:v>0.84379999999999999</c:v>
                </c:pt>
                <c:pt idx="3266">
                  <c:v>0.63719999999999999</c:v>
                </c:pt>
                <c:pt idx="3267">
                  <c:v>0.87770000000000004</c:v>
                </c:pt>
                <c:pt idx="3268">
                  <c:v>0.62219999999999998</c:v>
                </c:pt>
                <c:pt idx="3269">
                  <c:v>0.85540000000000005</c:v>
                </c:pt>
                <c:pt idx="3270">
                  <c:v>0.63449999999999995</c:v>
                </c:pt>
                <c:pt idx="3271">
                  <c:v>0.62339999999999995</c:v>
                </c:pt>
                <c:pt idx="3272">
                  <c:v>0.89480000000000004</c:v>
                </c:pt>
                <c:pt idx="3273">
                  <c:v>0.88700000000000001</c:v>
                </c:pt>
                <c:pt idx="3274">
                  <c:v>0.6391</c:v>
                </c:pt>
                <c:pt idx="3275">
                  <c:v>0.89370000000000005</c:v>
                </c:pt>
                <c:pt idx="3276">
                  <c:v>0.83340000000000003</c:v>
                </c:pt>
                <c:pt idx="3277">
                  <c:v>0.85580000000000001</c:v>
                </c:pt>
                <c:pt idx="3278">
                  <c:v>0.6119</c:v>
                </c:pt>
                <c:pt idx="3279">
                  <c:v>0.85570000000000002</c:v>
                </c:pt>
                <c:pt idx="3280">
                  <c:v>0.79559999999999997</c:v>
                </c:pt>
                <c:pt idx="3281">
                  <c:v>0.71430000000000005</c:v>
                </c:pt>
                <c:pt idx="3282">
                  <c:v>0.88619999999999999</c:v>
                </c:pt>
                <c:pt idx="3283">
                  <c:v>0.67779999999999996</c:v>
                </c:pt>
                <c:pt idx="3284">
                  <c:v>0.71870000000000001</c:v>
                </c:pt>
                <c:pt idx="3285">
                  <c:v>0.79010000000000002</c:v>
                </c:pt>
                <c:pt idx="3286">
                  <c:v>0.68969999999999998</c:v>
                </c:pt>
                <c:pt idx="3287">
                  <c:v>0.82799999999999996</c:v>
                </c:pt>
                <c:pt idx="3288">
                  <c:v>0.61850000000000005</c:v>
                </c:pt>
                <c:pt idx="3289">
                  <c:v>0.6653</c:v>
                </c:pt>
                <c:pt idx="3290">
                  <c:v>0.65039999999999998</c:v>
                </c:pt>
                <c:pt idx="3291">
                  <c:v>0.64629999999999999</c:v>
                </c:pt>
                <c:pt idx="3292">
                  <c:v>0.76780000000000004</c:v>
                </c:pt>
                <c:pt idx="3293">
                  <c:v>0.89800000000000002</c:v>
                </c:pt>
                <c:pt idx="3294">
                  <c:v>0.79779999999999995</c:v>
                </c:pt>
                <c:pt idx="3295">
                  <c:v>0.64870000000000005</c:v>
                </c:pt>
                <c:pt idx="3296">
                  <c:v>0.73129999999999995</c:v>
                </c:pt>
                <c:pt idx="3297">
                  <c:v>0.7883</c:v>
                </c:pt>
                <c:pt idx="3298">
                  <c:v>0.67949999999999999</c:v>
                </c:pt>
                <c:pt idx="3299">
                  <c:v>0.86580000000000001</c:v>
                </c:pt>
                <c:pt idx="3300">
                  <c:v>0.80230000000000001</c:v>
                </c:pt>
                <c:pt idx="3301">
                  <c:v>0.86539999999999995</c:v>
                </c:pt>
                <c:pt idx="3302">
                  <c:v>0.66</c:v>
                </c:pt>
                <c:pt idx="3303">
                  <c:v>0.79159999999999997</c:v>
                </c:pt>
                <c:pt idx="3304">
                  <c:v>0.65720000000000001</c:v>
                </c:pt>
                <c:pt idx="3305">
                  <c:v>0.81410000000000005</c:v>
                </c:pt>
                <c:pt idx="3306">
                  <c:v>0.70840000000000003</c:v>
                </c:pt>
                <c:pt idx="3307">
                  <c:v>0.64680000000000004</c:v>
                </c:pt>
                <c:pt idx="3308">
                  <c:v>0.82320000000000004</c:v>
                </c:pt>
                <c:pt idx="3309">
                  <c:v>0.83109999999999995</c:v>
                </c:pt>
                <c:pt idx="3310">
                  <c:v>0.88239999999999996</c:v>
                </c:pt>
                <c:pt idx="3311">
                  <c:v>0.84689999999999999</c:v>
                </c:pt>
                <c:pt idx="3312">
                  <c:v>0.73660000000000003</c:v>
                </c:pt>
                <c:pt idx="3313">
                  <c:v>0.68420000000000003</c:v>
                </c:pt>
                <c:pt idx="3314">
                  <c:v>0.60040000000000004</c:v>
                </c:pt>
                <c:pt idx="3315">
                  <c:v>0.74960000000000004</c:v>
                </c:pt>
                <c:pt idx="3316">
                  <c:v>0.74329999999999996</c:v>
                </c:pt>
                <c:pt idx="3317">
                  <c:v>0.63119999999999998</c:v>
                </c:pt>
                <c:pt idx="3318">
                  <c:v>0.66159999999999997</c:v>
                </c:pt>
                <c:pt idx="3319">
                  <c:v>0.66579999999999995</c:v>
                </c:pt>
                <c:pt idx="3320">
                  <c:v>0.69</c:v>
                </c:pt>
                <c:pt idx="3321">
                  <c:v>0.87080000000000002</c:v>
                </c:pt>
                <c:pt idx="3322">
                  <c:v>0.66869999999999996</c:v>
                </c:pt>
                <c:pt idx="3323">
                  <c:v>0.75449999999999995</c:v>
                </c:pt>
                <c:pt idx="3324">
                  <c:v>0.76180000000000003</c:v>
                </c:pt>
                <c:pt idx="3325">
                  <c:v>0.8901</c:v>
                </c:pt>
                <c:pt idx="3326">
                  <c:v>0.88029999999999997</c:v>
                </c:pt>
                <c:pt idx="3327">
                  <c:v>0.67759999999999998</c:v>
                </c:pt>
                <c:pt idx="3328">
                  <c:v>0.73799999999999999</c:v>
                </c:pt>
                <c:pt idx="3329">
                  <c:v>0.84430000000000005</c:v>
                </c:pt>
                <c:pt idx="3330">
                  <c:v>0.72870000000000001</c:v>
                </c:pt>
                <c:pt idx="3331">
                  <c:v>0.87019999999999997</c:v>
                </c:pt>
                <c:pt idx="3332">
                  <c:v>0.70889999999999997</c:v>
                </c:pt>
                <c:pt idx="3333">
                  <c:v>0.7944</c:v>
                </c:pt>
                <c:pt idx="3334">
                  <c:v>0.61519999999999997</c:v>
                </c:pt>
                <c:pt idx="3335">
                  <c:v>0.78359999999999996</c:v>
                </c:pt>
                <c:pt idx="3336">
                  <c:v>0.66930000000000001</c:v>
                </c:pt>
                <c:pt idx="3337">
                  <c:v>0.68510000000000004</c:v>
                </c:pt>
                <c:pt idx="3338">
                  <c:v>0.70189999999999997</c:v>
                </c:pt>
                <c:pt idx="3339">
                  <c:v>0.86619999999999997</c:v>
                </c:pt>
                <c:pt idx="3340">
                  <c:v>0.67549999999999999</c:v>
                </c:pt>
                <c:pt idx="3341">
                  <c:v>0.75819999999999999</c:v>
                </c:pt>
                <c:pt idx="3342">
                  <c:v>0.62570000000000003</c:v>
                </c:pt>
                <c:pt idx="3343">
                  <c:v>0.65110000000000001</c:v>
                </c:pt>
                <c:pt idx="3344">
                  <c:v>0.89180000000000004</c:v>
                </c:pt>
                <c:pt idx="3345">
                  <c:v>0.746</c:v>
                </c:pt>
                <c:pt idx="3346">
                  <c:v>0.88819999999999999</c:v>
                </c:pt>
                <c:pt idx="3347">
                  <c:v>0.83289999999999997</c:v>
                </c:pt>
                <c:pt idx="3348">
                  <c:v>0.7611</c:v>
                </c:pt>
                <c:pt idx="3349">
                  <c:v>0.72019999999999995</c:v>
                </c:pt>
                <c:pt idx="3350">
                  <c:v>0.63519999999999999</c:v>
                </c:pt>
                <c:pt idx="3351">
                  <c:v>0.65259999999999996</c:v>
                </c:pt>
                <c:pt idx="3352">
                  <c:v>0.77780000000000005</c:v>
                </c:pt>
                <c:pt idx="3353">
                  <c:v>0.70720000000000005</c:v>
                </c:pt>
                <c:pt idx="3354">
                  <c:v>0.80640000000000001</c:v>
                </c:pt>
                <c:pt idx="3355">
                  <c:v>0.76900000000000002</c:v>
                </c:pt>
                <c:pt idx="3356">
                  <c:v>0.72099999999999997</c:v>
                </c:pt>
                <c:pt idx="3357">
                  <c:v>0.8468</c:v>
                </c:pt>
                <c:pt idx="3358">
                  <c:v>0.65580000000000005</c:v>
                </c:pt>
                <c:pt idx="3359">
                  <c:v>0.88880000000000003</c:v>
                </c:pt>
                <c:pt idx="3360">
                  <c:v>0.85940000000000005</c:v>
                </c:pt>
                <c:pt idx="3361">
                  <c:v>0.60170000000000001</c:v>
                </c:pt>
                <c:pt idx="3362">
                  <c:v>0.77780000000000005</c:v>
                </c:pt>
                <c:pt idx="3363">
                  <c:v>0.68400000000000005</c:v>
                </c:pt>
                <c:pt idx="3364">
                  <c:v>0.85640000000000005</c:v>
                </c:pt>
                <c:pt idx="3365">
                  <c:v>0.68779999999999997</c:v>
                </c:pt>
                <c:pt idx="3366">
                  <c:v>0.69969999999999999</c:v>
                </c:pt>
                <c:pt idx="3367">
                  <c:v>0.81220000000000003</c:v>
                </c:pt>
                <c:pt idx="3368">
                  <c:v>0.88980000000000004</c:v>
                </c:pt>
                <c:pt idx="3369">
                  <c:v>0.60360000000000003</c:v>
                </c:pt>
                <c:pt idx="3370">
                  <c:v>0.65100000000000002</c:v>
                </c:pt>
                <c:pt idx="3371">
                  <c:v>0.8901</c:v>
                </c:pt>
                <c:pt idx="3372">
                  <c:v>0.89570000000000005</c:v>
                </c:pt>
                <c:pt idx="3373">
                  <c:v>0.76419999999999999</c:v>
                </c:pt>
                <c:pt idx="3374">
                  <c:v>0.65769999999999995</c:v>
                </c:pt>
                <c:pt idx="3375">
                  <c:v>0.77649999999999997</c:v>
                </c:pt>
                <c:pt idx="3376">
                  <c:v>0.79879999999999995</c:v>
                </c:pt>
                <c:pt idx="3377">
                  <c:v>0.8125</c:v>
                </c:pt>
                <c:pt idx="3378">
                  <c:v>0.69450000000000001</c:v>
                </c:pt>
                <c:pt idx="3379">
                  <c:v>0.71220000000000006</c:v>
                </c:pt>
                <c:pt idx="3380">
                  <c:v>0.63800000000000001</c:v>
                </c:pt>
                <c:pt idx="3381">
                  <c:v>0.61780000000000002</c:v>
                </c:pt>
                <c:pt idx="3382">
                  <c:v>0.64249999999999996</c:v>
                </c:pt>
                <c:pt idx="3383">
                  <c:v>0.60960000000000003</c:v>
                </c:pt>
                <c:pt idx="3384">
                  <c:v>0.81359999999999999</c:v>
                </c:pt>
                <c:pt idx="3385">
                  <c:v>0.78210000000000002</c:v>
                </c:pt>
                <c:pt idx="3386">
                  <c:v>0.75390000000000001</c:v>
                </c:pt>
                <c:pt idx="3387">
                  <c:v>0.60470000000000002</c:v>
                </c:pt>
                <c:pt idx="3388">
                  <c:v>0.84079999999999999</c:v>
                </c:pt>
                <c:pt idx="3389">
                  <c:v>0.78220000000000001</c:v>
                </c:pt>
                <c:pt idx="3390">
                  <c:v>0.85019999999999996</c:v>
                </c:pt>
                <c:pt idx="3391">
                  <c:v>0.83199999999999996</c:v>
                </c:pt>
                <c:pt idx="3392">
                  <c:v>0.66080000000000005</c:v>
                </c:pt>
                <c:pt idx="3393">
                  <c:v>0.76639999999999997</c:v>
                </c:pt>
                <c:pt idx="3394">
                  <c:v>0.69740000000000002</c:v>
                </c:pt>
                <c:pt idx="3395">
                  <c:v>0.82399999999999995</c:v>
                </c:pt>
                <c:pt idx="3396">
                  <c:v>0.85309999999999997</c:v>
                </c:pt>
                <c:pt idx="3397">
                  <c:v>0.67079999999999995</c:v>
                </c:pt>
                <c:pt idx="3398">
                  <c:v>0.64080000000000004</c:v>
                </c:pt>
                <c:pt idx="3399">
                  <c:v>0.76390000000000002</c:v>
                </c:pt>
                <c:pt idx="3400">
                  <c:v>0.80059999999999998</c:v>
                </c:pt>
                <c:pt idx="3401">
                  <c:v>0.78410000000000002</c:v>
                </c:pt>
                <c:pt idx="3402">
                  <c:v>0.89639999999999997</c:v>
                </c:pt>
                <c:pt idx="3403">
                  <c:v>0.63770000000000004</c:v>
                </c:pt>
                <c:pt idx="3404">
                  <c:v>0.63919999999999999</c:v>
                </c:pt>
                <c:pt idx="3405">
                  <c:v>0.82279999999999998</c:v>
                </c:pt>
                <c:pt idx="3406">
                  <c:v>0.68459999999999999</c:v>
                </c:pt>
                <c:pt idx="3407">
                  <c:v>0.84330000000000005</c:v>
                </c:pt>
                <c:pt idx="3408">
                  <c:v>0.68230000000000002</c:v>
                </c:pt>
                <c:pt idx="3409">
                  <c:v>0.71120000000000005</c:v>
                </c:pt>
                <c:pt idx="3410">
                  <c:v>0.746</c:v>
                </c:pt>
                <c:pt idx="3411">
                  <c:v>0.71260000000000001</c:v>
                </c:pt>
                <c:pt idx="3412">
                  <c:v>0.63060000000000005</c:v>
                </c:pt>
                <c:pt idx="3413">
                  <c:v>0.752</c:v>
                </c:pt>
                <c:pt idx="3414">
                  <c:v>0.61699999999999999</c:v>
                </c:pt>
                <c:pt idx="3415">
                  <c:v>0.70679999999999998</c:v>
                </c:pt>
                <c:pt idx="3416">
                  <c:v>0.81530000000000002</c:v>
                </c:pt>
                <c:pt idx="3417">
                  <c:v>0.83479999999999999</c:v>
                </c:pt>
                <c:pt idx="3418">
                  <c:v>0.87260000000000004</c:v>
                </c:pt>
                <c:pt idx="3419">
                  <c:v>0.67620000000000002</c:v>
                </c:pt>
                <c:pt idx="3420">
                  <c:v>0.78059999999999996</c:v>
                </c:pt>
                <c:pt idx="3421">
                  <c:v>0.6099</c:v>
                </c:pt>
                <c:pt idx="3422">
                  <c:v>0.76390000000000002</c:v>
                </c:pt>
                <c:pt idx="3423">
                  <c:v>0.65739999999999998</c:v>
                </c:pt>
                <c:pt idx="3424">
                  <c:v>0.63360000000000005</c:v>
                </c:pt>
                <c:pt idx="3425">
                  <c:v>0.66110000000000002</c:v>
                </c:pt>
                <c:pt idx="3426">
                  <c:v>0.65849999999999997</c:v>
                </c:pt>
                <c:pt idx="3427">
                  <c:v>0.75049999999999994</c:v>
                </c:pt>
                <c:pt idx="3428">
                  <c:v>0.745</c:v>
                </c:pt>
                <c:pt idx="3429">
                  <c:v>0.86660000000000004</c:v>
                </c:pt>
                <c:pt idx="3430">
                  <c:v>0.88449999999999995</c:v>
                </c:pt>
                <c:pt idx="3431">
                  <c:v>0.74299999999999999</c:v>
                </c:pt>
                <c:pt idx="3432">
                  <c:v>0.76970000000000005</c:v>
                </c:pt>
                <c:pt idx="3433">
                  <c:v>0.61399999999999999</c:v>
                </c:pt>
                <c:pt idx="3434">
                  <c:v>0.77939999999999998</c:v>
                </c:pt>
                <c:pt idx="3435">
                  <c:v>0.72340000000000004</c:v>
                </c:pt>
                <c:pt idx="3436">
                  <c:v>0.81140000000000001</c:v>
                </c:pt>
                <c:pt idx="3437">
                  <c:v>0.85150000000000003</c:v>
                </c:pt>
                <c:pt idx="3438">
                  <c:v>0.623</c:v>
                </c:pt>
                <c:pt idx="3439">
                  <c:v>0.68169999999999997</c:v>
                </c:pt>
                <c:pt idx="3440">
                  <c:v>0.60950000000000004</c:v>
                </c:pt>
                <c:pt idx="3441">
                  <c:v>0.73240000000000005</c:v>
                </c:pt>
                <c:pt idx="3442">
                  <c:v>0.70689999999999997</c:v>
                </c:pt>
                <c:pt idx="3443">
                  <c:v>0.81679999999999997</c:v>
                </c:pt>
                <c:pt idx="3444">
                  <c:v>0.7006</c:v>
                </c:pt>
                <c:pt idx="3445">
                  <c:v>0.70199999999999996</c:v>
                </c:pt>
                <c:pt idx="3446">
                  <c:v>0.69489999999999996</c:v>
                </c:pt>
                <c:pt idx="3447">
                  <c:v>0.63680000000000003</c:v>
                </c:pt>
                <c:pt idx="3448">
                  <c:v>0.87209999999999999</c:v>
                </c:pt>
                <c:pt idx="3449">
                  <c:v>0.68859999999999999</c:v>
                </c:pt>
                <c:pt idx="3450">
                  <c:v>0.66080000000000005</c:v>
                </c:pt>
                <c:pt idx="3451">
                  <c:v>0.78300000000000003</c:v>
                </c:pt>
                <c:pt idx="3452">
                  <c:v>0.71050000000000002</c:v>
                </c:pt>
                <c:pt idx="3453">
                  <c:v>0.69720000000000004</c:v>
                </c:pt>
                <c:pt idx="3454">
                  <c:v>0.71220000000000006</c:v>
                </c:pt>
                <c:pt idx="3455">
                  <c:v>0.873</c:v>
                </c:pt>
                <c:pt idx="3456">
                  <c:v>0.71850000000000003</c:v>
                </c:pt>
                <c:pt idx="3457">
                  <c:v>0.68510000000000004</c:v>
                </c:pt>
                <c:pt idx="3458">
                  <c:v>0.64249999999999996</c:v>
                </c:pt>
                <c:pt idx="3459">
                  <c:v>0.63539999999999996</c:v>
                </c:pt>
                <c:pt idx="3460">
                  <c:v>0.62109999999999999</c:v>
                </c:pt>
                <c:pt idx="3461">
                  <c:v>0.81920000000000004</c:v>
                </c:pt>
                <c:pt idx="3462">
                  <c:v>0.75270000000000004</c:v>
                </c:pt>
                <c:pt idx="3463">
                  <c:v>0.80889999999999995</c:v>
                </c:pt>
                <c:pt idx="3464">
                  <c:v>0.82799999999999996</c:v>
                </c:pt>
                <c:pt idx="3465">
                  <c:v>0.70909999999999995</c:v>
                </c:pt>
                <c:pt idx="3466">
                  <c:v>0.82720000000000005</c:v>
                </c:pt>
                <c:pt idx="3467">
                  <c:v>0.69479999999999997</c:v>
                </c:pt>
                <c:pt idx="3468">
                  <c:v>0.66910000000000003</c:v>
                </c:pt>
                <c:pt idx="3469">
                  <c:v>0.84699999999999998</c:v>
                </c:pt>
                <c:pt idx="3470">
                  <c:v>0.63329999999999997</c:v>
                </c:pt>
                <c:pt idx="3471">
                  <c:v>0.77980000000000005</c:v>
                </c:pt>
                <c:pt idx="3472">
                  <c:v>0.68149999999999999</c:v>
                </c:pt>
                <c:pt idx="3473">
                  <c:v>0.75170000000000003</c:v>
                </c:pt>
                <c:pt idx="3474">
                  <c:v>0.80210000000000004</c:v>
                </c:pt>
                <c:pt idx="3475">
                  <c:v>0.81</c:v>
                </c:pt>
                <c:pt idx="3476">
                  <c:v>0.77990000000000004</c:v>
                </c:pt>
                <c:pt idx="3477">
                  <c:v>0.6532</c:v>
                </c:pt>
                <c:pt idx="3478">
                  <c:v>0.751</c:v>
                </c:pt>
                <c:pt idx="3479">
                  <c:v>0.63590000000000002</c:v>
                </c:pt>
                <c:pt idx="3480">
                  <c:v>0.8296</c:v>
                </c:pt>
                <c:pt idx="3481">
                  <c:v>0.83040000000000003</c:v>
                </c:pt>
                <c:pt idx="3482">
                  <c:v>0.6018</c:v>
                </c:pt>
                <c:pt idx="3483">
                  <c:v>0.85740000000000005</c:v>
                </c:pt>
                <c:pt idx="3484">
                  <c:v>0.65429999999999999</c:v>
                </c:pt>
                <c:pt idx="3485">
                  <c:v>0.8327</c:v>
                </c:pt>
                <c:pt idx="3486">
                  <c:v>0.6119</c:v>
                </c:pt>
                <c:pt idx="3487">
                  <c:v>0.78590000000000004</c:v>
                </c:pt>
                <c:pt idx="3488">
                  <c:v>0.61399999999999999</c:v>
                </c:pt>
                <c:pt idx="3489">
                  <c:v>0.78900000000000003</c:v>
                </c:pt>
                <c:pt idx="3490">
                  <c:v>0.6028</c:v>
                </c:pt>
                <c:pt idx="3491">
                  <c:v>0.68640000000000001</c:v>
                </c:pt>
                <c:pt idx="3492">
                  <c:v>0.85950000000000004</c:v>
                </c:pt>
                <c:pt idx="3493">
                  <c:v>0.89939999999999998</c:v>
                </c:pt>
                <c:pt idx="3494">
                  <c:v>0.67159999999999997</c:v>
                </c:pt>
                <c:pt idx="3495">
                  <c:v>0.65300000000000002</c:v>
                </c:pt>
                <c:pt idx="3496">
                  <c:v>0.874</c:v>
                </c:pt>
                <c:pt idx="3497">
                  <c:v>0.77</c:v>
                </c:pt>
                <c:pt idx="3498">
                  <c:v>0.78879999999999995</c:v>
                </c:pt>
                <c:pt idx="3499">
                  <c:v>0.81440000000000001</c:v>
                </c:pt>
                <c:pt idx="3500">
                  <c:v>0.78920000000000001</c:v>
                </c:pt>
                <c:pt idx="3501">
                  <c:v>0.82530000000000003</c:v>
                </c:pt>
                <c:pt idx="3502">
                  <c:v>0.64580000000000004</c:v>
                </c:pt>
                <c:pt idx="3503">
                  <c:v>0.77859999999999996</c:v>
                </c:pt>
                <c:pt idx="3504">
                  <c:v>0.87839999999999996</c:v>
                </c:pt>
                <c:pt idx="3505">
                  <c:v>0.60819999999999996</c:v>
                </c:pt>
                <c:pt idx="3506">
                  <c:v>0.81259999999999999</c:v>
                </c:pt>
                <c:pt idx="3507">
                  <c:v>0.78420000000000001</c:v>
                </c:pt>
                <c:pt idx="3508">
                  <c:v>0.63500000000000001</c:v>
                </c:pt>
                <c:pt idx="3509">
                  <c:v>0.74809999999999999</c:v>
                </c:pt>
                <c:pt idx="3510">
                  <c:v>0.72789999999999999</c:v>
                </c:pt>
                <c:pt idx="3511">
                  <c:v>0.85099999999999998</c:v>
                </c:pt>
                <c:pt idx="3512">
                  <c:v>0.60719999999999996</c:v>
                </c:pt>
                <c:pt idx="3513">
                  <c:v>0.85329999999999995</c:v>
                </c:pt>
                <c:pt idx="3514">
                  <c:v>0.74639999999999995</c:v>
                </c:pt>
                <c:pt idx="3515">
                  <c:v>0.75149999999999995</c:v>
                </c:pt>
                <c:pt idx="3516">
                  <c:v>0.73699999999999999</c:v>
                </c:pt>
                <c:pt idx="3517">
                  <c:v>0.70279999999999998</c:v>
                </c:pt>
                <c:pt idx="3518">
                  <c:v>0.68889999999999996</c:v>
                </c:pt>
                <c:pt idx="3519">
                  <c:v>0.84089999999999998</c:v>
                </c:pt>
                <c:pt idx="3520">
                  <c:v>0.70340000000000003</c:v>
                </c:pt>
                <c:pt idx="3521">
                  <c:v>0.7218</c:v>
                </c:pt>
                <c:pt idx="3522">
                  <c:v>0.75800000000000001</c:v>
                </c:pt>
                <c:pt idx="3523">
                  <c:v>0.6895</c:v>
                </c:pt>
                <c:pt idx="3524">
                  <c:v>0.68130000000000002</c:v>
                </c:pt>
                <c:pt idx="3525">
                  <c:v>0.69130000000000003</c:v>
                </c:pt>
                <c:pt idx="3526">
                  <c:v>0.80959999999999999</c:v>
                </c:pt>
                <c:pt idx="3527">
                  <c:v>0.80620000000000003</c:v>
                </c:pt>
                <c:pt idx="3528">
                  <c:v>0.89429999999999998</c:v>
                </c:pt>
                <c:pt idx="3529">
                  <c:v>0.82440000000000002</c:v>
                </c:pt>
                <c:pt idx="3530">
                  <c:v>0.88370000000000004</c:v>
                </c:pt>
                <c:pt idx="3531">
                  <c:v>0.6804</c:v>
                </c:pt>
                <c:pt idx="3532">
                  <c:v>0.8095</c:v>
                </c:pt>
                <c:pt idx="3533">
                  <c:v>0.86680000000000001</c:v>
                </c:pt>
                <c:pt idx="3534">
                  <c:v>0.74880000000000002</c:v>
                </c:pt>
                <c:pt idx="3535">
                  <c:v>0.77559999999999996</c:v>
                </c:pt>
                <c:pt idx="3536">
                  <c:v>0.77359999999999995</c:v>
                </c:pt>
                <c:pt idx="3537">
                  <c:v>0.82079999999999997</c:v>
                </c:pt>
                <c:pt idx="3538">
                  <c:v>0.65329999999999999</c:v>
                </c:pt>
                <c:pt idx="3539">
                  <c:v>0.61870000000000003</c:v>
                </c:pt>
                <c:pt idx="3540">
                  <c:v>0.74790000000000001</c:v>
                </c:pt>
                <c:pt idx="3541">
                  <c:v>0.84009999999999996</c:v>
                </c:pt>
                <c:pt idx="3542">
                  <c:v>0.62390000000000001</c:v>
                </c:pt>
                <c:pt idx="3543">
                  <c:v>0.8629</c:v>
                </c:pt>
                <c:pt idx="3544">
                  <c:v>0.70399999999999996</c:v>
                </c:pt>
                <c:pt idx="3545">
                  <c:v>0.68659999999999999</c:v>
                </c:pt>
                <c:pt idx="3546">
                  <c:v>0.89170000000000005</c:v>
                </c:pt>
                <c:pt idx="3547">
                  <c:v>0.74950000000000006</c:v>
                </c:pt>
                <c:pt idx="3548">
                  <c:v>0.87860000000000005</c:v>
                </c:pt>
                <c:pt idx="3549">
                  <c:v>0.65</c:v>
                </c:pt>
                <c:pt idx="3550">
                  <c:v>0.8649</c:v>
                </c:pt>
                <c:pt idx="3551">
                  <c:v>0.77869999999999995</c:v>
                </c:pt>
                <c:pt idx="3552">
                  <c:v>0.87719999999999998</c:v>
                </c:pt>
                <c:pt idx="3553">
                  <c:v>0.72599999999999998</c:v>
                </c:pt>
                <c:pt idx="3554">
                  <c:v>0.72860000000000003</c:v>
                </c:pt>
                <c:pt idx="3555">
                  <c:v>0.68500000000000005</c:v>
                </c:pt>
                <c:pt idx="3556">
                  <c:v>0.88639999999999997</c:v>
                </c:pt>
                <c:pt idx="3557">
                  <c:v>0.80369999999999997</c:v>
                </c:pt>
                <c:pt idx="3558">
                  <c:v>0.68840000000000001</c:v>
                </c:pt>
                <c:pt idx="3559">
                  <c:v>0.62539999999999996</c:v>
                </c:pt>
                <c:pt idx="3560">
                  <c:v>0.62470000000000003</c:v>
                </c:pt>
                <c:pt idx="3561">
                  <c:v>0.73939999999999995</c:v>
                </c:pt>
                <c:pt idx="3562">
                  <c:v>0.69979999999999998</c:v>
                </c:pt>
                <c:pt idx="3563">
                  <c:v>0.78</c:v>
                </c:pt>
                <c:pt idx="3564">
                  <c:v>0.65900000000000003</c:v>
                </c:pt>
                <c:pt idx="3565">
                  <c:v>0.84699999999999998</c:v>
                </c:pt>
                <c:pt idx="3566">
                  <c:v>0.62239999999999995</c:v>
                </c:pt>
                <c:pt idx="3567">
                  <c:v>0.69710000000000005</c:v>
                </c:pt>
                <c:pt idx="3568">
                  <c:v>0.8327</c:v>
                </c:pt>
                <c:pt idx="3569">
                  <c:v>0.65190000000000003</c:v>
                </c:pt>
                <c:pt idx="3570">
                  <c:v>0.89159999999999995</c:v>
                </c:pt>
                <c:pt idx="3571">
                  <c:v>0.61260000000000003</c:v>
                </c:pt>
                <c:pt idx="3572">
                  <c:v>0.74339999999999995</c:v>
                </c:pt>
                <c:pt idx="3573">
                  <c:v>0.69</c:v>
                </c:pt>
                <c:pt idx="3574">
                  <c:v>0.73709999999999998</c:v>
                </c:pt>
                <c:pt idx="3575">
                  <c:v>0.69040000000000001</c:v>
                </c:pt>
                <c:pt idx="3576">
                  <c:v>0.81610000000000005</c:v>
                </c:pt>
                <c:pt idx="3577">
                  <c:v>0.68130000000000002</c:v>
                </c:pt>
                <c:pt idx="3578">
                  <c:v>0.66190000000000004</c:v>
                </c:pt>
                <c:pt idx="3579">
                  <c:v>0.83399999999999996</c:v>
                </c:pt>
                <c:pt idx="3580">
                  <c:v>0.68640000000000001</c:v>
                </c:pt>
                <c:pt idx="3581">
                  <c:v>0.68369999999999997</c:v>
                </c:pt>
                <c:pt idx="3582">
                  <c:v>0.86080000000000001</c:v>
                </c:pt>
                <c:pt idx="3583">
                  <c:v>0.76829999999999998</c:v>
                </c:pt>
                <c:pt idx="3584">
                  <c:v>0.83650000000000002</c:v>
                </c:pt>
                <c:pt idx="3585">
                  <c:v>0.68149999999999999</c:v>
                </c:pt>
                <c:pt idx="3586">
                  <c:v>0.66439999999999999</c:v>
                </c:pt>
                <c:pt idx="3587">
                  <c:v>0.74109999999999998</c:v>
                </c:pt>
                <c:pt idx="3588">
                  <c:v>0.61270000000000002</c:v>
                </c:pt>
                <c:pt idx="3589">
                  <c:v>0.85819999999999996</c:v>
                </c:pt>
                <c:pt idx="3590">
                  <c:v>0.82679999999999998</c:v>
                </c:pt>
                <c:pt idx="3591">
                  <c:v>0.87360000000000004</c:v>
                </c:pt>
                <c:pt idx="3592">
                  <c:v>0.60699999999999998</c:v>
                </c:pt>
                <c:pt idx="3593">
                  <c:v>0.64600000000000002</c:v>
                </c:pt>
                <c:pt idx="3594">
                  <c:v>0.76659999999999995</c:v>
                </c:pt>
                <c:pt idx="3595">
                  <c:v>0.75880000000000003</c:v>
                </c:pt>
                <c:pt idx="3596">
                  <c:v>0.66559999999999997</c:v>
                </c:pt>
                <c:pt idx="3597">
                  <c:v>0.6028</c:v>
                </c:pt>
                <c:pt idx="3598">
                  <c:v>0.86529999999999996</c:v>
                </c:pt>
                <c:pt idx="3599">
                  <c:v>0.81320000000000003</c:v>
                </c:pt>
                <c:pt idx="3600">
                  <c:v>0.67710000000000004</c:v>
                </c:pt>
                <c:pt idx="3601">
                  <c:v>0.68059999999999998</c:v>
                </c:pt>
                <c:pt idx="3602">
                  <c:v>0.85919999999999996</c:v>
                </c:pt>
                <c:pt idx="3603">
                  <c:v>0.82330000000000003</c:v>
                </c:pt>
                <c:pt idx="3604">
                  <c:v>0.81289999999999996</c:v>
                </c:pt>
                <c:pt idx="3605">
                  <c:v>0.68799999999999994</c:v>
                </c:pt>
                <c:pt idx="3606">
                  <c:v>0.71440000000000003</c:v>
                </c:pt>
                <c:pt idx="3607">
                  <c:v>0.8528</c:v>
                </c:pt>
                <c:pt idx="3608">
                  <c:v>0.80879999999999996</c:v>
                </c:pt>
                <c:pt idx="3609">
                  <c:v>0.84619999999999995</c:v>
                </c:pt>
                <c:pt idx="3610">
                  <c:v>0.89680000000000004</c:v>
                </c:pt>
                <c:pt idx="3611">
                  <c:v>0.74860000000000004</c:v>
                </c:pt>
                <c:pt idx="3612">
                  <c:v>0.6865</c:v>
                </c:pt>
                <c:pt idx="3613">
                  <c:v>0.64359999999999995</c:v>
                </c:pt>
                <c:pt idx="3614">
                  <c:v>0.89710000000000001</c:v>
                </c:pt>
                <c:pt idx="3615">
                  <c:v>0.8679</c:v>
                </c:pt>
                <c:pt idx="3616">
                  <c:v>0.6865</c:v>
                </c:pt>
                <c:pt idx="3617">
                  <c:v>0.60540000000000005</c:v>
                </c:pt>
                <c:pt idx="3618">
                  <c:v>0.67049999999999998</c:v>
                </c:pt>
                <c:pt idx="3619">
                  <c:v>0.80120000000000002</c:v>
                </c:pt>
                <c:pt idx="3620">
                  <c:v>0.60909999999999997</c:v>
                </c:pt>
                <c:pt idx="3621">
                  <c:v>0.63080000000000003</c:v>
                </c:pt>
                <c:pt idx="3622">
                  <c:v>0.73450000000000004</c:v>
                </c:pt>
                <c:pt idx="3623">
                  <c:v>0.65010000000000001</c:v>
                </c:pt>
                <c:pt idx="3624">
                  <c:v>0.60740000000000005</c:v>
                </c:pt>
                <c:pt idx="3625">
                  <c:v>0.78459999999999996</c:v>
                </c:pt>
                <c:pt idx="3626">
                  <c:v>0.8448</c:v>
                </c:pt>
                <c:pt idx="3627">
                  <c:v>0.72199999999999998</c:v>
                </c:pt>
                <c:pt idx="3628">
                  <c:v>0.72050000000000003</c:v>
                </c:pt>
                <c:pt idx="3629">
                  <c:v>0.67679999999999996</c:v>
                </c:pt>
                <c:pt idx="3630">
                  <c:v>0.73029999999999995</c:v>
                </c:pt>
                <c:pt idx="3631">
                  <c:v>0.65049999999999997</c:v>
                </c:pt>
                <c:pt idx="3632">
                  <c:v>0.76029999999999998</c:v>
                </c:pt>
                <c:pt idx="3633">
                  <c:v>0.83540000000000003</c:v>
                </c:pt>
                <c:pt idx="3634">
                  <c:v>0.65380000000000005</c:v>
                </c:pt>
                <c:pt idx="3635">
                  <c:v>0.75480000000000003</c:v>
                </c:pt>
                <c:pt idx="3636">
                  <c:v>0.80310000000000004</c:v>
                </c:pt>
                <c:pt idx="3637">
                  <c:v>0.69910000000000005</c:v>
                </c:pt>
                <c:pt idx="3638">
                  <c:v>0.86780000000000002</c:v>
                </c:pt>
                <c:pt idx="3639">
                  <c:v>0.79100000000000004</c:v>
                </c:pt>
                <c:pt idx="3640">
                  <c:v>0.79300000000000004</c:v>
                </c:pt>
                <c:pt idx="3641">
                  <c:v>0.6996</c:v>
                </c:pt>
                <c:pt idx="3642">
                  <c:v>0.61890000000000001</c:v>
                </c:pt>
                <c:pt idx="3643">
                  <c:v>0.74299999999999999</c:v>
                </c:pt>
                <c:pt idx="3644">
                  <c:v>0.73019999999999996</c:v>
                </c:pt>
                <c:pt idx="3645">
                  <c:v>0.64280000000000004</c:v>
                </c:pt>
                <c:pt idx="3646">
                  <c:v>0.89939999999999998</c:v>
                </c:pt>
                <c:pt idx="3647">
                  <c:v>0.85419999999999996</c:v>
                </c:pt>
                <c:pt idx="3648">
                  <c:v>0.64339999999999997</c:v>
                </c:pt>
                <c:pt idx="3649">
                  <c:v>0.70930000000000004</c:v>
                </c:pt>
                <c:pt idx="3650">
                  <c:v>0.88370000000000004</c:v>
                </c:pt>
                <c:pt idx="3651">
                  <c:v>0.68310000000000004</c:v>
                </c:pt>
                <c:pt idx="3652">
                  <c:v>0.82469999999999999</c:v>
                </c:pt>
                <c:pt idx="3653">
                  <c:v>0.66059999999999997</c:v>
                </c:pt>
                <c:pt idx="3654">
                  <c:v>0.84840000000000004</c:v>
                </c:pt>
                <c:pt idx="3655">
                  <c:v>0.60589999999999999</c:v>
                </c:pt>
                <c:pt idx="3656">
                  <c:v>0.81610000000000005</c:v>
                </c:pt>
                <c:pt idx="3657">
                  <c:v>0.72860000000000003</c:v>
                </c:pt>
                <c:pt idx="3658">
                  <c:v>0.84819999999999995</c:v>
                </c:pt>
                <c:pt idx="3659">
                  <c:v>0.83169999999999999</c:v>
                </c:pt>
                <c:pt idx="3660">
                  <c:v>0.84419999999999995</c:v>
                </c:pt>
                <c:pt idx="3661">
                  <c:v>0.8024</c:v>
                </c:pt>
                <c:pt idx="3662">
                  <c:v>0.80900000000000005</c:v>
                </c:pt>
                <c:pt idx="3663">
                  <c:v>0.89529999999999998</c:v>
                </c:pt>
                <c:pt idx="3664">
                  <c:v>0.85419999999999996</c:v>
                </c:pt>
                <c:pt idx="3665">
                  <c:v>0.86919999999999997</c:v>
                </c:pt>
                <c:pt idx="3666">
                  <c:v>0.8478</c:v>
                </c:pt>
                <c:pt idx="3667">
                  <c:v>0.76239999999999997</c:v>
                </c:pt>
                <c:pt idx="3668">
                  <c:v>0.8125</c:v>
                </c:pt>
                <c:pt idx="3669">
                  <c:v>0.74029999999999996</c:v>
                </c:pt>
                <c:pt idx="3670">
                  <c:v>0.68300000000000005</c:v>
                </c:pt>
                <c:pt idx="3671">
                  <c:v>0.88139999999999996</c:v>
                </c:pt>
                <c:pt idx="3672">
                  <c:v>0.81479999999999997</c:v>
                </c:pt>
                <c:pt idx="3673">
                  <c:v>0.86070000000000002</c:v>
                </c:pt>
                <c:pt idx="3674">
                  <c:v>0.88859999999999995</c:v>
                </c:pt>
                <c:pt idx="3675">
                  <c:v>0.7732</c:v>
                </c:pt>
                <c:pt idx="3676">
                  <c:v>0.78120000000000001</c:v>
                </c:pt>
                <c:pt idx="3677">
                  <c:v>0.60540000000000005</c:v>
                </c:pt>
                <c:pt idx="3678">
                  <c:v>0.74619999999999997</c:v>
                </c:pt>
                <c:pt idx="3679">
                  <c:v>0.66010000000000002</c:v>
                </c:pt>
                <c:pt idx="3680">
                  <c:v>0.87309999999999999</c:v>
                </c:pt>
                <c:pt idx="3681">
                  <c:v>0.72219999999999995</c:v>
                </c:pt>
                <c:pt idx="3682">
                  <c:v>0.82850000000000001</c:v>
                </c:pt>
                <c:pt idx="3683">
                  <c:v>0.9</c:v>
                </c:pt>
                <c:pt idx="3684">
                  <c:v>0.75470000000000004</c:v>
                </c:pt>
                <c:pt idx="3685">
                  <c:v>0.7823</c:v>
                </c:pt>
                <c:pt idx="3686">
                  <c:v>0.61370000000000002</c:v>
                </c:pt>
                <c:pt idx="3687">
                  <c:v>0.81120000000000003</c:v>
                </c:pt>
                <c:pt idx="3688">
                  <c:v>0.6623</c:v>
                </c:pt>
                <c:pt idx="3689">
                  <c:v>0.71030000000000004</c:v>
                </c:pt>
                <c:pt idx="3690">
                  <c:v>0.66159999999999997</c:v>
                </c:pt>
                <c:pt idx="3691">
                  <c:v>0.81499999999999995</c:v>
                </c:pt>
                <c:pt idx="3692">
                  <c:v>0.69020000000000004</c:v>
                </c:pt>
                <c:pt idx="3693">
                  <c:v>0.83599999999999997</c:v>
                </c:pt>
                <c:pt idx="3694">
                  <c:v>0.64810000000000001</c:v>
                </c:pt>
                <c:pt idx="3695">
                  <c:v>0.61439999999999995</c:v>
                </c:pt>
                <c:pt idx="3696">
                  <c:v>0.87549999999999994</c:v>
                </c:pt>
                <c:pt idx="3697">
                  <c:v>0.80089999999999995</c:v>
                </c:pt>
                <c:pt idx="3698">
                  <c:v>0.67420000000000002</c:v>
                </c:pt>
                <c:pt idx="3699">
                  <c:v>0.8478</c:v>
                </c:pt>
                <c:pt idx="3700">
                  <c:v>0.60650000000000004</c:v>
                </c:pt>
                <c:pt idx="3701">
                  <c:v>0.66059999999999997</c:v>
                </c:pt>
                <c:pt idx="3702">
                  <c:v>0.81379999999999997</c:v>
                </c:pt>
                <c:pt idx="3703">
                  <c:v>0.64859999999999995</c:v>
                </c:pt>
                <c:pt idx="3704">
                  <c:v>0.60150000000000003</c:v>
                </c:pt>
                <c:pt idx="3705">
                  <c:v>0.68869999999999998</c:v>
                </c:pt>
                <c:pt idx="3706">
                  <c:v>0.61839999999999995</c:v>
                </c:pt>
                <c:pt idx="3707">
                  <c:v>0.6694</c:v>
                </c:pt>
                <c:pt idx="3708">
                  <c:v>0.76580000000000004</c:v>
                </c:pt>
                <c:pt idx="3709">
                  <c:v>0.86470000000000002</c:v>
                </c:pt>
                <c:pt idx="3710">
                  <c:v>0.66100000000000003</c:v>
                </c:pt>
                <c:pt idx="3711">
                  <c:v>0.79090000000000005</c:v>
                </c:pt>
                <c:pt idx="3712">
                  <c:v>0.86960000000000004</c:v>
                </c:pt>
                <c:pt idx="3713">
                  <c:v>0.76270000000000004</c:v>
                </c:pt>
                <c:pt idx="3714">
                  <c:v>0.86360000000000003</c:v>
                </c:pt>
                <c:pt idx="3715">
                  <c:v>0.65569999999999995</c:v>
                </c:pt>
                <c:pt idx="3716">
                  <c:v>0.61819999999999997</c:v>
                </c:pt>
                <c:pt idx="3717">
                  <c:v>0.85219999999999996</c:v>
                </c:pt>
                <c:pt idx="3718">
                  <c:v>0.81420000000000003</c:v>
                </c:pt>
                <c:pt idx="3719">
                  <c:v>0.85589999999999999</c:v>
                </c:pt>
                <c:pt idx="3720">
                  <c:v>0.85840000000000005</c:v>
                </c:pt>
                <c:pt idx="3721">
                  <c:v>0.6048</c:v>
                </c:pt>
                <c:pt idx="3722">
                  <c:v>0.69069999999999998</c:v>
                </c:pt>
                <c:pt idx="3723">
                  <c:v>0.84870000000000001</c:v>
                </c:pt>
                <c:pt idx="3724">
                  <c:v>0.65300000000000002</c:v>
                </c:pt>
                <c:pt idx="3725">
                  <c:v>0.8004</c:v>
                </c:pt>
                <c:pt idx="3726">
                  <c:v>0.78759999999999997</c:v>
                </c:pt>
                <c:pt idx="3727">
                  <c:v>0.83340000000000003</c:v>
                </c:pt>
                <c:pt idx="3728">
                  <c:v>0.71260000000000001</c:v>
                </c:pt>
                <c:pt idx="3729">
                  <c:v>0.84599999999999997</c:v>
                </c:pt>
                <c:pt idx="3730">
                  <c:v>0.84360000000000002</c:v>
                </c:pt>
                <c:pt idx="3731">
                  <c:v>0.71</c:v>
                </c:pt>
                <c:pt idx="3732">
                  <c:v>0.75219999999999998</c:v>
                </c:pt>
                <c:pt idx="3733">
                  <c:v>0.83689999999999998</c:v>
                </c:pt>
                <c:pt idx="3734">
                  <c:v>0.61429999999999996</c:v>
                </c:pt>
                <c:pt idx="3735">
                  <c:v>0.79620000000000002</c:v>
                </c:pt>
                <c:pt idx="3736">
                  <c:v>0.64339999999999997</c:v>
                </c:pt>
                <c:pt idx="3737">
                  <c:v>0.8468</c:v>
                </c:pt>
                <c:pt idx="3738">
                  <c:v>0.68159999999999998</c:v>
                </c:pt>
                <c:pt idx="3739">
                  <c:v>0.73380000000000001</c:v>
                </c:pt>
                <c:pt idx="3740">
                  <c:v>0.80830000000000002</c:v>
                </c:pt>
                <c:pt idx="3741">
                  <c:v>0.87150000000000005</c:v>
                </c:pt>
                <c:pt idx="3742">
                  <c:v>0.69650000000000001</c:v>
                </c:pt>
                <c:pt idx="3743">
                  <c:v>0.60489999999999999</c:v>
                </c:pt>
                <c:pt idx="3744">
                  <c:v>0.62949999999999995</c:v>
                </c:pt>
                <c:pt idx="3745">
                  <c:v>0.68830000000000002</c:v>
                </c:pt>
                <c:pt idx="3746">
                  <c:v>0.74739999999999995</c:v>
                </c:pt>
                <c:pt idx="3747">
                  <c:v>0.74980000000000002</c:v>
                </c:pt>
                <c:pt idx="3748">
                  <c:v>0.74299999999999999</c:v>
                </c:pt>
                <c:pt idx="3749">
                  <c:v>0.68689999999999996</c:v>
                </c:pt>
                <c:pt idx="3750">
                  <c:v>0.82130000000000003</c:v>
                </c:pt>
                <c:pt idx="3751">
                  <c:v>0.75490000000000002</c:v>
                </c:pt>
                <c:pt idx="3752">
                  <c:v>0.60429999999999995</c:v>
                </c:pt>
                <c:pt idx="3753">
                  <c:v>0.82830000000000004</c:v>
                </c:pt>
                <c:pt idx="3754">
                  <c:v>0.72889999999999999</c:v>
                </c:pt>
                <c:pt idx="3755">
                  <c:v>0.87080000000000002</c:v>
                </c:pt>
                <c:pt idx="3756">
                  <c:v>0.60819999999999996</c:v>
                </c:pt>
                <c:pt idx="3757">
                  <c:v>0.70920000000000005</c:v>
                </c:pt>
                <c:pt idx="3758">
                  <c:v>0.81</c:v>
                </c:pt>
                <c:pt idx="3759">
                  <c:v>0.81569999999999998</c:v>
                </c:pt>
                <c:pt idx="3760">
                  <c:v>0.81200000000000006</c:v>
                </c:pt>
                <c:pt idx="3761">
                  <c:v>0.84319999999999995</c:v>
                </c:pt>
                <c:pt idx="3762">
                  <c:v>0.76100000000000001</c:v>
                </c:pt>
                <c:pt idx="3763">
                  <c:v>0.62909999999999999</c:v>
                </c:pt>
                <c:pt idx="3764">
                  <c:v>0.875</c:v>
                </c:pt>
                <c:pt idx="3765">
                  <c:v>0.69259999999999999</c:v>
                </c:pt>
                <c:pt idx="3766">
                  <c:v>0.74929999999999997</c:v>
                </c:pt>
                <c:pt idx="3767">
                  <c:v>0.73919999999999997</c:v>
                </c:pt>
                <c:pt idx="3768">
                  <c:v>0.82179999999999997</c:v>
                </c:pt>
                <c:pt idx="3769">
                  <c:v>0.82740000000000002</c:v>
                </c:pt>
                <c:pt idx="3770">
                  <c:v>0.81989999999999996</c:v>
                </c:pt>
                <c:pt idx="3771">
                  <c:v>0.77310000000000001</c:v>
                </c:pt>
                <c:pt idx="3772">
                  <c:v>0.7147</c:v>
                </c:pt>
                <c:pt idx="3773">
                  <c:v>0.74690000000000001</c:v>
                </c:pt>
                <c:pt idx="3774">
                  <c:v>0.83819999999999995</c:v>
                </c:pt>
                <c:pt idx="3775">
                  <c:v>0.82679999999999998</c:v>
                </c:pt>
                <c:pt idx="3776">
                  <c:v>0.74429999999999996</c:v>
                </c:pt>
                <c:pt idx="3777">
                  <c:v>0.78480000000000005</c:v>
                </c:pt>
                <c:pt idx="3778">
                  <c:v>0.84030000000000005</c:v>
                </c:pt>
                <c:pt idx="3779">
                  <c:v>0.86939999999999995</c:v>
                </c:pt>
                <c:pt idx="3780">
                  <c:v>0.67390000000000005</c:v>
                </c:pt>
                <c:pt idx="3781">
                  <c:v>0.85819999999999996</c:v>
                </c:pt>
                <c:pt idx="3782">
                  <c:v>0.78180000000000005</c:v>
                </c:pt>
                <c:pt idx="3783">
                  <c:v>0.84530000000000005</c:v>
                </c:pt>
                <c:pt idx="3784">
                  <c:v>0.66500000000000004</c:v>
                </c:pt>
                <c:pt idx="3785">
                  <c:v>0.74550000000000005</c:v>
                </c:pt>
                <c:pt idx="3786">
                  <c:v>0.70569999999999999</c:v>
                </c:pt>
                <c:pt idx="3787">
                  <c:v>0.65110000000000001</c:v>
                </c:pt>
                <c:pt idx="3788">
                  <c:v>0.87239999999999995</c:v>
                </c:pt>
                <c:pt idx="3789">
                  <c:v>0.83620000000000005</c:v>
                </c:pt>
                <c:pt idx="3790">
                  <c:v>0.80979999999999996</c:v>
                </c:pt>
                <c:pt idx="3791">
                  <c:v>0.79100000000000004</c:v>
                </c:pt>
                <c:pt idx="3792">
                  <c:v>0.87739999999999996</c:v>
                </c:pt>
                <c:pt idx="3793">
                  <c:v>0.72870000000000001</c:v>
                </c:pt>
                <c:pt idx="3794">
                  <c:v>0.82169999999999999</c:v>
                </c:pt>
                <c:pt idx="3795">
                  <c:v>0.60699999999999998</c:v>
                </c:pt>
                <c:pt idx="3796">
                  <c:v>0.70499999999999996</c:v>
                </c:pt>
                <c:pt idx="3797">
                  <c:v>0.65400000000000003</c:v>
                </c:pt>
                <c:pt idx="3798">
                  <c:v>0.83499999999999996</c:v>
                </c:pt>
                <c:pt idx="3799">
                  <c:v>0.75790000000000002</c:v>
                </c:pt>
                <c:pt idx="3800">
                  <c:v>0.64859999999999995</c:v>
                </c:pt>
                <c:pt idx="3801">
                  <c:v>0.69220000000000004</c:v>
                </c:pt>
                <c:pt idx="3802">
                  <c:v>0.68479999999999996</c:v>
                </c:pt>
                <c:pt idx="3803">
                  <c:v>0.60899999999999999</c:v>
                </c:pt>
                <c:pt idx="3804">
                  <c:v>0.66639999999999999</c:v>
                </c:pt>
                <c:pt idx="3805">
                  <c:v>0.73980000000000001</c:v>
                </c:pt>
                <c:pt idx="3806">
                  <c:v>0.84770000000000001</c:v>
                </c:pt>
                <c:pt idx="3807">
                  <c:v>0.77980000000000005</c:v>
                </c:pt>
                <c:pt idx="3808">
                  <c:v>0.68500000000000005</c:v>
                </c:pt>
                <c:pt idx="3809">
                  <c:v>0.77829999999999999</c:v>
                </c:pt>
                <c:pt idx="3810">
                  <c:v>0.86009999999999998</c:v>
                </c:pt>
                <c:pt idx="3811">
                  <c:v>0.63490000000000002</c:v>
                </c:pt>
                <c:pt idx="3812">
                  <c:v>0.7097</c:v>
                </c:pt>
                <c:pt idx="3813">
                  <c:v>0.65429999999999999</c:v>
                </c:pt>
                <c:pt idx="3814">
                  <c:v>0.64280000000000004</c:v>
                </c:pt>
                <c:pt idx="3815">
                  <c:v>0.68289999999999995</c:v>
                </c:pt>
                <c:pt idx="3816">
                  <c:v>0.67010000000000003</c:v>
                </c:pt>
                <c:pt idx="3817">
                  <c:v>0.71799999999999997</c:v>
                </c:pt>
                <c:pt idx="3818">
                  <c:v>0.69910000000000005</c:v>
                </c:pt>
                <c:pt idx="3819">
                  <c:v>0.77129999999999999</c:v>
                </c:pt>
                <c:pt idx="3820">
                  <c:v>0.66810000000000003</c:v>
                </c:pt>
                <c:pt idx="3821">
                  <c:v>0.89800000000000002</c:v>
                </c:pt>
                <c:pt idx="3822">
                  <c:v>0.72030000000000005</c:v>
                </c:pt>
                <c:pt idx="3823">
                  <c:v>0.60660000000000003</c:v>
                </c:pt>
                <c:pt idx="3824">
                  <c:v>0.84919999999999995</c:v>
                </c:pt>
                <c:pt idx="3825">
                  <c:v>0.77159999999999995</c:v>
                </c:pt>
                <c:pt idx="3826">
                  <c:v>0.65920000000000001</c:v>
                </c:pt>
                <c:pt idx="3827">
                  <c:v>0.64480000000000004</c:v>
                </c:pt>
                <c:pt idx="3828">
                  <c:v>0.88080000000000003</c:v>
                </c:pt>
                <c:pt idx="3829">
                  <c:v>0.69199999999999995</c:v>
                </c:pt>
                <c:pt idx="3830">
                  <c:v>0.67830000000000001</c:v>
                </c:pt>
                <c:pt idx="3831">
                  <c:v>0.74519999999999997</c:v>
                </c:pt>
                <c:pt idx="3832">
                  <c:v>0.67190000000000005</c:v>
                </c:pt>
                <c:pt idx="3833">
                  <c:v>0.8679</c:v>
                </c:pt>
                <c:pt idx="3834">
                  <c:v>0.79969999999999997</c:v>
                </c:pt>
                <c:pt idx="3835">
                  <c:v>0.8125</c:v>
                </c:pt>
                <c:pt idx="3836">
                  <c:v>0.61529999999999996</c:v>
                </c:pt>
                <c:pt idx="3837">
                  <c:v>0.80700000000000005</c:v>
                </c:pt>
                <c:pt idx="3838">
                  <c:v>0.79559999999999997</c:v>
                </c:pt>
                <c:pt idx="3839">
                  <c:v>0.622</c:v>
                </c:pt>
                <c:pt idx="3840">
                  <c:v>0.83709999999999996</c:v>
                </c:pt>
                <c:pt idx="3841">
                  <c:v>0.81869999999999998</c:v>
                </c:pt>
                <c:pt idx="3842">
                  <c:v>0.89200000000000002</c:v>
                </c:pt>
                <c:pt idx="3843">
                  <c:v>0.60170000000000001</c:v>
                </c:pt>
                <c:pt idx="3844">
                  <c:v>0.75370000000000004</c:v>
                </c:pt>
                <c:pt idx="3845">
                  <c:v>0.85289999999999999</c:v>
                </c:pt>
                <c:pt idx="3846">
                  <c:v>0.82179999999999997</c:v>
                </c:pt>
                <c:pt idx="3847">
                  <c:v>0.66359999999999997</c:v>
                </c:pt>
                <c:pt idx="3848">
                  <c:v>0.71430000000000005</c:v>
                </c:pt>
                <c:pt idx="3849">
                  <c:v>0.76890000000000003</c:v>
                </c:pt>
                <c:pt idx="3850">
                  <c:v>0.74270000000000003</c:v>
                </c:pt>
                <c:pt idx="3851">
                  <c:v>0.60119999999999996</c:v>
                </c:pt>
                <c:pt idx="3852">
                  <c:v>0.65959999999999996</c:v>
                </c:pt>
                <c:pt idx="3853">
                  <c:v>0.86050000000000004</c:v>
                </c:pt>
                <c:pt idx="3854">
                  <c:v>0.71660000000000001</c:v>
                </c:pt>
                <c:pt idx="3855">
                  <c:v>0.76949999999999996</c:v>
                </c:pt>
                <c:pt idx="3856">
                  <c:v>0.70760000000000001</c:v>
                </c:pt>
                <c:pt idx="3857">
                  <c:v>0.81399999999999995</c:v>
                </c:pt>
                <c:pt idx="3858">
                  <c:v>0.63270000000000004</c:v>
                </c:pt>
                <c:pt idx="3859">
                  <c:v>0.88239999999999996</c:v>
                </c:pt>
                <c:pt idx="3860">
                  <c:v>0.89219999999999999</c:v>
                </c:pt>
                <c:pt idx="3861">
                  <c:v>0.6573</c:v>
                </c:pt>
                <c:pt idx="3862">
                  <c:v>0.80200000000000005</c:v>
                </c:pt>
                <c:pt idx="3863">
                  <c:v>0.66159999999999997</c:v>
                </c:pt>
                <c:pt idx="3864">
                  <c:v>0.85240000000000005</c:v>
                </c:pt>
                <c:pt idx="3865">
                  <c:v>0.85799999999999998</c:v>
                </c:pt>
                <c:pt idx="3866">
                  <c:v>0.61609999999999998</c:v>
                </c:pt>
                <c:pt idx="3867">
                  <c:v>0.63270000000000004</c:v>
                </c:pt>
                <c:pt idx="3868">
                  <c:v>0.83589999999999998</c:v>
                </c:pt>
                <c:pt idx="3869">
                  <c:v>0.87990000000000002</c:v>
                </c:pt>
                <c:pt idx="3870">
                  <c:v>0.77800000000000002</c:v>
                </c:pt>
                <c:pt idx="3871">
                  <c:v>0.84909999999999997</c:v>
                </c:pt>
                <c:pt idx="3872">
                  <c:v>0.80369999999999997</c:v>
                </c:pt>
                <c:pt idx="3873">
                  <c:v>0.81569999999999998</c:v>
                </c:pt>
                <c:pt idx="3874">
                  <c:v>0.71099999999999997</c:v>
                </c:pt>
                <c:pt idx="3875">
                  <c:v>0.88619999999999999</c:v>
                </c:pt>
                <c:pt idx="3876">
                  <c:v>0.65910000000000002</c:v>
                </c:pt>
                <c:pt idx="3877">
                  <c:v>0.64300000000000002</c:v>
                </c:pt>
                <c:pt idx="3878">
                  <c:v>0.70350000000000001</c:v>
                </c:pt>
                <c:pt idx="3879">
                  <c:v>0.86370000000000002</c:v>
                </c:pt>
                <c:pt idx="3880">
                  <c:v>0.60760000000000003</c:v>
                </c:pt>
                <c:pt idx="3881">
                  <c:v>0.88819999999999999</c:v>
                </c:pt>
                <c:pt idx="3882">
                  <c:v>0.7036</c:v>
                </c:pt>
                <c:pt idx="3883">
                  <c:v>0.77170000000000005</c:v>
                </c:pt>
                <c:pt idx="3884">
                  <c:v>0.88600000000000001</c:v>
                </c:pt>
                <c:pt idx="3885">
                  <c:v>0.66239999999999999</c:v>
                </c:pt>
                <c:pt idx="3886">
                  <c:v>0.71960000000000002</c:v>
                </c:pt>
                <c:pt idx="3887">
                  <c:v>0.82230000000000003</c:v>
                </c:pt>
                <c:pt idx="3888">
                  <c:v>0.73119999999999996</c:v>
                </c:pt>
                <c:pt idx="3889">
                  <c:v>0.88739999999999997</c:v>
                </c:pt>
                <c:pt idx="3890">
                  <c:v>0.7913</c:v>
                </c:pt>
                <c:pt idx="3891">
                  <c:v>0.69430000000000003</c:v>
                </c:pt>
                <c:pt idx="3892">
                  <c:v>0.71609999999999996</c:v>
                </c:pt>
                <c:pt idx="3893">
                  <c:v>0.61099999999999999</c:v>
                </c:pt>
                <c:pt idx="3894">
                  <c:v>0.61580000000000001</c:v>
                </c:pt>
                <c:pt idx="3895">
                  <c:v>0.72350000000000003</c:v>
                </c:pt>
                <c:pt idx="3896">
                  <c:v>0.83560000000000001</c:v>
                </c:pt>
                <c:pt idx="3897">
                  <c:v>0.65</c:v>
                </c:pt>
                <c:pt idx="3898">
                  <c:v>0.76600000000000001</c:v>
                </c:pt>
                <c:pt idx="3899">
                  <c:v>0.65410000000000001</c:v>
                </c:pt>
                <c:pt idx="3900">
                  <c:v>0.80069999999999997</c:v>
                </c:pt>
                <c:pt idx="3901">
                  <c:v>0.60980000000000001</c:v>
                </c:pt>
                <c:pt idx="3902">
                  <c:v>0.70109999999999995</c:v>
                </c:pt>
                <c:pt idx="3903">
                  <c:v>0.64429999999999998</c:v>
                </c:pt>
                <c:pt idx="3904">
                  <c:v>0.78420000000000001</c:v>
                </c:pt>
                <c:pt idx="3905">
                  <c:v>0.73640000000000005</c:v>
                </c:pt>
                <c:pt idx="3906">
                  <c:v>0.6986</c:v>
                </c:pt>
                <c:pt idx="3907">
                  <c:v>0.65580000000000005</c:v>
                </c:pt>
                <c:pt idx="3908">
                  <c:v>0.62760000000000005</c:v>
                </c:pt>
                <c:pt idx="3909">
                  <c:v>0.6321</c:v>
                </c:pt>
                <c:pt idx="3910">
                  <c:v>0.81210000000000004</c:v>
                </c:pt>
                <c:pt idx="3911">
                  <c:v>0.79210000000000003</c:v>
                </c:pt>
                <c:pt idx="3912">
                  <c:v>0.81399999999999995</c:v>
                </c:pt>
                <c:pt idx="3913">
                  <c:v>0.80159999999999998</c:v>
                </c:pt>
                <c:pt idx="3914">
                  <c:v>0.625</c:v>
                </c:pt>
                <c:pt idx="3915">
                  <c:v>0.76859999999999995</c:v>
                </c:pt>
                <c:pt idx="3916">
                  <c:v>0.84819999999999995</c:v>
                </c:pt>
                <c:pt idx="3917">
                  <c:v>0.68259999999999998</c:v>
                </c:pt>
                <c:pt idx="3918">
                  <c:v>0.7903</c:v>
                </c:pt>
                <c:pt idx="3919">
                  <c:v>0.65539999999999998</c:v>
                </c:pt>
                <c:pt idx="3920">
                  <c:v>0.74199999999999999</c:v>
                </c:pt>
                <c:pt idx="3921">
                  <c:v>0.69320000000000004</c:v>
                </c:pt>
                <c:pt idx="3922">
                  <c:v>0.86350000000000005</c:v>
                </c:pt>
                <c:pt idx="3923">
                  <c:v>0.6694</c:v>
                </c:pt>
                <c:pt idx="3924">
                  <c:v>0.70699999999999996</c:v>
                </c:pt>
                <c:pt idx="3925">
                  <c:v>0.69730000000000003</c:v>
                </c:pt>
                <c:pt idx="3926">
                  <c:v>0.73899999999999999</c:v>
                </c:pt>
                <c:pt idx="3927">
                  <c:v>0.79930000000000001</c:v>
                </c:pt>
                <c:pt idx="3928">
                  <c:v>0.71760000000000002</c:v>
                </c:pt>
                <c:pt idx="3929">
                  <c:v>0.83169999999999999</c:v>
                </c:pt>
                <c:pt idx="3930">
                  <c:v>0.85819999999999996</c:v>
                </c:pt>
                <c:pt idx="3931">
                  <c:v>0.74170000000000003</c:v>
                </c:pt>
                <c:pt idx="3932">
                  <c:v>0.88100000000000001</c:v>
                </c:pt>
                <c:pt idx="3933">
                  <c:v>0.70720000000000005</c:v>
                </c:pt>
                <c:pt idx="3934">
                  <c:v>0.78879999999999995</c:v>
                </c:pt>
                <c:pt idx="3935">
                  <c:v>0.64180000000000004</c:v>
                </c:pt>
                <c:pt idx="3936">
                  <c:v>0.61280000000000001</c:v>
                </c:pt>
                <c:pt idx="3937">
                  <c:v>0.82050000000000001</c:v>
                </c:pt>
                <c:pt idx="3938">
                  <c:v>0.67620000000000002</c:v>
                </c:pt>
                <c:pt idx="3939">
                  <c:v>0.76349999999999996</c:v>
                </c:pt>
                <c:pt idx="3940">
                  <c:v>0.89149999999999996</c:v>
                </c:pt>
                <c:pt idx="3941">
                  <c:v>0.77070000000000005</c:v>
                </c:pt>
                <c:pt idx="3942">
                  <c:v>0.72070000000000001</c:v>
                </c:pt>
                <c:pt idx="3943">
                  <c:v>0.67900000000000005</c:v>
                </c:pt>
                <c:pt idx="3944">
                  <c:v>0.75229999999999997</c:v>
                </c:pt>
                <c:pt idx="3945">
                  <c:v>0.63839999999999997</c:v>
                </c:pt>
                <c:pt idx="3946">
                  <c:v>0.83599999999999997</c:v>
                </c:pt>
                <c:pt idx="3947">
                  <c:v>0.70540000000000003</c:v>
                </c:pt>
                <c:pt idx="3948">
                  <c:v>0.78390000000000004</c:v>
                </c:pt>
                <c:pt idx="3949">
                  <c:v>0.80169999999999997</c:v>
                </c:pt>
                <c:pt idx="3950">
                  <c:v>0.85429999999999995</c:v>
                </c:pt>
                <c:pt idx="3951">
                  <c:v>0.74609999999999999</c:v>
                </c:pt>
                <c:pt idx="3952">
                  <c:v>0.79059999999999997</c:v>
                </c:pt>
                <c:pt idx="3953">
                  <c:v>0.76990000000000003</c:v>
                </c:pt>
                <c:pt idx="3954">
                  <c:v>0.76600000000000001</c:v>
                </c:pt>
                <c:pt idx="3955">
                  <c:v>0.81740000000000002</c:v>
                </c:pt>
                <c:pt idx="3956">
                  <c:v>0.76480000000000004</c:v>
                </c:pt>
                <c:pt idx="3957">
                  <c:v>0.64280000000000004</c:v>
                </c:pt>
                <c:pt idx="3958">
                  <c:v>0.61360000000000003</c:v>
                </c:pt>
                <c:pt idx="3959">
                  <c:v>0.83460000000000001</c:v>
                </c:pt>
                <c:pt idx="3960">
                  <c:v>0.83169999999999999</c:v>
                </c:pt>
                <c:pt idx="3961">
                  <c:v>0.82240000000000002</c:v>
                </c:pt>
                <c:pt idx="3962">
                  <c:v>0.77480000000000004</c:v>
                </c:pt>
                <c:pt idx="3963">
                  <c:v>0.74890000000000001</c:v>
                </c:pt>
                <c:pt idx="3964">
                  <c:v>0.8145</c:v>
                </c:pt>
                <c:pt idx="3965">
                  <c:v>0.67100000000000004</c:v>
                </c:pt>
                <c:pt idx="3966">
                  <c:v>0.84330000000000005</c:v>
                </c:pt>
                <c:pt idx="3967">
                  <c:v>0.68030000000000002</c:v>
                </c:pt>
                <c:pt idx="3968">
                  <c:v>0.86080000000000001</c:v>
                </c:pt>
                <c:pt idx="3969">
                  <c:v>0.89729999999999999</c:v>
                </c:pt>
                <c:pt idx="3970">
                  <c:v>0.7681</c:v>
                </c:pt>
                <c:pt idx="3971">
                  <c:v>0.70730000000000004</c:v>
                </c:pt>
                <c:pt idx="3972">
                  <c:v>0.60899999999999999</c:v>
                </c:pt>
                <c:pt idx="3973">
                  <c:v>0.65659999999999996</c:v>
                </c:pt>
                <c:pt idx="3974">
                  <c:v>0.80100000000000005</c:v>
                </c:pt>
                <c:pt idx="3975">
                  <c:v>0.80989999999999995</c:v>
                </c:pt>
                <c:pt idx="3976">
                  <c:v>0.83599999999999997</c:v>
                </c:pt>
                <c:pt idx="3977">
                  <c:v>0.75919999999999999</c:v>
                </c:pt>
                <c:pt idx="3978">
                  <c:v>0.76239999999999997</c:v>
                </c:pt>
                <c:pt idx="3979">
                  <c:v>0.86939999999999995</c:v>
                </c:pt>
                <c:pt idx="3980">
                  <c:v>0.66520000000000001</c:v>
                </c:pt>
                <c:pt idx="3981">
                  <c:v>0.81179999999999997</c:v>
                </c:pt>
                <c:pt idx="3982">
                  <c:v>0.84499999999999997</c:v>
                </c:pt>
                <c:pt idx="3983">
                  <c:v>0.74450000000000005</c:v>
                </c:pt>
                <c:pt idx="3984">
                  <c:v>0.86650000000000005</c:v>
                </c:pt>
                <c:pt idx="3985">
                  <c:v>0.70309999999999995</c:v>
                </c:pt>
                <c:pt idx="3986">
                  <c:v>0.88590000000000002</c:v>
                </c:pt>
                <c:pt idx="3987">
                  <c:v>0.75260000000000005</c:v>
                </c:pt>
                <c:pt idx="3988">
                  <c:v>0.78259999999999996</c:v>
                </c:pt>
                <c:pt idx="3989">
                  <c:v>0.63859999999999995</c:v>
                </c:pt>
                <c:pt idx="3990">
                  <c:v>0.73319999999999996</c:v>
                </c:pt>
                <c:pt idx="3991">
                  <c:v>0.8327</c:v>
                </c:pt>
                <c:pt idx="3992">
                  <c:v>0.74780000000000002</c:v>
                </c:pt>
                <c:pt idx="3993">
                  <c:v>0.71809999999999996</c:v>
                </c:pt>
                <c:pt idx="3994">
                  <c:v>0.8397</c:v>
                </c:pt>
                <c:pt idx="3995">
                  <c:v>0.61260000000000003</c:v>
                </c:pt>
                <c:pt idx="3996">
                  <c:v>0.84519999999999995</c:v>
                </c:pt>
                <c:pt idx="3997">
                  <c:v>0.72019999999999995</c:v>
                </c:pt>
                <c:pt idx="3998">
                  <c:v>0.81579999999999997</c:v>
                </c:pt>
                <c:pt idx="3999">
                  <c:v>0.84540000000000004</c:v>
                </c:pt>
              </c:numCache>
            </c:numRef>
          </c:xVal>
          <c:yVal>
            <c:numRef>
              <c:f>Log!$H$108:$H$4107</c:f>
              <c:numCache>
                <c:formatCode>0.000</c:formatCode>
                <c:ptCount val="40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0</c:v>
                </c:pt>
                <c:pt idx="687">
                  <c:v>1</c:v>
                </c:pt>
                <c:pt idx="688">
                  <c:v>1</c:v>
                </c:pt>
                <c:pt idx="689">
                  <c:v>0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1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1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1</c:v>
                </c:pt>
                <c:pt idx="886">
                  <c:v>0</c:v>
                </c:pt>
                <c:pt idx="887">
                  <c:v>1</c:v>
                </c:pt>
                <c:pt idx="888">
                  <c:v>0</c:v>
                </c:pt>
                <c:pt idx="889">
                  <c:v>1</c:v>
                </c:pt>
                <c:pt idx="890">
                  <c:v>1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1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0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1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0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1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1</c:v>
                </c:pt>
                <c:pt idx="1078">
                  <c:v>0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1</c:v>
                </c:pt>
                <c:pt idx="1102">
                  <c:v>0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0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0</c:v>
                </c:pt>
                <c:pt idx="1178">
                  <c:v>1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0</c:v>
                </c:pt>
                <c:pt idx="1204">
                  <c:v>1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1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0</c:v>
                </c:pt>
                <c:pt idx="1341">
                  <c:v>1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1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1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1</c:v>
                </c:pt>
                <c:pt idx="1414">
                  <c:v>1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1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1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1</c:v>
                </c:pt>
                <c:pt idx="1656">
                  <c:v>1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1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1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1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1</c:v>
                </c:pt>
                <c:pt idx="1713">
                  <c:v>1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1</c:v>
                </c:pt>
                <c:pt idx="1722">
                  <c:v>0</c:v>
                </c:pt>
                <c:pt idx="1723">
                  <c:v>1</c:v>
                </c:pt>
                <c:pt idx="1724">
                  <c:v>1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1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1</c:v>
                </c:pt>
                <c:pt idx="1750">
                  <c:v>0</c:v>
                </c:pt>
                <c:pt idx="1751">
                  <c:v>0</c:v>
                </c:pt>
                <c:pt idx="1752">
                  <c:v>1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0</c:v>
                </c:pt>
                <c:pt idx="1782">
                  <c:v>1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1</c:v>
                </c:pt>
                <c:pt idx="1829">
                  <c:v>0</c:v>
                </c:pt>
                <c:pt idx="1830">
                  <c:v>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1</c:v>
                </c:pt>
                <c:pt idx="1861">
                  <c:v>0</c:v>
                </c:pt>
                <c:pt idx="1862">
                  <c:v>1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0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0</c:v>
                </c:pt>
                <c:pt idx="1888">
                  <c:v>1</c:v>
                </c:pt>
                <c:pt idx="1889">
                  <c:v>0</c:v>
                </c:pt>
                <c:pt idx="1890">
                  <c:v>0</c:v>
                </c:pt>
                <c:pt idx="1891">
                  <c:v>1</c:v>
                </c:pt>
                <c:pt idx="1892">
                  <c:v>0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1</c:v>
                </c:pt>
                <c:pt idx="1905">
                  <c:v>0</c:v>
                </c:pt>
                <c:pt idx="1906">
                  <c:v>0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0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1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1</c:v>
                </c:pt>
                <c:pt idx="1974">
                  <c:v>0</c:v>
                </c:pt>
                <c:pt idx="1975">
                  <c:v>0</c:v>
                </c:pt>
                <c:pt idx="1976">
                  <c:v>1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0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1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0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0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0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0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0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0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0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0</c:v>
                </c:pt>
                <c:pt idx="2872">
                  <c:v>1</c:v>
                </c:pt>
                <c:pt idx="2873">
                  <c:v>1</c:v>
                </c:pt>
                <c:pt idx="2874">
                  <c:v>0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0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0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0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0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0</c:v>
                </c:pt>
                <c:pt idx="3167">
                  <c:v>1</c:v>
                </c:pt>
                <c:pt idx="3168">
                  <c:v>1</c:v>
                </c:pt>
                <c:pt idx="3169">
                  <c:v>0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0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0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0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0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9-A24B-896D-0AD4951D666F}"/>
            </c:ext>
          </c:extLst>
        </c:ser>
        <c:ser>
          <c:idx val="1"/>
          <c:order val="1"/>
          <c:tx>
            <c:v>Model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XLSTAT_20211109_130749_1_HID!$B$1:$B$100</c:f>
              <c:numCache>
                <c:formatCode>General</c:formatCode>
                <c:ptCount val="100"/>
                <c:pt idx="0">
                  <c:v>0.6</c:v>
                </c:pt>
                <c:pt idx="1">
                  <c:v>0.60353535353535348</c:v>
                </c:pt>
                <c:pt idx="2">
                  <c:v>0.60707070707070698</c:v>
                </c:pt>
                <c:pt idx="3">
                  <c:v>0.61060606060606049</c:v>
                </c:pt>
                <c:pt idx="4">
                  <c:v>0.61414141414141399</c:v>
                </c:pt>
                <c:pt idx="5">
                  <c:v>0.61767676767676749</c:v>
                </c:pt>
                <c:pt idx="6">
                  <c:v>0.62121212121212099</c:v>
                </c:pt>
                <c:pt idx="7">
                  <c:v>0.6247474747474745</c:v>
                </c:pt>
                <c:pt idx="8">
                  <c:v>0.628282828282828</c:v>
                </c:pt>
                <c:pt idx="9">
                  <c:v>0.6318181818181815</c:v>
                </c:pt>
                <c:pt idx="10">
                  <c:v>0.635353535353535</c:v>
                </c:pt>
                <c:pt idx="11">
                  <c:v>0.63888888888888851</c:v>
                </c:pt>
                <c:pt idx="12">
                  <c:v>0.64242424242424201</c:v>
                </c:pt>
                <c:pt idx="13">
                  <c:v>0.64595959595959551</c:v>
                </c:pt>
                <c:pt idx="14">
                  <c:v>0.64949494949494901</c:v>
                </c:pt>
                <c:pt idx="15">
                  <c:v>0.65303030303030252</c:v>
                </c:pt>
                <c:pt idx="16">
                  <c:v>0.65656565656565602</c:v>
                </c:pt>
                <c:pt idx="17">
                  <c:v>0.66010101010100952</c:v>
                </c:pt>
                <c:pt idx="18">
                  <c:v>0.66363636363636302</c:v>
                </c:pt>
                <c:pt idx="19">
                  <c:v>0.66717171717171642</c:v>
                </c:pt>
                <c:pt idx="20">
                  <c:v>0.67070707070706992</c:v>
                </c:pt>
                <c:pt idx="21">
                  <c:v>0.67424242424242342</c:v>
                </c:pt>
                <c:pt idx="22">
                  <c:v>0.67777777777777692</c:v>
                </c:pt>
                <c:pt idx="23">
                  <c:v>0.68131313131313043</c:v>
                </c:pt>
                <c:pt idx="24">
                  <c:v>0.68484848484848393</c:v>
                </c:pt>
                <c:pt idx="25">
                  <c:v>0.68838383838383743</c:v>
                </c:pt>
                <c:pt idx="26">
                  <c:v>0.69191919191919093</c:v>
                </c:pt>
                <c:pt idx="27">
                  <c:v>0.69545454545454444</c:v>
                </c:pt>
                <c:pt idx="28">
                  <c:v>0.69898989898989794</c:v>
                </c:pt>
                <c:pt idx="29">
                  <c:v>0.70252525252525144</c:v>
                </c:pt>
                <c:pt idx="30">
                  <c:v>0.70606060606060495</c:v>
                </c:pt>
                <c:pt idx="31">
                  <c:v>0.70959595959595845</c:v>
                </c:pt>
                <c:pt idx="32">
                  <c:v>0.71313131313131195</c:v>
                </c:pt>
                <c:pt idx="33">
                  <c:v>0.71666666666666545</c:v>
                </c:pt>
                <c:pt idx="34">
                  <c:v>0.72020202020201896</c:v>
                </c:pt>
                <c:pt idx="35">
                  <c:v>0.72373737373737246</c:v>
                </c:pt>
                <c:pt idx="36">
                  <c:v>0.72727272727272596</c:v>
                </c:pt>
                <c:pt idx="37">
                  <c:v>0.73080808080807946</c:v>
                </c:pt>
                <c:pt idx="38">
                  <c:v>0.73434343434343297</c:v>
                </c:pt>
                <c:pt idx="39">
                  <c:v>0.73787878787878647</c:v>
                </c:pt>
                <c:pt idx="40">
                  <c:v>0.74141414141413997</c:v>
                </c:pt>
                <c:pt idx="41">
                  <c:v>0.74494949494949347</c:v>
                </c:pt>
                <c:pt idx="42">
                  <c:v>0.74848484848484698</c:v>
                </c:pt>
                <c:pt idx="43">
                  <c:v>0.75202020202020048</c:v>
                </c:pt>
                <c:pt idx="44">
                  <c:v>0.75555555555555398</c:v>
                </c:pt>
                <c:pt idx="45">
                  <c:v>0.75909090909090748</c:v>
                </c:pt>
                <c:pt idx="46">
                  <c:v>0.76262626262626099</c:v>
                </c:pt>
                <c:pt idx="47">
                  <c:v>0.76616161616161449</c:v>
                </c:pt>
                <c:pt idx="48">
                  <c:v>0.76969696969696799</c:v>
                </c:pt>
                <c:pt idx="49">
                  <c:v>0.77323232323232149</c:v>
                </c:pt>
                <c:pt idx="50">
                  <c:v>0.776767676767675</c:v>
                </c:pt>
                <c:pt idx="51">
                  <c:v>0.7803030303030285</c:v>
                </c:pt>
                <c:pt idx="52">
                  <c:v>0.783838383838382</c:v>
                </c:pt>
                <c:pt idx="53">
                  <c:v>0.7873737373737355</c:v>
                </c:pt>
                <c:pt idx="54">
                  <c:v>0.79090909090908901</c:v>
                </c:pt>
                <c:pt idx="55">
                  <c:v>0.79444444444444251</c:v>
                </c:pt>
                <c:pt idx="56">
                  <c:v>0.79797979797979601</c:v>
                </c:pt>
                <c:pt idx="57">
                  <c:v>0.80151515151514952</c:v>
                </c:pt>
                <c:pt idx="58">
                  <c:v>0.80505050505050302</c:v>
                </c:pt>
                <c:pt idx="59">
                  <c:v>0.80858585858585652</c:v>
                </c:pt>
                <c:pt idx="60">
                  <c:v>0.81212121212121002</c:v>
                </c:pt>
                <c:pt idx="61">
                  <c:v>0.81565656565656353</c:v>
                </c:pt>
                <c:pt idx="62">
                  <c:v>0.81919191919191703</c:v>
                </c:pt>
                <c:pt idx="63">
                  <c:v>0.82272727272727053</c:v>
                </c:pt>
                <c:pt idx="64">
                  <c:v>0.82626262626262403</c:v>
                </c:pt>
                <c:pt idx="65">
                  <c:v>0.82979797979797754</c:v>
                </c:pt>
                <c:pt idx="66">
                  <c:v>0.83333333333333104</c:v>
                </c:pt>
                <c:pt idx="67">
                  <c:v>0.83686868686868454</c:v>
                </c:pt>
                <c:pt idx="68">
                  <c:v>0.84040404040403804</c:v>
                </c:pt>
                <c:pt idx="69">
                  <c:v>0.84393939393939155</c:v>
                </c:pt>
                <c:pt idx="70">
                  <c:v>0.84747474747474494</c:v>
                </c:pt>
                <c:pt idx="71">
                  <c:v>0.85101010101009855</c:v>
                </c:pt>
                <c:pt idx="72">
                  <c:v>0.85454545454545205</c:v>
                </c:pt>
                <c:pt idx="73">
                  <c:v>0.85808080808080556</c:v>
                </c:pt>
                <c:pt idx="74">
                  <c:v>0.86161616161615906</c:v>
                </c:pt>
                <c:pt idx="75">
                  <c:v>0.86515151515151245</c:v>
                </c:pt>
                <c:pt idx="76">
                  <c:v>0.86868686868686595</c:v>
                </c:pt>
                <c:pt idx="77">
                  <c:v>0.87222222222221946</c:v>
                </c:pt>
                <c:pt idx="78">
                  <c:v>0.87575757575757296</c:v>
                </c:pt>
                <c:pt idx="79">
                  <c:v>0.87929292929292646</c:v>
                </c:pt>
                <c:pt idx="80">
                  <c:v>0.88282828282827996</c:v>
                </c:pt>
                <c:pt idx="81">
                  <c:v>0.88636363636363347</c:v>
                </c:pt>
                <c:pt idx="82">
                  <c:v>0.88989898989898697</c:v>
                </c:pt>
                <c:pt idx="83">
                  <c:v>0.89343434343434047</c:v>
                </c:pt>
                <c:pt idx="84">
                  <c:v>0.89696969696969397</c:v>
                </c:pt>
                <c:pt idx="85">
                  <c:v>0.90050505050504748</c:v>
                </c:pt>
                <c:pt idx="86">
                  <c:v>0.90404040404040098</c:v>
                </c:pt>
                <c:pt idx="87">
                  <c:v>0.90757575757575448</c:v>
                </c:pt>
                <c:pt idx="88">
                  <c:v>0.91111111111110799</c:v>
                </c:pt>
                <c:pt idx="89">
                  <c:v>0.91464646464646149</c:v>
                </c:pt>
                <c:pt idx="90">
                  <c:v>0.91818181818181499</c:v>
                </c:pt>
                <c:pt idx="91">
                  <c:v>0.92171717171716849</c:v>
                </c:pt>
                <c:pt idx="92">
                  <c:v>0.925252525252522</c:v>
                </c:pt>
                <c:pt idx="93">
                  <c:v>0.9287878787878755</c:v>
                </c:pt>
                <c:pt idx="94">
                  <c:v>0.932323232323229</c:v>
                </c:pt>
                <c:pt idx="95">
                  <c:v>0.9358585858585825</c:v>
                </c:pt>
                <c:pt idx="96">
                  <c:v>0.93939393939393601</c:v>
                </c:pt>
                <c:pt idx="97">
                  <c:v>0.9429292929292894</c:v>
                </c:pt>
                <c:pt idx="98">
                  <c:v>0.9464646464646429</c:v>
                </c:pt>
                <c:pt idx="99">
                  <c:v>0.9499999999999964</c:v>
                </c:pt>
              </c:numCache>
            </c:numRef>
          </c:xVal>
          <c:yVal>
            <c:numRef>
              <c:f>XLSTAT_20211109_130749_1_HID!$C$1:$C$100</c:f>
              <c:numCache>
                <c:formatCode>General</c:formatCode>
                <c:ptCount val="100"/>
                <c:pt idx="0">
                  <c:v>0.90532006831064904</c:v>
                </c:pt>
                <c:pt idx="1">
                  <c:v>0.90250624019481607</c:v>
                </c:pt>
                <c:pt idx="2">
                  <c:v>0.89961805924177374</c:v>
                </c:pt>
                <c:pt idx="3">
                  <c:v>0.89665411554430063</c:v>
                </c:pt>
                <c:pt idx="4">
                  <c:v>0.89361300586963399</c:v>
                </c:pt>
                <c:pt idx="5">
                  <c:v>0.89049333607701264</c:v>
                </c:pt>
                <c:pt idx="6">
                  <c:v>0.88729372365998993</c:v>
                </c:pt>
                <c:pt idx="7">
                  <c:v>0.88401280041418384</c:v>
                </c:pt>
                <c:pt idx="8">
                  <c:v>0.88064921523065287</c:v>
                </c:pt>
                <c:pt idx="9">
                  <c:v>0.87720163701456255</c:v>
                </c:pt>
                <c:pt idx="10">
                  <c:v>0.87366875772823938</c:v>
                </c:pt>
                <c:pt idx="11">
                  <c:v>0.8700492955570942</c:v>
                </c:pt>
                <c:pt idx="12">
                  <c:v>0.86634199819624236</c:v>
                </c:pt>
                <c:pt idx="13">
                  <c:v>0.86254564625493624</c:v>
                </c:pt>
                <c:pt idx="14">
                  <c:v>0.85865905677518506</c:v>
                </c:pt>
                <c:pt idx="15">
                  <c:v>0.85468108686014177</c:v>
                </c:pt>
                <c:pt idx="16">
                  <c:v>0.85061063740700138</c:v>
                </c:pt>
                <c:pt idx="17">
                  <c:v>0.84644665693828669</c:v>
                </c:pt>
                <c:pt idx="18">
                  <c:v>0.84218814552448562</c:v>
                </c:pt>
                <c:pt idx="19">
                  <c:v>0.83783415879006062</c:v>
                </c:pt>
                <c:pt idx="20">
                  <c:v>0.83338381199388234</c:v>
                </c:pt>
                <c:pt idx="21">
                  <c:v>0.82883628417414235</c:v>
                </c:pt>
                <c:pt idx="22">
                  <c:v>0.82419082234678342</c:v>
                </c:pt>
                <c:pt idx="23">
                  <c:v>0.81944674574546128</c:v>
                </c:pt>
                <c:pt idx="24">
                  <c:v>0.81460345009001822</c:v>
                </c:pt>
                <c:pt idx="25">
                  <c:v>0.80966041186941728</c:v>
                </c:pt>
                <c:pt idx="26">
                  <c:v>0.8046171926240665</c:v>
                </c:pt>
                <c:pt idx="27">
                  <c:v>0.79947344321146052</c:v>
                </c:pt>
                <c:pt idx="28">
                  <c:v>0.7942289080380952</c:v>
                </c:pt>
                <c:pt idx="29">
                  <c:v>0.78888342923968102</c:v>
                </c:pt>
                <c:pt idx="30">
                  <c:v>0.78343695079079534</c:v>
                </c:pt>
                <c:pt idx="31">
                  <c:v>0.77788952252429622</c:v>
                </c:pt>
                <c:pt idx="32">
                  <c:v>0.77224130404007141</c:v>
                </c:pt>
                <c:pt idx="33">
                  <c:v>0.76649256848203806</c:v>
                </c:pt>
                <c:pt idx="34">
                  <c:v>0.76064370616174037</c:v>
                </c:pt>
                <c:pt idx="35">
                  <c:v>0.75469522800643907</c:v>
                </c:pt>
                <c:pt idx="36">
                  <c:v>0.74864776880925721</c:v>
                </c:pt>
                <c:pt idx="37">
                  <c:v>0.74250209025873892</c:v>
                </c:pt>
                <c:pt idx="38">
                  <c:v>0.73625908372512927</c:v>
                </c:pt>
                <c:pt idx="39">
                  <c:v>0.72991977278077547</c:v>
                </c:pt>
                <c:pt idx="40">
                  <c:v>0.72348531543231887</c:v>
                </c:pt>
                <c:pt idx="41">
                  <c:v>0.7169570060427739</c:v>
                </c:pt>
                <c:pt idx="42">
                  <c:v>0.71033627692221213</c:v>
                </c:pt>
                <c:pt idx="43">
                  <c:v>0.7036246995665697</c:v>
                </c:pt>
                <c:pt idx="44">
                  <c:v>0.69682398552508007</c:v>
                </c:pt>
                <c:pt idx="45">
                  <c:v>0.68993598687802582</c:v>
                </c:pt>
                <c:pt idx="46">
                  <c:v>0.68296269630787265</c:v>
                </c:pt>
                <c:pt idx="47">
                  <c:v>0.67590624674841571</c:v>
                </c:pt>
                <c:pt idx="48">
                  <c:v>0.66876891059832377</c:v>
                </c:pt>
                <c:pt idx="49">
                  <c:v>0.66155309848739563</c:v>
                </c:pt>
                <c:pt idx="50">
                  <c:v>0.65426135758595561</c:v>
                </c:pt>
                <c:pt idx="51">
                  <c:v>0.64689636945007334</c:v>
                </c:pt>
                <c:pt idx="52">
                  <c:v>0.63946094739771209</c:v>
                </c:pt>
                <c:pt idx="53">
                  <c:v>0.63195803341345458</c:v>
                </c:pt>
                <c:pt idx="54">
                  <c:v>0.62439069458211205</c:v>
                </c:pt>
                <c:pt idx="55">
                  <c:v>0.61676211905427525</c:v>
                </c:pt>
                <c:pt idx="56">
                  <c:v>0.60907561154968848</c:v>
                </c:pt>
                <c:pt idx="57">
                  <c:v>0.60133458840720011</c:v>
                </c:pt>
                <c:pt idx="58">
                  <c:v>0.59354257219293005</c:v>
                </c:pt>
                <c:pt idx="59">
                  <c:v>0.5857031858811852</c:v>
                </c:pt>
                <c:pt idx="60">
                  <c:v>0.57782014662550718</c:v>
                </c:pt>
                <c:pt idx="61">
                  <c:v>0.56989725914002853</c:v>
                </c:pt>
                <c:pt idx="62">
                  <c:v>0.56193840871402101</c:v>
                </c:pt>
                <c:pt idx="63">
                  <c:v>0.55394755388510364</c:v>
                </c:pt>
                <c:pt idx="64">
                  <c:v>0.54592871879902893</c:v>
                </c:pt>
                <c:pt idx="65">
                  <c:v>0.53788598528623111</c:v>
                </c:pt>
                <c:pt idx="66">
                  <c:v>0.52982348468740603</c:v>
                </c:pt>
                <c:pt idx="67">
                  <c:v>0.52174538946224747</c:v>
                </c:pt>
                <c:pt idx="68">
                  <c:v>0.51365590461708921</c:v>
                </c:pt>
                <c:pt idx="69">
                  <c:v>0.50555925898856413</c:v>
                </c:pt>
                <c:pt idx="70">
                  <c:v>0.49745969642147947</c:v>
                </c:pt>
                <c:pt idx="71">
                  <c:v>0.48936146687991644</c:v>
                </c:pt>
                <c:pt idx="72">
                  <c:v>0.48126881753107148</c:v>
                </c:pt>
                <c:pt idx="73">
                  <c:v>0.47318598384155536</c:v>
                </c:pt>
                <c:pt idx="74">
                  <c:v>0.46511718072578589</c:v>
                </c:pt>
                <c:pt idx="75">
                  <c:v>0.45706659378570241</c:v>
                </c:pt>
                <c:pt idx="76">
                  <c:v>0.44903837068033386</c:v>
                </c:pt>
                <c:pt idx="77">
                  <c:v>0.44103661266277738</c:v>
                </c:pt>
                <c:pt idx="78">
                  <c:v>0.43306536632086845</c:v>
                </c:pt>
                <c:pt idx="79">
                  <c:v>0.42512861555630616</c:v>
                </c:pt>
                <c:pt idx="80">
                  <c:v>0.41723027383521716</c:v>
                </c:pt>
                <c:pt idx="81">
                  <c:v>0.40937417674115201</c:v>
                </c:pt>
                <c:pt idx="82">
                  <c:v>0.40156407485928541</c:v>
                </c:pt>
                <c:pt idx="83">
                  <c:v>0.39380362701823229</c:v>
                </c:pt>
                <c:pt idx="84">
                  <c:v>0.38609639391333495</c:v>
                </c:pt>
                <c:pt idx="85">
                  <c:v>0.37844583213261723</c:v>
                </c:pt>
                <c:pt idx="86">
                  <c:v>0.3708552886038452</c:v>
                </c:pt>
                <c:pt idx="87">
                  <c:v>0.36332799547829026</c:v>
                </c:pt>
                <c:pt idx="88">
                  <c:v>0.35586706546391206</c:v>
                </c:pt>
                <c:pt idx="89">
                  <c:v>0.34847548761779662</c:v>
                </c:pt>
                <c:pt idx="90">
                  <c:v>0.34115612360479292</c:v>
                </c:pt>
                <c:pt idx="91">
                  <c:v>0.33391170442644835</c:v>
                </c:pt>
                <c:pt idx="92">
                  <c:v>0.32674482762157508</c:v>
                </c:pt>
                <c:pt idx="93">
                  <c:v>0.31965795493706256</c:v>
                </c:pt>
                <c:pt idx="94">
                  <c:v>0.31265341046498307</c:v>
                </c:pt>
                <c:pt idx="95">
                  <c:v>0.30573337923955901</c:v>
                </c:pt>
                <c:pt idx="96">
                  <c:v>0.29889990628523716</c:v>
                </c:pt>
                <c:pt idx="97">
                  <c:v>0.29215489610496048</c:v>
                </c:pt>
                <c:pt idx="98">
                  <c:v>0.28550011259571506</c:v>
                </c:pt>
                <c:pt idx="99">
                  <c:v>0.27893717937661666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9-A24B-896D-0AD4951D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899583"/>
        <c:axId val="331273999"/>
      </c:scatterChart>
      <c:valAx>
        <c:axId val="274899583"/>
        <c:scaling>
          <c:orientation val="minMax"/>
          <c:max val="0.95"/>
          <c:min val="0.6"/>
        </c:scaling>
        <c:delete val="0"/>
        <c:axPos val="b"/>
        <c:title>
          <c:tx>
            <c:rich>
              <a:bodyPr/>
              <a:lstStyle/>
              <a:p>
                <a:pPr>
                  <a:defRPr sz="9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Pr/MSRP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331273999"/>
        <c:crosses val="autoZero"/>
        <c:crossBetween val="midCat"/>
      </c:valAx>
      <c:valAx>
        <c:axId val="331273999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9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Win(?)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274899583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legend>
      <c:legendPos val="b"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ROC Curve (AUC=0.708)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997D87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XLSTAT_20211109_130749_1_HID1!$A$1:$A$4001</c:f>
              <c:numCache>
                <c:formatCode>0</c:formatCode>
                <c:ptCount val="4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0.99921073401736382</c:v>
                </c:pt>
                <c:pt idx="4">
                  <c:v>0.99842146803472764</c:v>
                </c:pt>
                <c:pt idx="5">
                  <c:v>0.99763220205209147</c:v>
                </c:pt>
                <c:pt idx="6">
                  <c:v>0.99763220205209147</c:v>
                </c:pt>
                <c:pt idx="7">
                  <c:v>0.99763220205209147</c:v>
                </c:pt>
                <c:pt idx="8">
                  <c:v>0.99763220205209147</c:v>
                </c:pt>
                <c:pt idx="9">
                  <c:v>0.99763220205209147</c:v>
                </c:pt>
                <c:pt idx="10">
                  <c:v>0.99763220205209147</c:v>
                </c:pt>
                <c:pt idx="11">
                  <c:v>0.99684293606945529</c:v>
                </c:pt>
                <c:pt idx="12">
                  <c:v>0.99605367008681911</c:v>
                </c:pt>
                <c:pt idx="13">
                  <c:v>0.99526440410418293</c:v>
                </c:pt>
                <c:pt idx="14">
                  <c:v>0.99526440410418293</c:v>
                </c:pt>
                <c:pt idx="15">
                  <c:v>0.99447513812154675</c:v>
                </c:pt>
                <c:pt idx="16">
                  <c:v>0.99368587213891058</c:v>
                </c:pt>
                <c:pt idx="17">
                  <c:v>0.9928966061562744</c:v>
                </c:pt>
                <c:pt idx="18">
                  <c:v>0.99210734017363822</c:v>
                </c:pt>
                <c:pt idx="19">
                  <c:v>0.99210734017363822</c:v>
                </c:pt>
                <c:pt idx="20">
                  <c:v>0.99131807419100204</c:v>
                </c:pt>
                <c:pt idx="21">
                  <c:v>0.99052880820836586</c:v>
                </c:pt>
                <c:pt idx="22">
                  <c:v>0.98973954222572968</c:v>
                </c:pt>
                <c:pt idx="23">
                  <c:v>0.98895027624309351</c:v>
                </c:pt>
                <c:pt idx="24">
                  <c:v>0.98816101026045733</c:v>
                </c:pt>
                <c:pt idx="25">
                  <c:v>0.98737174427782115</c:v>
                </c:pt>
                <c:pt idx="26">
                  <c:v>0.98658247829518497</c:v>
                </c:pt>
                <c:pt idx="27">
                  <c:v>0.98658247829518497</c:v>
                </c:pt>
                <c:pt idx="28">
                  <c:v>0.98658247829518497</c:v>
                </c:pt>
                <c:pt idx="29">
                  <c:v>0.98579321231254879</c:v>
                </c:pt>
                <c:pt idx="30">
                  <c:v>0.98500394632991262</c:v>
                </c:pt>
                <c:pt idx="31">
                  <c:v>0.98500394632991262</c:v>
                </c:pt>
                <c:pt idx="32">
                  <c:v>0.98500394632991262</c:v>
                </c:pt>
                <c:pt idx="33">
                  <c:v>0.98500394632991262</c:v>
                </c:pt>
                <c:pt idx="34">
                  <c:v>0.98500394632991262</c:v>
                </c:pt>
                <c:pt idx="35">
                  <c:v>0.98421468034727644</c:v>
                </c:pt>
                <c:pt idx="36">
                  <c:v>0.98421468034727644</c:v>
                </c:pt>
                <c:pt idx="37">
                  <c:v>0.98421468034727644</c:v>
                </c:pt>
                <c:pt idx="38">
                  <c:v>0.98342541436464026</c:v>
                </c:pt>
                <c:pt idx="39">
                  <c:v>0.98342541436464026</c:v>
                </c:pt>
                <c:pt idx="40">
                  <c:v>0.98342541436464026</c:v>
                </c:pt>
                <c:pt idx="41">
                  <c:v>0.98263614838200408</c:v>
                </c:pt>
                <c:pt idx="42">
                  <c:v>0.98263614838200408</c:v>
                </c:pt>
                <c:pt idx="43">
                  <c:v>0.98263614838200408</c:v>
                </c:pt>
                <c:pt idx="44">
                  <c:v>0.9818468823993679</c:v>
                </c:pt>
                <c:pt idx="45">
                  <c:v>0.9818468823993679</c:v>
                </c:pt>
                <c:pt idx="46">
                  <c:v>0.9818468823993679</c:v>
                </c:pt>
                <c:pt idx="47">
                  <c:v>0.98105761641673173</c:v>
                </c:pt>
                <c:pt idx="48">
                  <c:v>0.98105761641673173</c:v>
                </c:pt>
                <c:pt idx="49">
                  <c:v>0.98105761641673173</c:v>
                </c:pt>
                <c:pt idx="50">
                  <c:v>0.98105761641673173</c:v>
                </c:pt>
                <c:pt idx="51">
                  <c:v>0.98026835043409555</c:v>
                </c:pt>
                <c:pt idx="52">
                  <c:v>0.98026835043409555</c:v>
                </c:pt>
                <c:pt idx="53">
                  <c:v>0.97947908445145937</c:v>
                </c:pt>
                <c:pt idx="54">
                  <c:v>0.97947908445145937</c:v>
                </c:pt>
                <c:pt idx="55">
                  <c:v>0.97868981846882319</c:v>
                </c:pt>
                <c:pt idx="56">
                  <c:v>0.97790055248618701</c:v>
                </c:pt>
                <c:pt idx="57">
                  <c:v>0.97790055248618701</c:v>
                </c:pt>
                <c:pt idx="58">
                  <c:v>0.97711128650355084</c:v>
                </c:pt>
                <c:pt idx="59">
                  <c:v>0.97632202052091466</c:v>
                </c:pt>
                <c:pt idx="60">
                  <c:v>0.97553275453827848</c:v>
                </c:pt>
                <c:pt idx="61">
                  <c:v>0.97553275453827848</c:v>
                </c:pt>
                <c:pt idx="62">
                  <c:v>0.9747434885556423</c:v>
                </c:pt>
                <c:pt idx="63">
                  <c:v>0.97395422257300612</c:v>
                </c:pt>
                <c:pt idx="64">
                  <c:v>0.97395422257300612</c:v>
                </c:pt>
                <c:pt idx="65">
                  <c:v>0.97395422257300612</c:v>
                </c:pt>
                <c:pt idx="66">
                  <c:v>0.97316495659036995</c:v>
                </c:pt>
                <c:pt idx="67">
                  <c:v>0.97237569060773377</c:v>
                </c:pt>
                <c:pt idx="68">
                  <c:v>0.97237569060773377</c:v>
                </c:pt>
                <c:pt idx="69">
                  <c:v>0.97158642462509759</c:v>
                </c:pt>
                <c:pt idx="70">
                  <c:v>0.97079715864246141</c:v>
                </c:pt>
                <c:pt idx="71">
                  <c:v>0.97000789265982523</c:v>
                </c:pt>
                <c:pt idx="72">
                  <c:v>0.96921862667718905</c:v>
                </c:pt>
                <c:pt idx="73">
                  <c:v>0.96921862667718905</c:v>
                </c:pt>
                <c:pt idx="74">
                  <c:v>0.96921862667718905</c:v>
                </c:pt>
                <c:pt idx="75">
                  <c:v>0.96842936069455288</c:v>
                </c:pt>
                <c:pt idx="76">
                  <c:v>0.9676400947119167</c:v>
                </c:pt>
                <c:pt idx="77">
                  <c:v>0.96685082872928052</c:v>
                </c:pt>
                <c:pt idx="78">
                  <c:v>0.96606156274664434</c:v>
                </c:pt>
                <c:pt idx="79">
                  <c:v>0.96527229676400816</c:v>
                </c:pt>
                <c:pt idx="80">
                  <c:v>0.96527229676400816</c:v>
                </c:pt>
                <c:pt idx="81">
                  <c:v>0.96527229676400816</c:v>
                </c:pt>
                <c:pt idx="82">
                  <c:v>0.96527229676400816</c:v>
                </c:pt>
                <c:pt idx="83">
                  <c:v>0.96448303078137199</c:v>
                </c:pt>
                <c:pt idx="84">
                  <c:v>0.96448303078137199</c:v>
                </c:pt>
                <c:pt idx="85">
                  <c:v>0.96369376479873581</c:v>
                </c:pt>
                <c:pt idx="86">
                  <c:v>0.96290449881609963</c:v>
                </c:pt>
                <c:pt idx="87">
                  <c:v>0.96211523283346345</c:v>
                </c:pt>
                <c:pt idx="88">
                  <c:v>0.96211523283346345</c:v>
                </c:pt>
                <c:pt idx="89">
                  <c:v>0.96211523283346345</c:v>
                </c:pt>
                <c:pt idx="90">
                  <c:v>0.96132596685082727</c:v>
                </c:pt>
                <c:pt idx="91">
                  <c:v>0.96132596685082727</c:v>
                </c:pt>
                <c:pt idx="92">
                  <c:v>0.96132596685082727</c:v>
                </c:pt>
                <c:pt idx="93">
                  <c:v>0.9605367008681911</c:v>
                </c:pt>
                <c:pt idx="94">
                  <c:v>0.9605367008681911</c:v>
                </c:pt>
                <c:pt idx="95">
                  <c:v>0.9605367008681911</c:v>
                </c:pt>
                <c:pt idx="96">
                  <c:v>0.95974743488555492</c:v>
                </c:pt>
                <c:pt idx="97">
                  <c:v>0.95895816890291874</c:v>
                </c:pt>
                <c:pt idx="98">
                  <c:v>0.95816890292028256</c:v>
                </c:pt>
                <c:pt idx="99">
                  <c:v>0.95737963693764638</c:v>
                </c:pt>
                <c:pt idx="100">
                  <c:v>0.95659037095501021</c:v>
                </c:pt>
                <c:pt idx="101">
                  <c:v>0.95580110497237403</c:v>
                </c:pt>
                <c:pt idx="102">
                  <c:v>0.95580110497237403</c:v>
                </c:pt>
                <c:pt idx="103">
                  <c:v>0.95501183898973785</c:v>
                </c:pt>
                <c:pt idx="104">
                  <c:v>0.95501183898973785</c:v>
                </c:pt>
                <c:pt idx="105">
                  <c:v>0.95422257300710167</c:v>
                </c:pt>
                <c:pt idx="106">
                  <c:v>0.95422257300710167</c:v>
                </c:pt>
                <c:pt idx="107">
                  <c:v>0.95422257300710167</c:v>
                </c:pt>
                <c:pt idx="108">
                  <c:v>0.95422257300710167</c:v>
                </c:pt>
                <c:pt idx="109">
                  <c:v>0.95343330702446549</c:v>
                </c:pt>
                <c:pt idx="110">
                  <c:v>0.95343330702446549</c:v>
                </c:pt>
                <c:pt idx="111">
                  <c:v>0.95343330702446549</c:v>
                </c:pt>
                <c:pt idx="112">
                  <c:v>0.95343330702446549</c:v>
                </c:pt>
                <c:pt idx="113">
                  <c:v>0.95343330702446549</c:v>
                </c:pt>
                <c:pt idx="114">
                  <c:v>0.95264404104182931</c:v>
                </c:pt>
                <c:pt idx="115">
                  <c:v>0.95185477505919314</c:v>
                </c:pt>
                <c:pt idx="116">
                  <c:v>0.95185477505919314</c:v>
                </c:pt>
                <c:pt idx="117">
                  <c:v>0.95185477505919314</c:v>
                </c:pt>
                <c:pt idx="118">
                  <c:v>0.95106550907655696</c:v>
                </c:pt>
                <c:pt idx="119">
                  <c:v>0.95106550907655696</c:v>
                </c:pt>
                <c:pt idx="120">
                  <c:v>0.95027624309392078</c:v>
                </c:pt>
                <c:pt idx="121">
                  <c:v>0.9494869771112846</c:v>
                </c:pt>
                <c:pt idx="122">
                  <c:v>0.94869771112864842</c:v>
                </c:pt>
                <c:pt idx="123">
                  <c:v>0.94790844514601225</c:v>
                </c:pt>
                <c:pt idx="124">
                  <c:v>0.94711917916337607</c:v>
                </c:pt>
                <c:pt idx="125">
                  <c:v>0.94711917916337607</c:v>
                </c:pt>
                <c:pt idx="126">
                  <c:v>0.94711917916337607</c:v>
                </c:pt>
                <c:pt idx="127">
                  <c:v>0.94632991318073989</c:v>
                </c:pt>
                <c:pt idx="128">
                  <c:v>0.94554064719810371</c:v>
                </c:pt>
                <c:pt idx="129">
                  <c:v>0.94475138121546753</c:v>
                </c:pt>
                <c:pt idx="130">
                  <c:v>0.94475138121546753</c:v>
                </c:pt>
                <c:pt idx="131">
                  <c:v>0.94396211523283136</c:v>
                </c:pt>
                <c:pt idx="132">
                  <c:v>0.94396211523283136</c:v>
                </c:pt>
                <c:pt idx="133">
                  <c:v>0.94396211523283136</c:v>
                </c:pt>
                <c:pt idx="134">
                  <c:v>0.94396211523283136</c:v>
                </c:pt>
                <c:pt idx="135">
                  <c:v>0.94317284925019518</c:v>
                </c:pt>
                <c:pt idx="136">
                  <c:v>0.94317284925019518</c:v>
                </c:pt>
                <c:pt idx="137">
                  <c:v>0.942383583267559</c:v>
                </c:pt>
                <c:pt idx="138">
                  <c:v>0.942383583267559</c:v>
                </c:pt>
                <c:pt idx="139">
                  <c:v>0.942383583267559</c:v>
                </c:pt>
                <c:pt idx="140">
                  <c:v>0.942383583267559</c:v>
                </c:pt>
                <c:pt idx="141">
                  <c:v>0.94159431728492282</c:v>
                </c:pt>
                <c:pt idx="142">
                  <c:v>0.94080505130228664</c:v>
                </c:pt>
                <c:pt idx="143">
                  <c:v>0.94001578531965047</c:v>
                </c:pt>
                <c:pt idx="144">
                  <c:v>0.93922651933701429</c:v>
                </c:pt>
                <c:pt idx="145">
                  <c:v>0.93843725335437811</c:v>
                </c:pt>
                <c:pt idx="146">
                  <c:v>0.93843725335437811</c:v>
                </c:pt>
                <c:pt idx="147">
                  <c:v>0.93843725335437811</c:v>
                </c:pt>
                <c:pt idx="148">
                  <c:v>0.93764798737174193</c:v>
                </c:pt>
                <c:pt idx="149">
                  <c:v>0.93764798737174193</c:v>
                </c:pt>
                <c:pt idx="150">
                  <c:v>0.93685872138910575</c:v>
                </c:pt>
                <c:pt idx="151">
                  <c:v>0.93606945540646957</c:v>
                </c:pt>
                <c:pt idx="152">
                  <c:v>0.93606945540646957</c:v>
                </c:pt>
                <c:pt idx="153">
                  <c:v>0.9352801894238334</c:v>
                </c:pt>
                <c:pt idx="154">
                  <c:v>0.9352801894238334</c:v>
                </c:pt>
                <c:pt idx="155">
                  <c:v>0.9352801894238334</c:v>
                </c:pt>
                <c:pt idx="156">
                  <c:v>0.9352801894238334</c:v>
                </c:pt>
                <c:pt idx="157">
                  <c:v>0.9352801894238334</c:v>
                </c:pt>
                <c:pt idx="158">
                  <c:v>0.93449092344119722</c:v>
                </c:pt>
                <c:pt idx="159">
                  <c:v>0.93370165745856104</c:v>
                </c:pt>
                <c:pt idx="160">
                  <c:v>0.93291239147592486</c:v>
                </c:pt>
                <c:pt idx="161">
                  <c:v>0.93212312549328868</c:v>
                </c:pt>
                <c:pt idx="162">
                  <c:v>0.93133385951065251</c:v>
                </c:pt>
                <c:pt idx="163">
                  <c:v>0.93054459352801633</c:v>
                </c:pt>
                <c:pt idx="164">
                  <c:v>0.93054459352801633</c:v>
                </c:pt>
                <c:pt idx="165">
                  <c:v>0.93054459352801633</c:v>
                </c:pt>
                <c:pt idx="166">
                  <c:v>0.92975532754538015</c:v>
                </c:pt>
                <c:pt idx="167">
                  <c:v>0.92896606156274397</c:v>
                </c:pt>
                <c:pt idx="168">
                  <c:v>0.92896606156274397</c:v>
                </c:pt>
                <c:pt idx="169">
                  <c:v>0.92896606156274397</c:v>
                </c:pt>
                <c:pt idx="170">
                  <c:v>0.92817679558010779</c:v>
                </c:pt>
                <c:pt idx="171">
                  <c:v>0.92738752959747162</c:v>
                </c:pt>
                <c:pt idx="172">
                  <c:v>0.92659826361483544</c:v>
                </c:pt>
                <c:pt idx="173">
                  <c:v>0.92580899763219926</c:v>
                </c:pt>
                <c:pt idx="174">
                  <c:v>0.92501973164956308</c:v>
                </c:pt>
                <c:pt idx="175">
                  <c:v>0.9242304656669269</c:v>
                </c:pt>
                <c:pt idx="176">
                  <c:v>0.92344119968429073</c:v>
                </c:pt>
                <c:pt idx="177">
                  <c:v>0.92344119968429073</c:v>
                </c:pt>
                <c:pt idx="178">
                  <c:v>0.92265193370165455</c:v>
                </c:pt>
                <c:pt idx="179">
                  <c:v>0.92186266771901837</c:v>
                </c:pt>
                <c:pt idx="180">
                  <c:v>0.92186266771901837</c:v>
                </c:pt>
                <c:pt idx="181">
                  <c:v>0.92186266771901837</c:v>
                </c:pt>
                <c:pt idx="182">
                  <c:v>0.92107340173638219</c:v>
                </c:pt>
                <c:pt idx="183">
                  <c:v>0.92107340173638219</c:v>
                </c:pt>
                <c:pt idx="184">
                  <c:v>0.92107340173638219</c:v>
                </c:pt>
                <c:pt idx="185">
                  <c:v>0.92028413575374601</c:v>
                </c:pt>
                <c:pt idx="186">
                  <c:v>0.91949486977110984</c:v>
                </c:pt>
                <c:pt idx="187">
                  <c:v>0.91949486977110984</c:v>
                </c:pt>
                <c:pt idx="188">
                  <c:v>0.91949486977110984</c:v>
                </c:pt>
                <c:pt idx="189">
                  <c:v>0.91949486977110984</c:v>
                </c:pt>
                <c:pt idx="190">
                  <c:v>0.91949486977110984</c:v>
                </c:pt>
                <c:pt idx="191">
                  <c:v>0.91949486977110984</c:v>
                </c:pt>
                <c:pt idx="192">
                  <c:v>0.91870560378847366</c:v>
                </c:pt>
                <c:pt idx="193">
                  <c:v>0.91791633780583748</c:v>
                </c:pt>
                <c:pt idx="194">
                  <c:v>0.91791633780583748</c:v>
                </c:pt>
                <c:pt idx="195">
                  <c:v>0.91791633780583748</c:v>
                </c:pt>
                <c:pt idx="196">
                  <c:v>0.91791633780583748</c:v>
                </c:pt>
                <c:pt idx="197">
                  <c:v>0.91791633780583748</c:v>
                </c:pt>
                <c:pt idx="198">
                  <c:v>0.91791633780583748</c:v>
                </c:pt>
                <c:pt idx="199">
                  <c:v>0.9171270718232013</c:v>
                </c:pt>
                <c:pt idx="200">
                  <c:v>0.91633780584056512</c:v>
                </c:pt>
                <c:pt idx="201">
                  <c:v>0.91554853985792894</c:v>
                </c:pt>
                <c:pt idx="202">
                  <c:v>0.91554853985792894</c:v>
                </c:pt>
                <c:pt idx="203">
                  <c:v>0.91554853985792894</c:v>
                </c:pt>
                <c:pt idx="204">
                  <c:v>0.91554853985792894</c:v>
                </c:pt>
                <c:pt idx="205">
                  <c:v>0.91475927387529277</c:v>
                </c:pt>
                <c:pt idx="206">
                  <c:v>0.91397000789265659</c:v>
                </c:pt>
                <c:pt idx="207">
                  <c:v>0.91397000789265659</c:v>
                </c:pt>
                <c:pt idx="208">
                  <c:v>0.91318074191002041</c:v>
                </c:pt>
                <c:pt idx="209">
                  <c:v>0.91239147592738423</c:v>
                </c:pt>
                <c:pt idx="210">
                  <c:v>0.91160220994474805</c:v>
                </c:pt>
                <c:pt idx="211">
                  <c:v>0.91160220994474805</c:v>
                </c:pt>
                <c:pt idx="212">
                  <c:v>0.91081294396211188</c:v>
                </c:pt>
                <c:pt idx="213">
                  <c:v>0.9100236779794757</c:v>
                </c:pt>
                <c:pt idx="214">
                  <c:v>0.90923441199683952</c:v>
                </c:pt>
                <c:pt idx="215">
                  <c:v>0.90923441199683952</c:v>
                </c:pt>
                <c:pt idx="216">
                  <c:v>0.90923441199683952</c:v>
                </c:pt>
                <c:pt idx="217">
                  <c:v>0.90844514601420334</c:v>
                </c:pt>
                <c:pt idx="218">
                  <c:v>0.90844514601420334</c:v>
                </c:pt>
                <c:pt idx="219">
                  <c:v>0.90844514601420334</c:v>
                </c:pt>
                <c:pt idx="220">
                  <c:v>0.90844514601420334</c:v>
                </c:pt>
                <c:pt idx="221">
                  <c:v>0.90844514601420334</c:v>
                </c:pt>
                <c:pt idx="222">
                  <c:v>0.90765588003156716</c:v>
                </c:pt>
                <c:pt idx="223">
                  <c:v>0.90765588003156716</c:v>
                </c:pt>
                <c:pt idx="224">
                  <c:v>0.90686661404893099</c:v>
                </c:pt>
                <c:pt idx="225">
                  <c:v>0.90607734806629481</c:v>
                </c:pt>
                <c:pt idx="226">
                  <c:v>0.90607734806629481</c:v>
                </c:pt>
                <c:pt idx="227">
                  <c:v>0.90528808208365863</c:v>
                </c:pt>
                <c:pt idx="228">
                  <c:v>0.90449881610102245</c:v>
                </c:pt>
                <c:pt idx="229">
                  <c:v>0.90449881610102245</c:v>
                </c:pt>
                <c:pt idx="230">
                  <c:v>0.90370955011838627</c:v>
                </c:pt>
                <c:pt idx="231">
                  <c:v>0.9029202841357501</c:v>
                </c:pt>
                <c:pt idx="232">
                  <c:v>0.90213101815311392</c:v>
                </c:pt>
                <c:pt idx="233">
                  <c:v>0.90134175217047774</c:v>
                </c:pt>
                <c:pt idx="234">
                  <c:v>0.90134175217047774</c:v>
                </c:pt>
                <c:pt idx="235">
                  <c:v>0.90055248618784156</c:v>
                </c:pt>
                <c:pt idx="236">
                  <c:v>0.89976322020520538</c:v>
                </c:pt>
                <c:pt idx="237">
                  <c:v>0.8989739542225692</c:v>
                </c:pt>
                <c:pt idx="238">
                  <c:v>0.8989739542225692</c:v>
                </c:pt>
                <c:pt idx="239">
                  <c:v>0.8989739542225692</c:v>
                </c:pt>
                <c:pt idx="240">
                  <c:v>0.8989739542225692</c:v>
                </c:pt>
                <c:pt idx="241">
                  <c:v>0.8989739542225692</c:v>
                </c:pt>
                <c:pt idx="242">
                  <c:v>0.8989739542225692</c:v>
                </c:pt>
                <c:pt idx="243">
                  <c:v>0.89818468823993303</c:v>
                </c:pt>
                <c:pt idx="244">
                  <c:v>0.89818468823993303</c:v>
                </c:pt>
                <c:pt idx="245">
                  <c:v>0.89739542225729685</c:v>
                </c:pt>
                <c:pt idx="246">
                  <c:v>0.89739542225729685</c:v>
                </c:pt>
                <c:pt idx="247">
                  <c:v>0.89660615627466067</c:v>
                </c:pt>
                <c:pt idx="248">
                  <c:v>0.89660615627466067</c:v>
                </c:pt>
                <c:pt idx="249">
                  <c:v>0.89660615627466067</c:v>
                </c:pt>
                <c:pt idx="250">
                  <c:v>0.89660615627466067</c:v>
                </c:pt>
                <c:pt idx="251">
                  <c:v>0.89581689029202449</c:v>
                </c:pt>
                <c:pt idx="252">
                  <c:v>0.89581689029202449</c:v>
                </c:pt>
                <c:pt idx="253">
                  <c:v>0.89581689029202449</c:v>
                </c:pt>
                <c:pt idx="254">
                  <c:v>0.89502762430938831</c:v>
                </c:pt>
                <c:pt idx="255">
                  <c:v>0.89502762430938831</c:v>
                </c:pt>
                <c:pt idx="256">
                  <c:v>0.89502762430938831</c:v>
                </c:pt>
                <c:pt idx="257">
                  <c:v>0.89423835832675214</c:v>
                </c:pt>
                <c:pt idx="258">
                  <c:v>0.89344909234411596</c:v>
                </c:pt>
                <c:pt idx="259">
                  <c:v>0.89265982636147978</c:v>
                </c:pt>
                <c:pt idx="260">
                  <c:v>0.89265982636147978</c:v>
                </c:pt>
                <c:pt idx="261">
                  <c:v>0.89265982636147978</c:v>
                </c:pt>
                <c:pt idx="262">
                  <c:v>0.89265982636147978</c:v>
                </c:pt>
                <c:pt idx="263">
                  <c:v>0.8918705603788436</c:v>
                </c:pt>
                <c:pt idx="264">
                  <c:v>0.8918705603788436</c:v>
                </c:pt>
                <c:pt idx="265">
                  <c:v>0.8918705603788436</c:v>
                </c:pt>
                <c:pt idx="266">
                  <c:v>0.8918705603788436</c:v>
                </c:pt>
                <c:pt idx="267">
                  <c:v>0.89108129439620742</c:v>
                </c:pt>
                <c:pt idx="268">
                  <c:v>0.89108129439620742</c:v>
                </c:pt>
                <c:pt idx="269">
                  <c:v>0.89029202841357125</c:v>
                </c:pt>
                <c:pt idx="270">
                  <c:v>0.88950276243093507</c:v>
                </c:pt>
                <c:pt idx="271">
                  <c:v>0.88871349644829889</c:v>
                </c:pt>
                <c:pt idx="272">
                  <c:v>0.88792423046566271</c:v>
                </c:pt>
                <c:pt idx="273">
                  <c:v>0.88713496448302653</c:v>
                </c:pt>
                <c:pt idx="274">
                  <c:v>0.88634569850039036</c:v>
                </c:pt>
                <c:pt idx="275">
                  <c:v>0.88555643251775418</c:v>
                </c:pt>
                <c:pt idx="276">
                  <c:v>0.88555643251775418</c:v>
                </c:pt>
                <c:pt idx="277">
                  <c:v>0.88555643251775418</c:v>
                </c:pt>
                <c:pt idx="278">
                  <c:v>0.884767166535118</c:v>
                </c:pt>
                <c:pt idx="279">
                  <c:v>0.884767166535118</c:v>
                </c:pt>
                <c:pt idx="280">
                  <c:v>0.88397790055248182</c:v>
                </c:pt>
                <c:pt idx="281">
                  <c:v>0.88397790055248182</c:v>
                </c:pt>
                <c:pt idx="282">
                  <c:v>0.88318863456984564</c:v>
                </c:pt>
                <c:pt idx="283">
                  <c:v>0.88318863456984564</c:v>
                </c:pt>
                <c:pt idx="284">
                  <c:v>0.88239936858720946</c:v>
                </c:pt>
                <c:pt idx="285">
                  <c:v>0.88239936858720946</c:v>
                </c:pt>
                <c:pt idx="286">
                  <c:v>0.88161010260457329</c:v>
                </c:pt>
                <c:pt idx="287">
                  <c:v>0.88082083662193711</c:v>
                </c:pt>
                <c:pt idx="288">
                  <c:v>0.88003157063930093</c:v>
                </c:pt>
                <c:pt idx="289">
                  <c:v>0.87924230465666475</c:v>
                </c:pt>
                <c:pt idx="290">
                  <c:v>0.87924230465666475</c:v>
                </c:pt>
                <c:pt idx="291">
                  <c:v>0.87924230465666475</c:v>
                </c:pt>
                <c:pt idx="292">
                  <c:v>0.87845303867402857</c:v>
                </c:pt>
                <c:pt idx="293">
                  <c:v>0.8776637726913924</c:v>
                </c:pt>
                <c:pt idx="294">
                  <c:v>0.8776637726913924</c:v>
                </c:pt>
                <c:pt idx="295">
                  <c:v>0.87687450670875622</c:v>
                </c:pt>
                <c:pt idx="296">
                  <c:v>0.87687450670875622</c:v>
                </c:pt>
                <c:pt idx="297">
                  <c:v>0.87608524072612004</c:v>
                </c:pt>
                <c:pt idx="298">
                  <c:v>0.87608524072612004</c:v>
                </c:pt>
                <c:pt idx="299">
                  <c:v>0.87529597474348386</c:v>
                </c:pt>
                <c:pt idx="300">
                  <c:v>0.87529597474348386</c:v>
                </c:pt>
                <c:pt idx="301">
                  <c:v>0.87450670876084768</c:v>
                </c:pt>
                <c:pt idx="302">
                  <c:v>0.87371744277821151</c:v>
                </c:pt>
                <c:pt idx="303">
                  <c:v>0.87371744277821151</c:v>
                </c:pt>
                <c:pt idx="304">
                  <c:v>0.87292817679557533</c:v>
                </c:pt>
                <c:pt idx="305">
                  <c:v>0.87213891081293915</c:v>
                </c:pt>
                <c:pt idx="306">
                  <c:v>0.87134964483030297</c:v>
                </c:pt>
                <c:pt idx="307">
                  <c:v>0.87056037884766679</c:v>
                </c:pt>
                <c:pt idx="308">
                  <c:v>0.86977111286503062</c:v>
                </c:pt>
                <c:pt idx="309">
                  <c:v>0.86898184688239444</c:v>
                </c:pt>
                <c:pt idx="310">
                  <c:v>0.86898184688239444</c:v>
                </c:pt>
                <c:pt idx="311">
                  <c:v>0.86819258089975826</c:v>
                </c:pt>
                <c:pt idx="312">
                  <c:v>0.86740331491712208</c:v>
                </c:pt>
                <c:pt idx="313">
                  <c:v>0.8666140489344859</c:v>
                </c:pt>
                <c:pt idx="314">
                  <c:v>0.86582478295184973</c:v>
                </c:pt>
                <c:pt idx="315">
                  <c:v>0.86582478295184973</c:v>
                </c:pt>
                <c:pt idx="316">
                  <c:v>0.86503551696921355</c:v>
                </c:pt>
                <c:pt idx="317">
                  <c:v>0.86424625098657737</c:v>
                </c:pt>
                <c:pt idx="318">
                  <c:v>0.86424625098657737</c:v>
                </c:pt>
                <c:pt idx="319">
                  <c:v>0.86345698500394119</c:v>
                </c:pt>
                <c:pt idx="320">
                  <c:v>0.86266771902130501</c:v>
                </c:pt>
                <c:pt idx="321">
                  <c:v>0.86187845303866883</c:v>
                </c:pt>
                <c:pt idx="322">
                  <c:v>0.86108918705603266</c:v>
                </c:pt>
                <c:pt idx="323">
                  <c:v>0.86029992107339648</c:v>
                </c:pt>
                <c:pt idx="324">
                  <c:v>0.86029992107339648</c:v>
                </c:pt>
                <c:pt idx="325">
                  <c:v>0.86029992107339648</c:v>
                </c:pt>
                <c:pt idx="326">
                  <c:v>0.8595106550907603</c:v>
                </c:pt>
                <c:pt idx="327">
                  <c:v>0.8595106550907603</c:v>
                </c:pt>
                <c:pt idx="328">
                  <c:v>0.85872138910812412</c:v>
                </c:pt>
                <c:pt idx="329">
                  <c:v>0.85793212312548794</c:v>
                </c:pt>
                <c:pt idx="330">
                  <c:v>0.85793212312548794</c:v>
                </c:pt>
                <c:pt idx="331">
                  <c:v>0.85714285714285177</c:v>
                </c:pt>
                <c:pt idx="332">
                  <c:v>0.85714285714285177</c:v>
                </c:pt>
                <c:pt idx="333">
                  <c:v>0.85635359116021559</c:v>
                </c:pt>
                <c:pt idx="334">
                  <c:v>0.85556432517757941</c:v>
                </c:pt>
                <c:pt idx="335">
                  <c:v>0.85556432517757941</c:v>
                </c:pt>
                <c:pt idx="336">
                  <c:v>0.85477505919494323</c:v>
                </c:pt>
                <c:pt idx="337">
                  <c:v>0.85398579321230705</c:v>
                </c:pt>
                <c:pt idx="338">
                  <c:v>0.85319652722967088</c:v>
                </c:pt>
                <c:pt idx="339">
                  <c:v>0.8524072612470347</c:v>
                </c:pt>
                <c:pt idx="340">
                  <c:v>0.8524072612470347</c:v>
                </c:pt>
                <c:pt idx="341">
                  <c:v>0.85161799526439852</c:v>
                </c:pt>
                <c:pt idx="342">
                  <c:v>0.85082872928176234</c:v>
                </c:pt>
                <c:pt idx="343">
                  <c:v>0.85082872928176234</c:v>
                </c:pt>
                <c:pt idx="344">
                  <c:v>0.85082872928176234</c:v>
                </c:pt>
                <c:pt idx="345">
                  <c:v>0.85082872928176234</c:v>
                </c:pt>
                <c:pt idx="346">
                  <c:v>0.85082872928176234</c:v>
                </c:pt>
                <c:pt idx="347">
                  <c:v>0.85003946329912616</c:v>
                </c:pt>
                <c:pt idx="348">
                  <c:v>0.84925019731648999</c:v>
                </c:pt>
                <c:pt idx="349">
                  <c:v>0.84925019731648999</c:v>
                </c:pt>
                <c:pt idx="350">
                  <c:v>0.84846093133385381</c:v>
                </c:pt>
                <c:pt idx="351">
                  <c:v>0.84767166535121763</c:v>
                </c:pt>
                <c:pt idx="352">
                  <c:v>0.84688239936858145</c:v>
                </c:pt>
                <c:pt idx="353">
                  <c:v>0.84688239936858145</c:v>
                </c:pt>
                <c:pt idx="354">
                  <c:v>0.84609313338594527</c:v>
                </c:pt>
                <c:pt idx="355">
                  <c:v>0.84530386740330909</c:v>
                </c:pt>
                <c:pt idx="356">
                  <c:v>0.84451460142067292</c:v>
                </c:pt>
                <c:pt idx="357">
                  <c:v>0.84451460142067292</c:v>
                </c:pt>
                <c:pt idx="358">
                  <c:v>0.84451460142067292</c:v>
                </c:pt>
                <c:pt idx="359">
                  <c:v>0.84372533543803674</c:v>
                </c:pt>
                <c:pt idx="360">
                  <c:v>0.84293606945540056</c:v>
                </c:pt>
                <c:pt idx="361">
                  <c:v>0.84214680347276438</c:v>
                </c:pt>
                <c:pt idx="362">
                  <c:v>0.84214680347276438</c:v>
                </c:pt>
                <c:pt idx="363">
                  <c:v>0.8413575374901282</c:v>
                </c:pt>
                <c:pt idx="364">
                  <c:v>0.84056827150749203</c:v>
                </c:pt>
                <c:pt idx="365">
                  <c:v>0.84056827150749203</c:v>
                </c:pt>
                <c:pt idx="366">
                  <c:v>0.83977900552485585</c:v>
                </c:pt>
                <c:pt idx="367">
                  <c:v>0.83898973954221967</c:v>
                </c:pt>
                <c:pt idx="368">
                  <c:v>0.83898973954221967</c:v>
                </c:pt>
                <c:pt idx="369">
                  <c:v>0.83898973954221967</c:v>
                </c:pt>
                <c:pt idx="370">
                  <c:v>0.83898973954221967</c:v>
                </c:pt>
                <c:pt idx="371">
                  <c:v>0.83898973954221967</c:v>
                </c:pt>
                <c:pt idx="372">
                  <c:v>0.83820047355958349</c:v>
                </c:pt>
                <c:pt idx="373">
                  <c:v>0.83820047355958349</c:v>
                </c:pt>
                <c:pt idx="374">
                  <c:v>0.83820047355958349</c:v>
                </c:pt>
                <c:pt idx="375">
                  <c:v>0.83820047355958349</c:v>
                </c:pt>
                <c:pt idx="376">
                  <c:v>0.83741120757694731</c:v>
                </c:pt>
                <c:pt idx="377">
                  <c:v>0.83662194159431114</c:v>
                </c:pt>
                <c:pt idx="378">
                  <c:v>0.83583267561167496</c:v>
                </c:pt>
                <c:pt idx="379">
                  <c:v>0.83504340962903878</c:v>
                </c:pt>
                <c:pt idx="380">
                  <c:v>0.83504340962903878</c:v>
                </c:pt>
                <c:pt idx="381">
                  <c:v>0.8342541436464026</c:v>
                </c:pt>
                <c:pt idx="382">
                  <c:v>0.8342541436464026</c:v>
                </c:pt>
                <c:pt idx="383">
                  <c:v>0.8342541436464026</c:v>
                </c:pt>
                <c:pt idx="384">
                  <c:v>0.8342541436464026</c:v>
                </c:pt>
                <c:pt idx="385">
                  <c:v>0.83346487766376642</c:v>
                </c:pt>
                <c:pt idx="386">
                  <c:v>0.83346487766376642</c:v>
                </c:pt>
                <c:pt idx="387">
                  <c:v>0.83346487766376642</c:v>
                </c:pt>
                <c:pt idx="388">
                  <c:v>0.83346487766376642</c:v>
                </c:pt>
                <c:pt idx="389">
                  <c:v>0.83346487766376642</c:v>
                </c:pt>
                <c:pt idx="390">
                  <c:v>0.83346487766376642</c:v>
                </c:pt>
                <c:pt idx="391">
                  <c:v>0.83346487766376642</c:v>
                </c:pt>
                <c:pt idx="392">
                  <c:v>0.83346487766376642</c:v>
                </c:pt>
                <c:pt idx="393">
                  <c:v>0.83346487766376642</c:v>
                </c:pt>
                <c:pt idx="394">
                  <c:v>0.83267561168113025</c:v>
                </c:pt>
                <c:pt idx="395">
                  <c:v>0.83188634569849407</c:v>
                </c:pt>
                <c:pt idx="396">
                  <c:v>0.83109707971585789</c:v>
                </c:pt>
                <c:pt idx="397">
                  <c:v>0.83030781373322171</c:v>
                </c:pt>
                <c:pt idx="398">
                  <c:v>0.83030781373322171</c:v>
                </c:pt>
                <c:pt idx="399">
                  <c:v>0.82951854775058553</c:v>
                </c:pt>
                <c:pt idx="400">
                  <c:v>0.82951854775058553</c:v>
                </c:pt>
                <c:pt idx="401">
                  <c:v>0.82951854775058553</c:v>
                </c:pt>
                <c:pt idx="402">
                  <c:v>0.82872928176794936</c:v>
                </c:pt>
                <c:pt idx="403">
                  <c:v>0.82872928176794936</c:v>
                </c:pt>
                <c:pt idx="404">
                  <c:v>0.82872928176794936</c:v>
                </c:pt>
                <c:pt idx="405">
                  <c:v>0.82794001578531318</c:v>
                </c:pt>
                <c:pt idx="406">
                  <c:v>0.82794001578531318</c:v>
                </c:pt>
                <c:pt idx="407">
                  <c:v>0.82794001578531318</c:v>
                </c:pt>
                <c:pt idx="408">
                  <c:v>0.82794001578531318</c:v>
                </c:pt>
                <c:pt idx="409">
                  <c:v>0.827150749802677</c:v>
                </c:pt>
                <c:pt idx="410">
                  <c:v>0.827150749802677</c:v>
                </c:pt>
                <c:pt idx="411">
                  <c:v>0.827150749802677</c:v>
                </c:pt>
                <c:pt idx="412">
                  <c:v>0.82636148382004082</c:v>
                </c:pt>
                <c:pt idx="413">
                  <c:v>0.82557221783740464</c:v>
                </c:pt>
                <c:pt idx="414">
                  <c:v>0.82557221783740464</c:v>
                </c:pt>
                <c:pt idx="415">
                  <c:v>0.82557221783740464</c:v>
                </c:pt>
                <c:pt idx="416">
                  <c:v>0.82478295185476846</c:v>
                </c:pt>
                <c:pt idx="417">
                  <c:v>0.82478295185476846</c:v>
                </c:pt>
                <c:pt idx="418">
                  <c:v>0.82399368587213229</c:v>
                </c:pt>
                <c:pt idx="419">
                  <c:v>0.82399368587213229</c:v>
                </c:pt>
                <c:pt idx="420">
                  <c:v>0.82399368587213229</c:v>
                </c:pt>
                <c:pt idx="421">
                  <c:v>0.82399368587213229</c:v>
                </c:pt>
                <c:pt idx="422">
                  <c:v>0.82320441988949611</c:v>
                </c:pt>
                <c:pt idx="423">
                  <c:v>0.82320441988949611</c:v>
                </c:pt>
                <c:pt idx="424">
                  <c:v>0.82320441988949611</c:v>
                </c:pt>
                <c:pt idx="425">
                  <c:v>0.82320441988949611</c:v>
                </c:pt>
                <c:pt idx="426">
                  <c:v>0.82241515390685993</c:v>
                </c:pt>
                <c:pt idx="427">
                  <c:v>0.82241515390685993</c:v>
                </c:pt>
                <c:pt idx="428">
                  <c:v>0.82162588792422375</c:v>
                </c:pt>
                <c:pt idx="429">
                  <c:v>0.82083662194158757</c:v>
                </c:pt>
                <c:pt idx="430">
                  <c:v>0.8200473559589514</c:v>
                </c:pt>
                <c:pt idx="431">
                  <c:v>0.81925808997631522</c:v>
                </c:pt>
                <c:pt idx="432">
                  <c:v>0.81846882399367904</c:v>
                </c:pt>
                <c:pt idx="433">
                  <c:v>0.81846882399367904</c:v>
                </c:pt>
                <c:pt idx="434">
                  <c:v>0.81846882399367904</c:v>
                </c:pt>
                <c:pt idx="435">
                  <c:v>0.81846882399367904</c:v>
                </c:pt>
                <c:pt idx="436">
                  <c:v>0.81767955801104286</c:v>
                </c:pt>
                <c:pt idx="437">
                  <c:v>0.81689029202840668</c:v>
                </c:pt>
                <c:pt idx="438">
                  <c:v>0.81689029202840668</c:v>
                </c:pt>
                <c:pt idx="439">
                  <c:v>0.81689029202840668</c:v>
                </c:pt>
                <c:pt idx="440">
                  <c:v>0.81689029202840668</c:v>
                </c:pt>
                <c:pt idx="441">
                  <c:v>0.81610102604577051</c:v>
                </c:pt>
                <c:pt idx="442">
                  <c:v>0.81610102604577051</c:v>
                </c:pt>
                <c:pt idx="443">
                  <c:v>0.81610102604577051</c:v>
                </c:pt>
                <c:pt idx="444">
                  <c:v>0.81610102604577051</c:v>
                </c:pt>
                <c:pt idx="445">
                  <c:v>0.81610102604577051</c:v>
                </c:pt>
                <c:pt idx="446">
                  <c:v>0.81531176006313433</c:v>
                </c:pt>
                <c:pt idx="447">
                  <c:v>0.81452249408049815</c:v>
                </c:pt>
                <c:pt idx="448">
                  <c:v>0.81452249408049815</c:v>
                </c:pt>
                <c:pt idx="449">
                  <c:v>0.81373322809786197</c:v>
                </c:pt>
                <c:pt idx="450">
                  <c:v>0.81294396211522579</c:v>
                </c:pt>
                <c:pt idx="451">
                  <c:v>0.81294396211522579</c:v>
                </c:pt>
                <c:pt idx="452">
                  <c:v>0.81215469613258962</c:v>
                </c:pt>
                <c:pt idx="453">
                  <c:v>0.81215469613258962</c:v>
                </c:pt>
                <c:pt idx="454">
                  <c:v>0.81136543014995344</c:v>
                </c:pt>
                <c:pt idx="455">
                  <c:v>0.81057616416731726</c:v>
                </c:pt>
                <c:pt idx="456">
                  <c:v>0.80978689818468108</c:v>
                </c:pt>
                <c:pt idx="457">
                  <c:v>0.8089976322020449</c:v>
                </c:pt>
                <c:pt idx="458">
                  <c:v>0.8089976322020449</c:v>
                </c:pt>
                <c:pt idx="459">
                  <c:v>0.8089976322020449</c:v>
                </c:pt>
                <c:pt idx="460">
                  <c:v>0.8089976322020449</c:v>
                </c:pt>
                <c:pt idx="461">
                  <c:v>0.80820836621940872</c:v>
                </c:pt>
                <c:pt idx="462">
                  <c:v>0.80820836621940872</c:v>
                </c:pt>
                <c:pt idx="463">
                  <c:v>0.80820836621940872</c:v>
                </c:pt>
                <c:pt idx="464">
                  <c:v>0.80820836621940872</c:v>
                </c:pt>
                <c:pt idx="465">
                  <c:v>0.80820836621940872</c:v>
                </c:pt>
                <c:pt idx="466">
                  <c:v>0.80741910023677255</c:v>
                </c:pt>
                <c:pt idx="467">
                  <c:v>0.80741910023677255</c:v>
                </c:pt>
                <c:pt idx="468">
                  <c:v>0.80741910023677255</c:v>
                </c:pt>
                <c:pt idx="469">
                  <c:v>0.80662983425413637</c:v>
                </c:pt>
                <c:pt idx="470">
                  <c:v>0.80584056827150019</c:v>
                </c:pt>
                <c:pt idx="471">
                  <c:v>0.80584056827150019</c:v>
                </c:pt>
                <c:pt idx="472">
                  <c:v>0.80584056827150019</c:v>
                </c:pt>
                <c:pt idx="473">
                  <c:v>0.80584056827150019</c:v>
                </c:pt>
                <c:pt idx="474">
                  <c:v>0.80584056827150019</c:v>
                </c:pt>
                <c:pt idx="475">
                  <c:v>0.80505130228886401</c:v>
                </c:pt>
                <c:pt idx="476">
                  <c:v>0.80505130228886401</c:v>
                </c:pt>
                <c:pt idx="477">
                  <c:v>0.80505130228886401</c:v>
                </c:pt>
                <c:pt idx="478">
                  <c:v>0.80426203630622783</c:v>
                </c:pt>
                <c:pt idx="479">
                  <c:v>0.80347277032359166</c:v>
                </c:pt>
                <c:pt idx="480">
                  <c:v>0.80268350434095548</c:v>
                </c:pt>
                <c:pt idx="481">
                  <c:v>0.8018942383583193</c:v>
                </c:pt>
                <c:pt idx="482">
                  <c:v>0.80110497237568312</c:v>
                </c:pt>
                <c:pt idx="483">
                  <c:v>0.80110497237568312</c:v>
                </c:pt>
                <c:pt idx="484">
                  <c:v>0.80110497237568312</c:v>
                </c:pt>
                <c:pt idx="485">
                  <c:v>0.80031570639304694</c:v>
                </c:pt>
                <c:pt idx="486">
                  <c:v>0.79952644041041077</c:v>
                </c:pt>
                <c:pt idx="487">
                  <c:v>0.79873717442777459</c:v>
                </c:pt>
                <c:pt idx="488">
                  <c:v>0.79794790844513841</c:v>
                </c:pt>
                <c:pt idx="489">
                  <c:v>0.79715864246250223</c:v>
                </c:pt>
                <c:pt idx="490">
                  <c:v>0.79715864246250223</c:v>
                </c:pt>
                <c:pt idx="491">
                  <c:v>0.79636937647986605</c:v>
                </c:pt>
                <c:pt idx="492">
                  <c:v>0.79558011049722988</c:v>
                </c:pt>
                <c:pt idx="493">
                  <c:v>0.79558011049722988</c:v>
                </c:pt>
                <c:pt idx="494">
                  <c:v>0.7947908445145937</c:v>
                </c:pt>
                <c:pt idx="495">
                  <c:v>0.7947908445145937</c:v>
                </c:pt>
                <c:pt idx="496">
                  <c:v>0.7947908445145937</c:v>
                </c:pt>
                <c:pt idx="497">
                  <c:v>0.79400157853195752</c:v>
                </c:pt>
                <c:pt idx="498">
                  <c:v>0.79400157853195752</c:v>
                </c:pt>
                <c:pt idx="499">
                  <c:v>0.79321231254932134</c:v>
                </c:pt>
                <c:pt idx="500">
                  <c:v>0.79242304656668516</c:v>
                </c:pt>
                <c:pt idx="501">
                  <c:v>0.79242304656668516</c:v>
                </c:pt>
                <c:pt idx="502">
                  <c:v>0.79242304656668516</c:v>
                </c:pt>
                <c:pt idx="503">
                  <c:v>0.79163378058404898</c:v>
                </c:pt>
                <c:pt idx="504">
                  <c:v>0.79084451460141281</c:v>
                </c:pt>
                <c:pt idx="505">
                  <c:v>0.79084451460141281</c:v>
                </c:pt>
                <c:pt idx="506">
                  <c:v>0.79084451460141281</c:v>
                </c:pt>
                <c:pt idx="507">
                  <c:v>0.79084451460141281</c:v>
                </c:pt>
                <c:pt idx="508">
                  <c:v>0.79005524861877663</c:v>
                </c:pt>
                <c:pt idx="509">
                  <c:v>0.79005524861877663</c:v>
                </c:pt>
                <c:pt idx="510">
                  <c:v>0.78926598263614045</c:v>
                </c:pt>
                <c:pt idx="511">
                  <c:v>0.78847671665350427</c:v>
                </c:pt>
                <c:pt idx="512">
                  <c:v>0.78768745067086809</c:v>
                </c:pt>
                <c:pt idx="513">
                  <c:v>0.78768745067086809</c:v>
                </c:pt>
                <c:pt idx="514">
                  <c:v>0.78768745067086809</c:v>
                </c:pt>
                <c:pt idx="515">
                  <c:v>0.78768745067086809</c:v>
                </c:pt>
                <c:pt idx="516">
                  <c:v>0.78768745067086809</c:v>
                </c:pt>
                <c:pt idx="517">
                  <c:v>0.78689818468823192</c:v>
                </c:pt>
                <c:pt idx="518">
                  <c:v>0.78689818468823192</c:v>
                </c:pt>
                <c:pt idx="519">
                  <c:v>0.78689818468823192</c:v>
                </c:pt>
                <c:pt idx="520">
                  <c:v>0.78689818468823192</c:v>
                </c:pt>
                <c:pt idx="521">
                  <c:v>0.78610891870559574</c:v>
                </c:pt>
                <c:pt idx="522">
                  <c:v>0.78610891870559574</c:v>
                </c:pt>
                <c:pt idx="523">
                  <c:v>0.78610891870559574</c:v>
                </c:pt>
                <c:pt idx="524">
                  <c:v>0.78531965272295956</c:v>
                </c:pt>
                <c:pt idx="525">
                  <c:v>0.78531965272295956</c:v>
                </c:pt>
                <c:pt idx="526">
                  <c:v>0.78531965272295956</c:v>
                </c:pt>
                <c:pt idx="527">
                  <c:v>0.78453038674032338</c:v>
                </c:pt>
                <c:pt idx="528">
                  <c:v>0.78453038674032338</c:v>
                </c:pt>
                <c:pt idx="529">
                  <c:v>0.78453038674032338</c:v>
                </c:pt>
                <c:pt idx="530">
                  <c:v>0.7837411207576872</c:v>
                </c:pt>
                <c:pt idx="531">
                  <c:v>0.7837411207576872</c:v>
                </c:pt>
                <c:pt idx="532">
                  <c:v>0.7837411207576872</c:v>
                </c:pt>
                <c:pt idx="533">
                  <c:v>0.7837411207576872</c:v>
                </c:pt>
                <c:pt idx="534">
                  <c:v>0.7837411207576872</c:v>
                </c:pt>
                <c:pt idx="535">
                  <c:v>0.7837411207576872</c:v>
                </c:pt>
                <c:pt idx="536">
                  <c:v>0.78295185477505103</c:v>
                </c:pt>
                <c:pt idx="537">
                  <c:v>0.78295185477505103</c:v>
                </c:pt>
                <c:pt idx="538">
                  <c:v>0.78216258879241485</c:v>
                </c:pt>
                <c:pt idx="539">
                  <c:v>0.78137332280977867</c:v>
                </c:pt>
                <c:pt idx="540">
                  <c:v>0.78137332280977867</c:v>
                </c:pt>
                <c:pt idx="541">
                  <c:v>0.78137332280977867</c:v>
                </c:pt>
                <c:pt idx="542">
                  <c:v>0.78058405682714249</c:v>
                </c:pt>
                <c:pt idx="543">
                  <c:v>0.77979479084450631</c:v>
                </c:pt>
                <c:pt idx="544">
                  <c:v>0.77900552486187014</c:v>
                </c:pt>
                <c:pt idx="545">
                  <c:v>0.77900552486187014</c:v>
                </c:pt>
                <c:pt idx="546">
                  <c:v>0.77900552486187014</c:v>
                </c:pt>
                <c:pt idx="547">
                  <c:v>0.77821625887923396</c:v>
                </c:pt>
                <c:pt idx="548">
                  <c:v>0.77821625887923396</c:v>
                </c:pt>
                <c:pt idx="549">
                  <c:v>0.77821625887923396</c:v>
                </c:pt>
                <c:pt idx="550">
                  <c:v>0.77742699289659778</c:v>
                </c:pt>
                <c:pt idx="551">
                  <c:v>0.7766377269139616</c:v>
                </c:pt>
                <c:pt idx="552">
                  <c:v>0.7766377269139616</c:v>
                </c:pt>
                <c:pt idx="553">
                  <c:v>0.7766377269139616</c:v>
                </c:pt>
                <c:pt idx="554">
                  <c:v>0.7766377269139616</c:v>
                </c:pt>
                <c:pt idx="555">
                  <c:v>0.77584846093132542</c:v>
                </c:pt>
                <c:pt idx="556">
                  <c:v>0.77505919494868925</c:v>
                </c:pt>
                <c:pt idx="557">
                  <c:v>0.77426992896605307</c:v>
                </c:pt>
                <c:pt idx="558">
                  <c:v>0.77348066298341689</c:v>
                </c:pt>
                <c:pt idx="559">
                  <c:v>0.77269139700078071</c:v>
                </c:pt>
                <c:pt idx="560">
                  <c:v>0.77190213101814453</c:v>
                </c:pt>
                <c:pt idx="561">
                  <c:v>0.77111286503550835</c:v>
                </c:pt>
                <c:pt idx="562">
                  <c:v>0.77111286503550835</c:v>
                </c:pt>
                <c:pt idx="563">
                  <c:v>0.77032359905287218</c:v>
                </c:pt>
                <c:pt idx="564">
                  <c:v>0.77032359905287218</c:v>
                </c:pt>
                <c:pt idx="565">
                  <c:v>0.77032359905287218</c:v>
                </c:pt>
                <c:pt idx="566">
                  <c:v>0.769534333070236</c:v>
                </c:pt>
                <c:pt idx="567">
                  <c:v>0.769534333070236</c:v>
                </c:pt>
                <c:pt idx="568">
                  <c:v>0.769534333070236</c:v>
                </c:pt>
                <c:pt idx="569">
                  <c:v>0.76874506708759982</c:v>
                </c:pt>
                <c:pt idx="570">
                  <c:v>0.76874506708759982</c:v>
                </c:pt>
                <c:pt idx="571">
                  <c:v>0.76874506708759982</c:v>
                </c:pt>
                <c:pt idx="572">
                  <c:v>0.76874506708759982</c:v>
                </c:pt>
                <c:pt idx="573">
                  <c:v>0.76795580110496364</c:v>
                </c:pt>
                <c:pt idx="574">
                  <c:v>0.76716653512232746</c:v>
                </c:pt>
                <c:pt idx="575">
                  <c:v>0.76637726913969129</c:v>
                </c:pt>
                <c:pt idx="576">
                  <c:v>0.76637726913969129</c:v>
                </c:pt>
                <c:pt idx="577">
                  <c:v>0.76637726913969129</c:v>
                </c:pt>
                <c:pt idx="578">
                  <c:v>0.76637726913969129</c:v>
                </c:pt>
                <c:pt idx="579">
                  <c:v>0.76558800315705511</c:v>
                </c:pt>
                <c:pt idx="580">
                  <c:v>0.76479873717441893</c:v>
                </c:pt>
                <c:pt idx="581">
                  <c:v>0.76479873717441893</c:v>
                </c:pt>
                <c:pt idx="582">
                  <c:v>0.76400947119178275</c:v>
                </c:pt>
                <c:pt idx="583">
                  <c:v>0.76322020520914657</c:v>
                </c:pt>
                <c:pt idx="584">
                  <c:v>0.76322020520914657</c:v>
                </c:pt>
                <c:pt idx="585">
                  <c:v>0.76322020520914657</c:v>
                </c:pt>
                <c:pt idx="586">
                  <c:v>0.7624309392265104</c:v>
                </c:pt>
                <c:pt idx="587">
                  <c:v>0.7624309392265104</c:v>
                </c:pt>
                <c:pt idx="588">
                  <c:v>0.76164167324387422</c:v>
                </c:pt>
                <c:pt idx="589">
                  <c:v>0.76085240726123804</c:v>
                </c:pt>
                <c:pt idx="590">
                  <c:v>0.76085240726123804</c:v>
                </c:pt>
                <c:pt idx="591">
                  <c:v>0.76085240726123804</c:v>
                </c:pt>
                <c:pt idx="592">
                  <c:v>0.76006314127860186</c:v>
                </c:pt>
                <c:pt idx="593">
                  <c:v>0.75927387529596568</c:v>
                </c:pt>
                <c:pt idx="594">
                  <c:v>0.75848460931332951</c:v>
                </c:pt>
                <c:pt idx="595">
                  <c:v>0.75848460931332951</c:v>
                </c:pt>
                <c:pt idx="596">
                  <c:v>0.75769534333069333</c:v>
                </c:pt>
                <c:pt idx="597">
                  <c:v>0.75769534333069333</c:v>
                </c:pt>
                <c:pt idx="598">
                  <c:v>0.75769534333069333</c:v>
                </c:pt>
                <c:pt idx="599">
                  <c:v>0.75690607734805715</c:v>
                </c:pt>
                <c:pt idx="600">
                  <c:v>0.75690607734805715</c:v>
                </c:pt>
                <c:pt idx="601">
                  <c:v>0.75690607734805715</c:v>
                </c:pt>
                <c:pt idx="602">
                  <c:v>0.75611681136542097</c:v>
                </c:pt>
                <c:pt idx="603">
                  <c:v>0.75532754538278479</c:v>
                </c:pt>
                <c:pt idx="604">
                  <c:v>0.75532754538278479</c:v>
                </c:pt>
                <c:pt idx="605">
                  <c:v>0.75532754538278479</c:v>
                </c:pt>
                <c:pt idx="606">
                  <c:v>0.75532754538278479</c:v>
                </c:pt>
                <c:pt idx="607">
                  <c:v>0.75453827940014861</c:v>
                </c:pt>
                <c:pt idx="608">
                  <c:v>0.75453827940014861</c:v>
                </c:pt>
                <c:pt idx="609">
                  <c:v>0.75453827940014861</c:v>
                </c:pt>
                <c:pt idx="610">
                  <c:v>0.75453827940014861</c:v>
                </c:pt>
                <c:pt idx="611">
                  <c:v>0.75453827940014861</c:v>
                </c:pt>
                <c:pt idx="612">
                  <c:v>0.75453827940014861</c:v>
                </c:pt>
                <c:pt idx="613">
                  <c:v>0.75374901341751244</c:v>
                </c:pt>
                <c:pt idx="614">
                  <c:v>0.75295974743487626</c:v>
                </c:pt>
                <c:pt idx="615">
                  <c:v>0.75217048145224008</c:v>
                </c:pt>
                <c:pt idx="616">
                  <c:v>0.75217048145224008</c:v>
                </c:pt>
                <c:pt idx="617">
                  <c:v>0.7513812154696039</c:v>
                </c:pt>
                <c:pt idx="618">
                  <c:v>0.75059194948696772</c:v>
                </c:pt>
                <c:pt idx="619">
                  <c:v>0.74980268350433155</c:v>
                </c:pt>
                <c:pt idx="620">
                  <c:v>0.74901341752169537</c:v>
                </c:pt>
                <c:pt idx="621">
                  <c:v>0.74901341752169537</c:v>
                </c:pt>
                <c:pt idx="622">
                  <c:v>0.74901341752169537</c:v>
                </c:pt>
                <c:pt idx="623">
                  <c:v>0.74822415153905919</c:v>
                </c:pt>
                <c:pt idx="624">
                  <c:v>0.74822415153905919</c:v>
                </c:pt>
                <c:pt idx="625">
                  <c:v>0.74822415153905919</c:v>
                </c:pt>
                <c:pt idx="626">
                  <c:v>0.74822415153905919</c:v>
                </c:pt>
                <c:pt idx="627">
                  <c:v>0.74822415153905919</c:v>
                </c:pt>
                <c:pt idx="628">
                  <c:v>0.74743488555642301</c:v>
                </c:pt>
                <c:pt idx="629">
                  <c:v>0.74664561957378683</c:v>
                </c:pt>
                <c:pt idx="630">
                  <c:v>0.74585635359115066</c:v>
                </c:pt>
                <c:pt idx="631">
                  <c:v>0.74585635359115066</c:v>
                </c:pt>
                <c:pt idx="632">
                  <c:v>0.74506708760851448</c:v>
                </c:pt>
                <c:pt idx="633">
                  <c:v>0.7442778216258783</c:v>
                </c:pt>
                <c:pt idx="634">
                  <c:v>0.74348855564324212</c:v>
                </c:pt>
                <c:pt idx="635">
                  <c:v>0.74348855564324212</c:v>
                </c:pt>
                <c:pt idx="636">
                  <c:v>0.74269928966060594</c:v>
                </c:pt>
                <c:pt idx="637">
                  <c:v>0.74269928966060594</c:v>
                </c:pt>
                <c:pt idx="638">
                  <c:v>0.74269928966060594</c:v>
                </c:pt>
                <c:pt idx="639">
                  <c:v>0.74269928966060594</c:v>
                </c:pt>
                <c:pt idx="640">
                  <c:v>0.74191002367796977</c:v>
                </c:pt>
                <c:pt idx="641">
                  <c:v>0.74112075769533359</c:v>
                </c:pt>
                <c:pt idx="642">
                  <c:v>0.74112075769533359</c:v>
                </c:pt>
                <c:pt idx="643">
                  <c:v>0.74112075769533359</c:v>
                </c:pt>
                <c:pt idx="644">
                  <c:v>0.74112075769533359</c:v>
                </c:pt>
                <c:pt idx="645">
                  <c:v>0.74033149171269741</c:v>
                </c:pt>
                <c:pt idx="646">
                  <c:v>0.73954222573006123</c:v>
                </c:pt>
                <c:pt idx="647">
                  <c:v>0.73954222573006123</c:v>
                </c:pt>
                <c:pt idx="648">
                  <c:v>0.73875295974742505</c:v>
                </c:pt>
                <c:pt idx="649">
                  <c:v>0.73875295974742505</c:v>
                </c:pt>
                <c:pt idx="650">
                  <c:v>0.73796369376478888</c:v>
                </c:pt>
                <c:pt idx="651">
                  <c:v>0.7371744277821527</c:v>
                </c:pt>
                <c:pt idx="652">
                  <c:v>0.73638516179951652</c:v>
                </c:pt>
                <c:pt idx="653">
                  <c:v>0.73559589581688034</c:v>
                </c:pt>
                <c:pt idx="654">
                  <c:v>0.73559589581688034</c:v>
                </c:pt>
                <c:pt idx="655">
                  <c:v>0.73480662983424416</c:v>
                </c:pt>
                <c:pt idx="656">
                  <c:v>0.73480662983424416</c:v>
                </c:pt>
                <c:pt idx="657">
                  <c:v>0.73480662983424416</c:v>
                </c:pt>
                <c:pt idx="658">
                  <c:v>0.73480662983424416</c:v>
                </c:pt>
                <c:pt idx="659">
                  <c:v>0.73480662983424416</c:v>
                </c:pt>
                <c:pt idx="660">
                  <c:v>0.73401736385160798</c:v>
                </c:pt>
                <c:pt idx="661">
                  <c:v>0.73401736385160798</c:v>
                </c:pt>
                <c:pt idx="662">
                  <c:v>0.73322809786897181</c:v>
                </c:pt>
                <c:pt idx="663">
                  <c:v>0.73243883188633563</c:v>
                </c:pt>
                <c:pt idx="664">
                  <c:v>0.73243883188633563</c:v>
                </c:pt>
                <c:pt idx="665">
                  <c:v>0.73243883188633563</c:v>
                </c:pt>
                <c:pt idx="666">
                  <c:v>0.73164956590369945</c:v>
                </c:pt>
                <c:pt idx="667">
                  <c:v>0.73086029992106327</c:v>
                </c:pt>
                <c:pt idx="668">
                  <c:v>0.73086029992106327</c:v>
                </c:pt>
                <c:pt idx="669">
                  <c:v>0.73086029992106327</c:v>
                </c:pt>
                <c:pt idx="670">
                  <c:v>0.73007103393842709</c:v>
                </c:pt>
                <c:pt idx="671">
                  <c:v>0.73007103393842709</c:v>
                </c:pt>
                <c:pt idx="672">
                  <c:v>0.72928176795579092</c:v>
                </c:pt>
                <c:pt idx="673">
                  <c:v>0.72928176795579092</c:v>
                </c:pt>
                <c:pt idx="674">
                  <c:v>0.72928176795579092</c:v>
                </c:pt>
                <c:pt idx="675">
                  <c:v>0.72928176795579092</c:v>
                </c:pt>
                <c:pt idx="676">
                  <c:v>0.72849250197315474</c:v>
                </c:pt>
                <c:pt idx="677">
                  <c:v>0.72770323599051856</c:v>
                </c:pt>
                <c:pt idx="678">
                  <c:v>0.72691397000788238</c:v>
                </c:pt>
                <c:pt idx="679">
                  <c:v>0.7261247040252462</c:v>
                </c:pt>
                <c:pt idx="680">
                  <c:v>0.72533543804261003</c:v>
                </c:pt>
                <c:pt idx="681">
                  <c:v>0.72533543804261003</c:v>
                </c:pt>
                <c:pt idx="682">
                  <c:v>0.72533543804261003</c:v>
                </c:pt>
                <c:pt idx="683">
                  <c:v>0.72454617205997385</c:v>
                </c:pt>
                <c:pt idx="684">
                  <c:v>0.72375690607733767</c:v>
                </c:pt>
                <c:pt idx="685">
                  <c:v>0.72296764009470149</c:v>
                </c:pt>
                <c:pt idx="686">
                  <c:v>0.72217837411206531</c:v>
                </c:pt>
                <c:pt idx="687">
                  <c:v>0.72138910812942914</c:v>
                </c:pt>
                <c:pt idx="688">
                  <c:v>0.72138910812942914</c:v>
                </c:pt>
                <c:pt idx="689">
                  <c:v>0.72138910812942914</c:v>
                </c:pt>
                <c:pt idx="690">
                  <c:v>0.72138910812942914</c:v>
                </c:pt>
                <c:pt idx="691">
                  <c:v>0.72138910812942914</c:v>
                </c:pt>
                <c:pt idx="692">
                  <c:v>0.72138910812942914</c:v>
                </c:pt>
                <c:pt idx="693">
                  <c:v>0.72138910812942914</c:v>
                </c:pt>
                <c:pt idx="694">
                  <c:v>0.72138910812942914</c:v>
                </c:pt>
                <c:pt idx="695">
                  <c:v>0.72138910812942914</c:v>
                </c:pt>
                <c:pt idx="696">
                  <c:v>0.72059984214679296</c:v>
                </c:pt>
                <c:pt idx="697">
                  <c:v>0.72059984214679296</c:v>
                </c:pt>
                <c:pt idx="698">
                  <c:v>0.72059984214679296</c:v>
                </c:pt>
                <c:pt idx="699">
                  <c:v>0.71981057616415678</c:v>
                </c:pt>
                <c:pt idx="700">
                  <c:v>0.7190213101815206</c:v>
                </c:pt>
                <c:pt idx="701">
                  <c:v>0.71823204419888442</c:v>
                </c:pt>
                <c:pt idx="702">
                  <c:v>0.71823204419888442</c:v>
                </c:pt>
                <c:pt idx="703">
                  <c:v>0.71823204419888442</c:v>
                </c:pt>
                <c:pt idx="704">
                  <c:v>0.71823204419888442</c:v>
                </c:pt>
                <c:pt idx="705">
                  <c:v>0.71744277821624824</c:v>
                </c:pt>
                <c:pt idx="706">
                  <c:v>0.71665351223361207</c:v>
                </c:pt>
                <c:pt idx="707">
                  <c:v>0.71586424625097589</c:v>
                </c:pt>
                <c:pt idx="708">
                  <c:v>0.71586424625097589</c:v>
                </c:pt>
                <c:pt idx="709">
                  <c:v>0.71507498026833971</c:v>
                </c:pt>
                <c:pt idx="710">
                  <c:v>0.71428571428570353</c:v>
                </c:pt>
                <c:pt idx="711">
                  <c:v>0.71349644830306735</c:v>
                </c:pt>
                <c:pt idx="712">
                  <c:v>0.71349644830306735</c:v>
                </c:pt>
                <c:pt idx="713">
                  <c:v>0.71270718232043118</c:v>
                </c:pt>
                <c:pt idx="714">
                  <c:v>0.711917916337795</c:v>
                </c:pt>
                <c:pt idx="715">
                  <c:v>0.711917916337795</c:v>
                </c:pt>
                <c:pt idx="716">
                  <c:v>0.711917916337795</c:v>
                </c:pt>
                <c:pt idx="717">
                  <c:v>0.71112865035515882</c:v>
                </c:pt>
                <c:pt idx="718">
                  <c:v>0.71112865035515882</c:v>
                </c:pt>
                <c:pt idx="719">
                  <c:v>0.71112865035515882</c:v>
                </c:pt>
                <c:pt idx="720">
                  <c:v>0.71033938437252264</c:v>
                </c:pt>
                <c:pt idx="721">
                  <c:v>0.70955011838988646</c:v>
                </c:pt>
                <c:pt idx="722">
                  <c:v>0.70955011838988646</c:v>
                </c:pt>
                <c:pt idx="723">
                  <c:v>0.70876085240725029</c:v>
                </c:pt>
                <c:pt idx="724">
                  <c:v>0.70876085240725029</c:v>
                </c:pt>
                <c:pt idx="725">
                  <c:v>0.70876085240725029</c:v>
                </c:pt>
                <c:pt idx="726">
                  <c:v>0.70797158642461411</c:v>
                </c:pt>
                <c:pt idx="727">
                  <c:v>0.70718232044197793</c:v>
                </c:pt>
                <c:pt idx="728">
                  <c:v>0.70639305445934175</c:v>
                </c:pt>
                <c:pt idx="729">
                  <c:v>0.70639305445934175</c:v>
                </c:pt>
                <c:pt idx="730">
                  <c:v>0.70639305445934175</c:v>
                </c:pt>
                <c:pt idx="731">
                  <c:v>0.70560378847670557</c:v>
                </c:pt>
                <c:pt idx="732">
                  <c:v>0.7048145224940694</c:v>
                </c:pt>
                <c:pt idx="733">
                  <c:v>0.7048145224940694</c:v>
                </c:pt>
                <c:pt idx="734">
                  <c:v>0.7048145224940694</c:v>
                </c:pt>
                <c:pt idx="735">
                  <c:v>0.70402525651143322</c:v>
                </c:pt>
                <c:pt idx="736">
                  <c:v>0.70323599052879704</c:v>
                </c:pt>
                <c:pt idx="737">
                  <c:v>0.70323599052879704</c:v>
                </c:pt>
                <c:pt idx="738">
                  <c:v>0.70323599052879704</c:v>
                </c:pt>
                <c:pt idx="739">
                  <c:v>0.70244672454616086</c:v>
                </c:pt>
                <c:pt idx="740">
                  <c:v>0.70165745856352468</c:v>
                </c:pt>
                <c:pt idx="741">
                  <c:v>0.7008681925808885</c:v>
                </c:pt>
                <c:pt idx="742">
                  <c:v>0.70007892659825233</c:v>
                </c:pt>
                <c:pt idx="743">
                  <c:v>0.70007892659825233</c:v>
                </c:pt>
                <c:pt idx="744">
                  <c:v>0.70007892659825233</c:v>
                </c:pt>
                <c:pt idx="745">
                  <c:v>0.69928966061561615</c:v>
                </c:pt>
                <c:pt idx="746">
                  <c:v>0.69850039463297997</c:v>
                </c:pt>
                <c:pt idx="747">
                  <c:v>0.69850039463297997</c:v>
                </c:pt>
                <c:pt idx="748">
                  <c:v>0.69771112865034379</c:v>
                </c:pt>
                <c:pt idx="749">
                  <c:v>0.69771112865034379</c:v>
                </c:pt>
                <c:pt idx="750">
                  <c:v>0.69692186266770761</c:v>
                </c:pt>
                <c:pt idx="751">
                  <c:v>0.69613259668507144</c:v>
                </c:pt>
                <c:pt idx="752">
                  <c:v>0.69534333070243526</c:v>
                </c:pt>
                <c:pt idx="753">
                  <c:v>0.69534333070243526</c:v>
                </c:pt>
                <c:pt idx="754">
                  <c:v>0.69534333070243526</c:v>
                </c:pt>
                <c:pt idx="755">
                  <c:v>0.69455406471979908</c:v>
                </c:pt>
                <c:pt idx="756">
                  <c:v>0.69455406471979908</c:v>
                </c:pt>
                <c:pt idx="757">
                  <c:v>0.69455406471979908</c:v>
                </c:pt>
                <c:pt idx="758">
                  <c:v>0.69455406471979908</c:v>
                </c:pt>
                <c:pt idx="759">
                  <c:v>0.6937647987371629</c:v>
                </c:pt>
                <c:pt idx="760">
                  <c:v>0.69297553275452672</c:v>
                </c:pt>
                <c:pt idx="761">
                  <c:v>0.69297553275452672</c:v>
                </c:pt>
                <c:pt idx="762">
                  <c:v>0.69297553275452672</c:v>
                </c:pt>
                <c:pt idx="763">
                  <c:v>0.69297553275452672</c:v>
                </c:pt>
                <c:pt idx="764">
                  <c:v>0.69218626677189055</c:v>
                </c:pt>
                <c:pt idx="765">
                  <c:v>0.69139700078925437</c:v>
                </c:pt>
                <c:pt idx="766">
                  <c:v>0.69139700078925437</c:v>
                </c:pt>
                <c:pt idx="767">
                  <c:v>0.69139700078925437</c:v>
                </c:pt>
                <c:pt idx="768">
                  <c:v>0.69139700078925437</c:v>
                </c:pt>
                <c:pt idx="769">
                  <c:v>0.69060773480661819</c:v>
                </c:pt>
                <c:pt idx="770">
                  <c:v>0.68981846882398201</c:v>
                </c:pt>
                <c:pt idx="771">
                  <c:v>0.68981846882398201</c:v>
                </c:pt>
                <c:pt idx="772">
                  <c:v>0.68902920284134583</c:v>
                </c:pt>
                <c:pt idx="773">
                  <c:v>0.68902920284134583</c:v>
                </c:pt>
                <c:pt idx="774">
                  <c:v>0.68823993685870966</c:v>
                </c:pt>
                <c:pt idx="775">
                  <c:v>0.68745067087607348</c:v>
                </c:pt>
                <c:pt idx="776">
                  <c:v>0.6866614048934373</c:v>
                </c:pt>
                <c:pt idx="777">
                  <c:v>0.68587213891080112</c:v>
                </c:pt>
                <c:pt idx="778">
                  <c:v>0.68587213891080112</c:v>
                </c:pt>
                <c:pt idx="779">
                  <c:v>0.68587213891080112</c:v>
                </c:pt>
                <c:pt idx="780">
                  <c:v>0.68508287292816494</c:v>
                </c:pt>
                <c:pt idx="781">
                  <c:v>0.68429360694552877</c:v>
                </c:pt>
                <c:pt idx="782">
                  <c:v>0.68429360694552877</c:v>
                </c:pt>
                <c:pt idx="783">
                  <c:v>0.68350434096289259</c:v>
                </c:pt>
                <c:pt idx="784">
                  <c:v>0.68350434096289259</c:v>
                </c:pt>
                <c:pt idx="785">
                  <c:v>0.68350434096289259</c:v>
                </c:pt>
                <c:pt idx="786">
                  <c:v>0.68350434096289259</c:v>
                </c:pt>
                <c:pt idx="787">
                  <c:v>0.68350434096289259</c:v>
                </c:pt>
                <c:pt idx="788">
                  <c:v>0.68350434096289259</c:v>
                </c:pt>
                <c:pt idx="789">
                  <c:v>0.68271507498025641</c:v>
                </c:pt>
                <c:pt idx="790">
                  <c:v>0.68271507498025641</c:v>
                </c:pt>
                <c:pt idx="791">
                  <c:v>0.68192580899762023</c:v>
                </c:pt>
                <c:pt idx="792">
                  <c:v>0.68192580899762023</c:v>
                </c:pt>
                <c:pt idx="793">
                  <c:v>0.68113654301498405</c:v>
                </c:pt>
                <c:pt idx="794">
                  <c:v>0.68113654301498405</c:v>
                </c:pt>
                <c:pt idx="795">
                  <c:v>0.68034727703234787</c:v>
                </c:pt>
                <c:pt idx="796">
                  <c:v>0.68034727703234787</c:v>
                </c:pt>
                <c:pt idx="797">
                  <c:v>0.6795580110497117</c:v>
                </c:pt>
                <c:pt idx="798">
                  <c:v>0.6795580110497117</c:v>
                </c:pt>
                <c:pt idx="799">
                  <c:v>0.67876874506707552</c:v>
                </c:pt>
                <c:pt idx="800">
                  <c:v>0.67876874506707552</c:v>
                </c:pt>
                <c:pt idx="801">
                  <c:v>0.67876874506707552</c:v>
                </c:pt>
                <c:pt idx="802">
                  <c:v>0.67876874506707552</c:v>
                </c:pt>
                <c:pt idx="803">
                  <c:v>0.67797947908443934</c:v>
                </c:pt>
                <c:pt idx="804">
                  <c:v>0.67719021310180316</c:v>
                </c:pt>
                <c:pt idx="805">
                  <c:v>0.67640094711916698</c:v>
                </c:pt>
                <c:pt idx="806">
                  <c:v>0.67561168113653081</c:v>
                </c:pt>
                <c:pt idx="807">
                  <c:v>0.67482241515389463</c:v>
                </c:pt>
                <c:pt idx="808">
                  <c:v>0.67403314917125845</c:v>
                </c:pt>
                <c:pt idx="809">
                  <c:v>0.67324388318862227</c:v>
                </c:pt>
                <c:pt idx="810">
                  <c:v>0.67245461720598609</c:v>
                </c:pt>
                <c:pt idx="811">
                  <c:v>0.67245461720598609</c:v>
                </c:pt>
                <c:pt idx="812">
                  <c:v>0.67245461720598609</c:v>
                </c:pt>
                <c:pt idx="813">
                  <c:v>0.67245461720598609</c:v>
                </c:pt>
                <c:pt idx="814">
                  <c:v>0.67245461720598609</c:v>
                </c:pt>
                <c:pt idx="815">
                  <c:v>0.67166535122334992</c:v>
                </c:pt>
                <c:pt idx="816">
                  <c:v>0.67166535122334992</c:v>
                </c:pt>
                <c:pt idx="817">
                  <c:v>0.67087608524071374</c:v>
                </c:pt>
                <c:pt idx="818">
                  <c:v>0.67087608524071374</c:v>
                </c:pt>
                <c:pt idx="819">
                  <c:v>0.67008681925807756</c:v>
                </c:pt>
                <c:pt idx="820">
                  <c:v>0.66929755327544138</c:v>
                </c:pt>
                <c:pt idx="821">
                  <c:v>0.6685082872928052</c:v>
                </c:pt>
                <c:pt idx="822">
                  <c:v>0.6685082872928052</c:v>
                </c:pt>
                <c:pt idx="823">
                  <c:v>0.6685082872928052</c:v>
                </c:pt>
                <c:pt idx="824">
                  <c:v>0.66771902131016903</c:v>
                </c:pt>
                <c:pt idx="825">
                  <c:v>0.66771902131016903</c:v>
                </c:pt>
                <c:pt idx="826">
                  <c:v>0.66692975532753285</c:v>
                </c:pt>
                <c:pt idx="827">
                  <c:v>0.66614048934489667</c:v>
                </c:pt>
                <c:pt idx="828">
                  <c:v>0.66614048934489667</c:v>
                </c:pt>
                <c:pt idx="829">
                  <c:v>0.66614048934489667</c:v>
                </c:pt>
                <c:pt idx="830">
                  <c:v>0.66535122336226049</c:v>
                </c:pt>
                <c:pt idx="831">
                  <c:v>0.66456195737962431</c:v>
                </c:pt>
                <c:pt idx="832">
                  <c:v>0.66456195737962431</c:v>
                </c:pt>
                <c:pt idx="833">
                  <c:v>0.66456195737962431</c:v>
                </c:pt>
                <c:pt idx="834">
                  <c:v>0.66456195737962431</c:v>
                </c:pt>
                <c:pt idx="835">
                  <c:v>0.66456195737962431</c:v>
                </c:pt>
                <c:pt idx="836">
                  <c:v>0.66377269139698813</c:v>
                </c:pt>
                <c:pt idx="837">
                  <c:v>0.66298342541435196</c:v>
                </c:pt>
                <c:pt idx="838">
                  <c:v>0.66219415943171578</c:v>
                </c:pt>
                <c:pt idx="839">
                  <c:v>0.66219415943171578</c:v>
                </c:pt>
                <c:pt idx="840">
                  <c:v>0.66219415943171578</c:v>
                </c:pt>
                <c:pt idx="841">
                  <c:v>0.66219415943171578</c:v>
                </c:pt>
                <c:pt idx="842">
                  <c:v>0.66219415943171578</c:v>
                </c:pt>
                <c:pt idx="843">
                  <c:v>0.6614048934490796</c:v>
                </c:pt>
                <c:pt idx="844">
                  <c:v>0.66061562746644342</c:v>
                </c:pt>
                <c:pt idx="845">
                  <c:v>0.66061562746644342</c:v>
                </c:pt>
                <c:pt idx="846">
                  <c:v>0.65982636148380724</c:v>
                </c:pt>
                <c:pt idx="847">
                  <c:v>0.65903709550117107</c:v>
                </c:pt>
                <c:pt idx="848">
                  <c:v>0.65903709550117107</c:v>
                </c:pt>
                <c:pt idx="849">
                  <c:v>0.65824782951853489</c:v>
                </c:pt>
                <c:pt idx="850">
                  <c:v>0.65745856353589871</c:v>
                </c:pt>
                <c:pt idx="851">
                  <c:v>0.65745856353589871</c:v>
                </c:pt>
                <c:pt idx="852">
                  <c:v>0.65666929755326253</c:v>
                </c:pt>
                <c:pt idx="853">
                  <c:v>0.65666929755326253</c:v>
                </c:pt>
                <c:pt idx="854">
                  <c:v>0.65588003157062635</c:v>
                </c:pt>
                <c:pt idx="855">
                  <c:v>0.65509076558799018</c:v>
                </c:pt>
                <c:pt idx="856">
                  <c:v>0.654301499605354</c:v>
                </c:pt>
                <c:pt idx="857">
                  <c:v>0.65351223362271782</c:v>
                </c:pt>
                <c:pt idx="858">
                  <c:v>0.65351223362271782</c:v>
                </c:pt>
                <c:pt idx="859">
                  <c:v>0.65351223362271782</c:v>
                </c:pt>
                <c:pt idx="860">
                  <c:v>0.65272296764008164</c:v>
                </c:pt>
                <c:pt idx="861">
                  <c:v>0.65272296764008164</c:v>
                </c:pt>
                <c:pt idx="862">
                  <c:v>0.65272296764008164</c:v>
                </c:pt>
                <c:pt idx="863">
                  <c:v>0.65193370165744546</c:v>
                </c:pt>
                <c:pt idx="864">
                  <c:v>0.65193370165744546</c:v>
                </c:pt>
                <c:pt idx="865">
                  <c:v>0.65193370165744546</c:v>
                </c:pt>
                <c:pt idx="866">
                  <c:v>0.65193370165744546</c:v>
                </c:pt>
                <c:pt idx="867">
                  <c:v>0.65114443567480929</c:v>
                </c:pt>
                <c:pt idx="868">
                  <c:v>0.65035516969217311</c:v>
                </c:pt>
                <c:pt idx="869">
                  <c:v>0.65035516969217311</c:v>
                </c:pt>
                <c:pt idx="870">
                  <c:v>0.64956590370953693</c:v>
                </c:pt>
                <c:pt idx="871">
                  <c:v>0.64956590370953693</c:v>
                </c:pt>
                <c:pt idx="872">
                  <c:v>0.64877663772690075</c:v>
                </c:pt>
                <c:pt idx="873">
                  <c:v>0.64877663772690075</c:v>
                </c:pt>
                <c:pt idx="874">
                  <c:v>0.64877663772690075</c:v>
                </c:pt>
                <c:pt idx="875">
                  <c:v>0.64877663772690075</c:v>
                </c:pt>
                <c:pt idx="876">
                  <c:v>0.64877663772690075</c:v>
                </c:pt>
                <c:pt idx="877">
                  <c:v>0.64798737174426457</c:v>
                </c:pt>
                <c:pt idx="878">
                  <c:v>0.64719810576162839</c:v>
                </c:pt>
                <c:pt idx="879">
                  <c:v>0.64640883977899222</c:v>
                </c:pt>
                <c:pt idx="880">
                  <c:v>0.64561957379635604</c:v>
                </c:pt>
                <c:pt idx="881">
                  <c:v>0.64483030781371986</c:v>
                </c:pt>
                <c:pt idx="882">
                  <c:v>0.64483030781371986</c:v>
                </c:pt>
                <c:pt idx="883">
                  <c:v>0.64404104183108368</c:v>
                </c:pt>
                <c:pt idx="884">
                  <c:v>0.6432517758484475</c:v>
                </c:pt>
                <c:pt idx="885">
                  <c:v>0.64246250986581133</c:v>
                </c:pt>
                <c:pt idx="886">
                  <c:v>0.64167324388317515</c:v>
                </c:pt>
                <c:pt idx="887">
                  <c:v>0.64167324388317515</c:v>
                </c:pt>
                <c:pt idx="888">
                  <c:v>0.64167324388317515</c:v>
                </c:pt>
                <c:pt idx="889">
                  <c:v>0.64167324388317515</c:v>
                </c:pt>
                <c:pt idx="890">
                  <c:v>0.64088397790053897</c:v>
                </c:pt>
                <c:pt idx="891">
                  <c:v>0.64009471191790279</c:v>
                </c:pt>
                <c:pt idx="892">
                  <c:v>0.64009471191790279</c:v>
                </c:pt>
                <c:pt idx="893">
                  <c:v>0.63930544593526661</c:v>
                </c:pt>
                <c:pt idx="894">
                  <c:v>0.63851617995263044</c:v>
                </c:pt>
                <c:pt idx="895">
                  <c:v>0.63851617995263044</c:v>
                </c:pt>
                <c:pt idx="896">
                  <c:v>0.63851617995263044</c:v>
                </c:pt>
                <c:pt idx="897">
                  <c:v>0.63772691396999426</c:v>
                </c:pt>
                <c:pt idx="898">
                  <c:v>0.63772691396999426</c:v>
                </c:pt>
                <c:pt idx="899">
                  <c:v>0.63693764798735808</c:v>
                </c:pt>
                <c:pt idx="900">
                  <c:v>0.63693764798735808</c:v>
                </c:pt>
                <c:pt idx="901">
                  <c:v>0.6361483820047219</c:v>
                </c:pt>
                <c:pt idx="902">
                  <c:v>0.6361483820047219</c:v>
                </c:pt>
                <c:pt idx="903">
                  <c:v>0.63535911602208572</c:v>
                </c:pt>
                <c:pt idx="904">
                  <c:v>0.63535911602208572</c:v>
                </c:pt>
                <c:pt idx="905">
                  <c:v>0.63456985003944955</c:v>
                </c:pt>
                <c:pt idx="906">
                  <c:v>0.63456985003944955</c:v>
                </c:pt>
                <c:pt idx="907">
                  <c:v>0.63456985003944955</c:v>
                </c:pt>
                <c:pt idx="908">
                  <c:v>0.63456985003944955</c:v>
                </c:pt>
                <c:pt idx="909">
                  <c:v>0.63456985003944955</c:v>
                </c:pt>
                <c:pt idx="910">
                  <c:v>0.63378058405681337</c:v>
                </c:pt>
                <c:pt idx="911">
                  <c:v>0.63299131807417719</c:v>
                </c:pt>
                <c:pt idx="912">
                  <c:v>0.63299131807417719</c:v>
                </c:pt>
                <c:pt idx="913">
                  <c:v>0.63299131807417719</c:v>
                </c:pt>
                <c:pt idx="914">
                  <c:v>0.63220205209154101</c:v>
                </c:pt>
                <c:pt idx="915">
                  <c:v>0.63220205209154101</c:v>
                </c:pt>
                <c:pt idx="916">
                  <c:v>0.63220205209154101</c:v>
                </c:pt>
                <c:pt idx="917">
                  <c:v>0.63141278610890483</c:v>
                </c:pt>
                <c:pt idx="918">
                  <c:v>0.63141278610890483</c:v>
                </c:pt>
                <c:pt idx="919">
                  <c:v>0.63141278610890483</c:v>
                </c:pt>
                <c:pt idx="920">
                  <c:v>0.63141278610890483</c:v>
                </c:pt>
                <c:pt idx="921">
                  <c:v>0.63062352012626866</c:v>
                </c:pt>
                <c:pt idx="922">
                  <c:v>0.62983425414363248</c:v>
                </c:pt>
                <c:pt idx="923">
                  <c:v>0.62983425414363248</c:v>
                </c:pt>
                <c:pt idx="924">
                  <c:v>0.6290449881609963</c:v>
                </c:pt>
                <c:pt idx="925">
                  <c:v>0.62825572217836012</c:v>
                </c:pt>
                <c:pt idx="926">
                  <c:v>0.62825572217836012</c:v>
                </c:pt>
                <c:pt idx="927">
                  <c:v>0.62746645619572394</c:v>
                </c:pt>
                <c:pt idx="928">
                  <c:v>0.62667719021308776</c:v>
                </c:pt>
                <c:pt idx="929">
                  <c:v>0.62667719021308776</c:v>
                </c:pt>
                <c:pt idx="930">
                  <c:v>0.62667719021308776</c:v>
                </c:pt>
                <c:pt idx="931">
                  <c:v>0.62588792423045159</c:v>
                </c:pt>
                <c:pt idx="932">
                  <c:v>0.62588792423045159</c:v>
                </c:pt>
                <c:pt idx="933">
                  <c:v>0.62509865824781541</c:v>
                </c:pt>
                <c:pt idx="934">
                  <c:v>0.62430939226517923</c:v>
                </c:pt>
                <c:pt idx="935">
                  <c:v>0.62430939226517923</c:v>
                </c:pt>
                <c:pt idx="936">
                  <c:v>0.62352012628254305</c:v>
                </c:pt>
                <c:pt idx="937">
                  <c:v>0.62273086029990687</c:v>
                </c:pt>
                <c:pt idx="938">
                  <c:v>0.62273086029990687</c:v>
                </c:pt>
                <c:pt idx="939">
                  <c:v>0.6219415943172707</c:v>
                </c:pt>
                <c:pt idx="940">
                  <c:v>0.62115232833463452</c:v>
                </c:pt>
                <c:pt idx="941">
                  <c:v>0.62036306235199834</c:v>
                </c:pt>
                <c:pt idx="942">
                  <c:v>0.61957379636936216</c:v>
                </c:pt>
                <c:pt idx="943">
                  <c:v>0.61878453038672598</c:v>
                </c:pt>
                <c:pt idx="944">
                  <c:v>0.61799526440408981</c:v>
                </c:pt>
                <c:pt idx="945">
                  <c:v>0.61720599842145363</c:v>
                </c:pt>
                <c:pt idx="946">
                  <c:v>0.61720599842145363</c:v>
                </c:pt>
                <c:pt idx="947">
                  <c:v>0.61720599842145363</c:v>
                </c:pt>
                <c:pt idx="948">
                  <c:v>0.61720599842145363</c:v>
                </c:pt>
                <c:pt idx="949">
                  <c:v>0.61641673243881745</c:v>
                </c:pt>
                <c:pt idx="950">
                  <c:v>0.61641673243881745</c:v>
                </c:pt>
                <c:pt idx="951">
                  <c:v>0.61562746645618127</c:v>
                </c:pt>
                <c:pt idx="952">
                  <c:v>0.61483820047354509</c:v>
                </c:pt>
                <c:pt idx="953">
                  <c:v>0.61483820047354509</c:v>
                </c:pt>
                <c:pt idx="954">
                  <c:v>0.61483820047354509</c:v>
                </c:pt>
                <c:pt idx="955">
                  <c:v>0.61483820047354509</c:v>
                </c:pt>
                <c:pt idx="956">
                  <c:v>0.61483820047354509</c:v>
                </c:pt>
                <c:pt idx="957">
                  <c:v>0.61404893449090892</c:v>
                </c:pt>
                <c:pt idx="958">
                  <c:v>0.61325966850827274</c:v>
                </c:pt>
                <c:pt idx="959">
                  <c:v>0.61247040252563656</c:v>
                </c:pt>
                <c:pt idx="960">
                  <c:v>0.61247040252563656</c:v>
                </c:pt>
                <c:pt idx="961">
                  <c:v>0.61168113654300038</c:v>
                </c:pt>
                <c:pt idx="962">
                  <c:v>0.61168113654300038</c:v>
                </c:pt>
                <c:pt idx="963">
                  <c:v>0.6108918705603642</c:v>
                </c:pt>
                <c:pt idx="964">
                  <c:v>0.6108918705603642</c:v>
                </c:pt>
                <c:pt idx="965">
                  <c:v>0.61010260457772802</c:v>
                </c:pt>
                <c:pt idx="966">
                  <c:v>0.61010260457772802</c:v>
                </c:pt>
                <c:pt idx="967">
                  <c:v>0.60931333859509185</c:v>
                </c:pt>
                <c:pt idx="968">
                  <c:v>0.60931333859509185</c:v>
                </c:pt>
                <c:pt idx="969">
                  <c:v>0.60931333859509185</c:v>
                </c:pt>
                <c:pt idx="970">
                  <c:v>0.60852407261245567</c:v>
                </c:pt>
                <c:pt idx="971">
                  <c:v>0.60852407261245567</c:v>
                </c:pt>
                <c:pt idx="972">
                  <c:v>0.60773480662981949</c:v>
                </c:pt>
                <c:pt idx="973">
                  <c:v>0.60694554064718331</c:v>
                </c:pt>
                <c:pt idx="974">
                  <c:v>0.60615627466454713</c:v>
                </c:pt>
                <c:pt idx="975">
                  <c:v>0.60615627466454713</c:v>
                </c:pt>
                <c:pt idx="976">
                  <c:v>0.60615627466454713</c:v>
                </c:pt>
                <c:pt idx="977">
                  <c:v>0.60615627466454713</c:v>
                </c:pt>
                <c:pt idx="978">
                  <c:v>0.60615627466454713</c:v>
                </c:pt>
                <c:pt idx="979">
                  <c:v>0.60536700868191096</c:v>
                </c:pt>
                <c:pt idx="980">
                  <c:v>0.60536700868191096</c:v>
                </c:pt>
                <c:pt idx="981">
                  <c:v>0.60457774269927478</c:v>
                </c:pt>
                <c:pt idx="982">
                  <c:v>0.60457774269927478</c:v>
                </c:pt>
                <c:pt idx="983">
                  <c:v>0.6037884767166386</c:v>
                </c:pt>
                <c:pt idx="984">
                  <c:v>0.60299921073400242</c:v>
                </c:pt>
                <c:pt idx="985">
                  <c:v>0.60220994475136624</c:v>
                </c:pt>
                <c:pt idx="986">
                  <c:v>0.60220994475136624</c:v>
                </c:pt>
                <c:pt idx="987">
                  <c:v>0.60220994475136624</c:v>
                </c:pt>
                <c:pt idx="988">
                  <c:v>0.60220994475136624</c:v>
                </c:pt>
                <c:pt idx="989">
                  <c:v>0.60220994475136624</c:v>
                </c:pt>
                <c:pt idx="990">
                  <c:v>0.60142067876873007</c:v>
                </c:pt>
                <c:pt idx="991">
                  <c:v>0.60142067876873007</c:v>
                </c:pt>
                <c:pt idx="992">
                  <c:v>0.60142067876873007</c:v>
                </c:pt>
                <c:pt idx="993">
                  <c:v>0.60063141278609389</c:v>
                </c:pt>
                <c:pt idx="994">
                  <c:v>0.60063141278609389</c:v>
                </c:pt>
                <c:pt idx="995">
                  <c:v>0.60063141278609389</c:v>
                </c:pt>
                <c:pt idx="996">
                  <c:v>0.59984214680345771</c:v>
                </c:pt>
                <c:pt idx="997">
                  <c:v>0.59905288082082153</c:v>
                </c:pt>
                <c:pt idx="998">
                  <c:v>0.59905288082082153</c:v>
                </c:pt>
                <c:pt idx="999">
                  <c:v>0.59826361483818535</c:v>
                </c:pt>
                <c:pt idx="1000">
                  <c:v>0.59747434885554918</c:v>
                </c:pt>
                <c:pt idx="1001">
                  <c:v>0.59747434885554918</c:v>
                </c:pt>
                <c:pt idx="1002">
                  <c:v>0.59747434885554918</c:v>
                </c:pt>
                <c:pt idx="1003">
                  <c:v>0.59747434885554918</c:v>
                </c:pt>
                <c:pt idx="1004">
                  <c:v>0.596685082872913</c:v>
                </c:pt>
                <c:pt idx="1005">
                  <c:v>0.596685082872913</c:v>
                </c:pt>
                <c:pt idx="1006">
                  <c:v>0.59589581689027682</c:v>
                </c:pt>
                <c:pt idx="1007">
                  <c:v>0.59589581689027682</c:v>
                </c:pt>
                <c:pt idx="1008">
                  <c:v>0.59510655090764064</c:v>
                </c:pt>
                <c:pt idx="1009">
                  <c:v>0.59431728492500446</c:v>
                </c:pt>
                <c:pt idx="1010">
                  <c:v>0.59431728492500446</c:v>
                </c:pt>
                <c:pt idx="1011">
                  <c:v>0.59352801894236829</c:v>
                </c:pt>
                <c:pt idx="1012">
                  <c:v>0.59352801894236829</c:v>
                </c:pt>
                <c:pt idx="1013">
                  <c:v>0.59273875295973211</c:v>
                </c:pt>
                <c:pt idx="1014">
                  <c:v>0.59273875295973211</c:v>
                </c:pt>
                <c:pt idx="1015">
                  <c:v>0.59194948697709593</c:v>
                </c:pt>
                <c:pt idx="1016">
                  <c:v>0.59116022099445975</c:v>
                </c:pt>
                <c:pt idx="1017">
                  <c:v>0.59116022099445975</c:v>
                </c:pt>
                <c:pt idx="1018">
                  <c:v>0.59037095501182357</c:v>
                </c:pt>
                <c:pt idx="1019">
                  <c:v>0.59037095501182357</c:v>
                </c:pt>
                <c:pt idx="1020">
                  <c:v>0.59037095501182357</c:v>
                </c:pt>
                <c:pt idx="1021">
                  <c:v>0.58958168902918739</c:v>
                </c:pt>
                <c:pt idx="1022">
                  <c:v>0.58879242304655122</c:v>
                </c:pt>
                <c:pt idx="1023">
                  <c:v>0.58879242304655122</c:v>
                </c:pt>
                <c:pt idx="1024">
                  <c:v>0.58800315706391504</c:v>
                </c:pt>
                <c:pt idx="1025">
                  <c:v>0.58721389108127886</c:v>
                </c:pt>
                <c:pt idx="1026">
                  <c:v>0.58721389108127886</c:v>
                </c:pt>
                <c:pt idx="1027">
                  <c:v>0.58721389108127886</c:v>
                </c:pt>
                <c:pt idx="1028">
                  <c:v>0.58642462509864268</c:v>
                </c:pt>
                <c:pt idx="1029">
                  <c:v>0.58642462509864268</c:v>
                </c:pt>
                <c:pt idx="1030">
                  <c:v>0.58642462509864268</c:v>
                </c:pt>
                <c:pt idx="1031">
                  <c:v>0.58642462509864268</c:v>
                </c:pt>
                <c:pt idx="1032">
                  <c:v>0.58642462509864268</c:v>
                </c:pt>
                <c:pt idx="1033">
                  <c:v>0.5856353591160065</c:v>
                </c:pt>
                <c:pt idx="1034">
                  <c:v>0.5856353591160065</c:v>
                </c:pt>
                <c:pt idx="1035">
                  <c:v>0.5856353591160065</c:v>
                </c:pt>
                <c:pt idx="1036">
                  <c:v>0.5856353591160065</c:v>
                </c:pt>
                <c:pt idx="1037">
                  <c:v>0.5856353591160065</c:v>
                </c:pt>
                <c:pt idx="1038">
                  <c:v>0.5856353591160065</c:v>
                </c:pt>
                <c:pt idx="1039">
                  <c:v>0.5856353591160065</c:v>
                </c:pt>
                <c:pt idx="1040">
                  <c:v>0.5856353591160065</c:v>
                </c:pt>
                <c:pt idx="1041">
                  <c:v>0.58484609313337033</c:v>
                </c:pt>
                <c:pt idx="1042">
                  <c:v>0.58405682715073415</c:v>
                </c:pt>
                <c:pt idx="1043">
                  <c:v>0.58326756116809797</c:v>
                </c:pt>
                <c:pt idx="1044">
                  <c:v>0.58247829518546179</c:v>
                </c:pt>
                <c:pt idx="1045">
                  <c:v>0.58247829518546179</c:v>
                </c:pt>
                <c:pt idx="1046">
                  <c:v>0.58168902920282561</c:v>
                </c:pt>
                <c:pt idx="1047">
                  <c:v>0.58089976322018944</c:v>
                </c:pt>
                <c:pt idx="1048">
                  <c:v>0.58011049723755326</c:v>
                </c:pt>
                <c:pt idx="1049">
                  <c:v>0.58011049723755326</c:v>
                </c:pt>
                <c:pt idx="1050">
                  <c:v>0.57932123125491708</c:v>
                </c:pt>
                <c:pt idx="1051">
                  <c:v>0.5785319652722809</c:v>
                </c:pt>
                <c:pt idx="1052">
                  <c:v>0.5785319652722809</c:v>
                </c:pt>
                <c:pt idx="1053">
                  <c:v>0.5785319652722809</c:v>
                </c:pt>
                <c:pt idx="1054">
                  <c:v>0.57774269928964472</c:v>
                </c:pt>
                <c:pt idx="1055">
                  <c:v>0.57774269928964472</c:v>
                </c:pt>
                <c:pt idx="1056">
                  <c:v>0.57774269928964472</c:v>
                </c:pt>
                <c:pt idx="1057">
                  <c:v>0.57695343330700855</c:v>
                </c:pt>
                <c:pt idx="1058">
                  <c:v>0.57616416732437237</c:v>
                </c:pt>
                <c:pt idx="1059">
                  <c:v>0.57616416732437237</c:v>
                </c:pt>
                <c:pt idx="1060">
                  <c:v>0.57537490134173619</c:v>
                </c:pt>
                <c:pt idx="1061">
                  <c:v>0.57537490134173619</c:v>
                </c:pt>
                <c:pt idx="1062">
                  <c:v>0.57537490134173619</c:v>
                </c:pt>
                <c:pt idx="1063">
                  <c:v>0.57537490134173619</c:v>
                </c:pt>
                <c:pt idx="1064">
                  <c:v>0.57537490134173619</c:v>
                </c:pt>
                <c:pt idx="1065">
                  <c:v>0.57458563535910001</c:v>
                </c:pt>
                <c:pt idx="1066">
                  <c:v>0.57458563535910001</c:v>
                </c:pt>
                <c:pt idx="1067">
                  <c:v>0.57458563535910001</c:v>
                </c:pt>
                <c:pt idx="1068">
                  <c:v>0.57458563535910001</c:v>
                </c:pt>
                <c:pt idx="1069">
                  <c:v>0.57379636937646383</c:v>
                </c:pt>
                <c:pt idx="1070">
                  <c:v>0.57379636937646383</c:v>
                </c:pt>
                <c:pt idx="1071">
                  <c:v>0.57379636937646383</c:v>
                </c:pt>
                <c:pt idx="1072">
                  <c:v>0.57300710339382765</c:v>
                </c:pt>
                <c:pt idx="1073">
                  <c:v>0.57300710339382765</c:v>
                </c:pt>
                <c:pt idx="1074">
                  <c:v>0.57221783741119148</c:v>
                </c:pt>
                <c:pt idx="1075">
                  <c:v>0.57221783741119148</c:v>
                </c:pt>
                <c:pt idx="1076">
                  <c:v>0.57221783741119148</c:v>
                </c:pt>
                <c:pt idx="1077">
                  <c:v>0.57221783741119148</c:v>
                </c:pt>
                <c:pt idx="1078">
                  <c:v>0.5714285714285553</c:v>
                </c:pt>
                <c:pt idx="1079">
                  <c:v>0.57063930544591912</c:v>
                </c:pt>
                <c:pt idx="1080">
                  <c:v>0.57063930544591912</c:v>
                </c:pt>
                <c:pt idx="1081">
                  <c:v>0.56985003946328294</c:v>
                </c:pt>
                <c:pt idx="1082">
                  <c:v>0.56985003946328294</c:v>
                </c:pt>
                <c:pt idx="1083">
                  <c:v>0.56906077348064676</c:v>
                </c:pt>
                <c:pt idx="1084">
                  <c:v>0.56906077348064676</c:v>
                </c:pt>
                <c:pt idx="1085">
                  <c:v>0.56906077348064676</c:v>
                </c:pt>
                <c:pt idx="1086">
                  <c:v>0.56827150749801059</c:v>
                </c:pt>
                <c:pt idx="1087">
                  <c:v>0.56748224151537441</c:v>
                </c:pt>
                <c:pt idx="1088">
                  <c:v>0.56748224151537441</c:v>
                </c:pt>
                <c:pt idx="1089">
                  <c:v>0.56669297553273823</c:v>
                </c:pt>
                <c:pt idx="1090">
                  <c:v>0.56669297553273823</c:v>
                </c:pt>
                <c:pt idx="1091">
                  <c:v>0.56669297553273823</c:v>
                </c:pt>
                <c:pt idx="1092">
                  <c:v>0.56669297553273823</c:v>
                </c:pt>
                <c:pt idx="1093">
                  <c:v>0.56669297553273823</c:v>
                </c:pt>
                <c:pt idx="1094">
                  <c:v>0.56669297553273823</c:v>
                </c:pt>
                <c:pt idx="1095">
                  <c:v>0.56590370955010205</c:v>
                </c:pt>
                <c:pt idx="1096">
                  <c:v>0.56511444356746587</c:v>
                </c:pt>
                <c:pt idx="1097">
                  <c:v>0.5643251775848297</c:v>
                </c:pt>
                <c:pt idx="1098">
                  <c:v>0.5643251775848297</c:v>
                </c:pt>
                <c:pt idx="1099">
                  <c:v>0.56353591160219352</c:v>
                </c:pt>
                <c:pt idx="1100">
                  <c:v>0.56274664561955734</c:v>
                </c:pt>
                <c:pt idx="1101">
                  <c:v>0.56274664561955734</c:v>
                </c:pt>
                <c:pt idx="1102">
                  <c:v>0.56274664561955734</c:v>
                </c:pt>
                <c:pt idx="1103">
                  <c:v>0.56274664561955734</c:v>
                </c:pt>
                <c:pt idx="1104">
                  <c:v>0.56274664561955734</c:v>
                </c:pt>
                <c:pt idx="1105">
                  <c:v>0.56274664561955734</c:v>
                </c:pt>
                <c:pt idx="1106">
                  <c:v>0.56195737963692116</c:v>
                </c:pt>
                <c:pt idx="1107">
                  <c:v>0.56116811365428498</c:v>
                </c:pt>
                <c:pt idx="1108">
                  <c:v>0.56037884767164881</c:v>
                </c:pt>
                <c:pt idx="1109">
                  <c:v>0.56037884767164881</c:v>
                </c:pt>
                <c:pt idx="1110">
                  <c:v>0.55958958168901263</c:v>
                </c:pt>
                <c:pt idx="1111">
                  <c:v>0.55958958168901263</c:v>
                </c:pt>
                <c:pt idx="1112">
                  <c:v>0.55958958168901263</c:v>
                </c:pt>
                <c:pt idx="1113">
                  <c:v>0.55880031570637645</c:v>
                </c:pt>
                <c:pt idx="1114">
                  <c:v>0.55880031570637645</c:v>
                </c:pt>
                <c:pt idx="1115">
                  <c:v>0.55880031570637645</c:v>
                </c:pt>
                <c:pt idx="1116">
                  <c:v>0.55880031570637645</c:v>
                </c:pt>
                <c:pt idx="1117">
                  <c:v>0.55801104972374027</c:v>
                </c:pt>
                <c:pt idx="1118">
                  <c:v>0.55801104972374027</c:v>
                </c:pt>
                <c:pt idx="1119">
                  <c:v>0.55801104972374027</c:v>
                </c:pt>
                <c:pt idx="1120">
                  <c:v>0.55801104972374027</c:v>
                </c:pt>
                <c:pt idx="1121">
                  <c:v>0.55801104972374027</c:v>
                </c:pt>
                <c:pt idx="1122">
                  <c:v>0.55722178374110409</c:v>
                </c:pt>
                <c:pt idx="1123">
                  <c:v>0.55722178374110409</c:v>
                </c:pt>
                <c:pt idx="1124">
                  <c:v>0.55643251775846791</c:v>
                </c:pt>
                <c:pt idx="1125">
                  <c:v>0.55643251775846791</c:v>
                </c:pt>
                <c:pt idx="1126">
                  <c:v>0.55564325177583174</c:v>
                </c:pt>
                <c:pt idx="1127">
                  <c:v>0.55564325177583174</c:v>
                </c:pt>
                <c:pt idx="1128">
                  <c:v>0.55485398579319556</c:v>
                </c:pt>
                <c:pt idx="1129">
                  <c:v>0.55485398579319556</c:v>
                </c:pt>
                <c:pt idx="1130">
                  <c:v>0.55485398579319556</c:v>
                </c:pt>
                <c:pt idx="1131">
                  <c:v>0.55485398579319556</c:v>
                </c:pt>
                <c:pt idx="1132">
                  <c:v>0.55406471981055938</c:v>
                </c:pt>
                <c:pt idx="1133">
                  <c:v>0.55406471981055938</c:v>
                </c:pt>
                <c:pt idx="1134">
                  <c:v>0.5532754538279232</c:v>
                </c:pt>
                <c:pt idx="1135">
                  <c:v>0.5532754538279232</c:v>
                </c:pt>
                <c:pt idx="1136">
                  <c:v>0.5532754538279232</c:v>
                </c:pt>
                <c:pt idx="1137">
                  <c:v>0.5532754538279232</c:v>
                </c:pt>
                <c:pt idx="1138">
                  <c:v>0.55248618784528702</c:v>
                </c:pt>
                <c:pt idx="1139">
                  <c:v>0.55169692186265085</c:v>
                </c:pt>
                <c:pt idx="1140">
                  <c:v>0.55169692186265085</c:v>
                </c:pt>
                <c:pt idx="1141">
                  <c:v>0.55169692186265085</c:v>
                </c:pt>
                <c:pt idx="1142">
                  <c:v>0.55090765588001467</c:v>
                </c:pt>
                <c:pt idx="1143">
                  <c:v>0.55090765588001467</c:v>
                </c:pt>
                <c:pt idx="1144">
                  <c:v>0.55011838989737849</c:v>
                </c:pt>
                <c:pt idx="1145">
                  <c:v>0.54932912391474231</c:v>
                </c:pt>
                <c:pt idx="1146">
                  <c:v>0.54932912391474231</c:v>
                </c:pt>
                <c:pt idx="1147">
                  <c:v>0.54932912391474231</c:v>
                </c:pt>
                <c:pt idx="1148">
                  <c:v>0.54853985793210613</c:v>
                </c:pt>
                <c:pt idx="1149">
                  <c:v>0.54853985793210613</c:v>
                </c:pt>
                <c:pt idx="1150">
                  <c:v>0.54853985793210613</c:v>
                </c:pt>
                <c:pt idx="1151">
                  <c:v>0.54775059194946996</c:v>
                </c:pt>
                <c:pt idx="1152">
                  <c:v>0.54775059194946996</c:v>
                </c:pt>
                <c:pt idx="1153">
                  <c:v>0.54696132596683378</c:v>
                </c:pt>
                <c:pt idx="1154">
                  <c:v>0.5461720599841976</c:v>
                </c:pt>
                <c:pt idx="1155">
                  <c:v>0.5461720599841976</c:v>
                </c:pt>
                <c:pt idx="1156">
                  <c:v>0.54538279400156142</c:v>
                </c:pt>
                <c:pt idx="1157">
                  <c:v>0.54459352801892524</c:v>
                </c:pt>
                <c:pt idx="1158">
                  <c:v>0.54380426203628907</c:v>
                </c:pt>
                <c:pt idx="1159">
                  <c:v>0.54380426203628907</c:v>
                </c:pt>
                <c:pt idx="1160">
                  <c:v>0.54380426203628907</c:v>
                </c:pt>
                <c:pt idx="1161">
                  <c:v>0.54380426203628907</c:v>
                </c:pt>
                <c:pt idx="1162">
                  <c:v>0.54380426203628907</c:v>
                </c:pt>
                <c:pt idx="1163">
                  <c:v>0.54380426203628907</c:v>
                </c:pt>
                <c:pt idx="1164">
                  <c:v>0.54380426203628907</c:v>
                </c:pt>
                <c:pt idx="1165">
                  <c:v>0.54380426203628907</c:v>
                </c:pt>
                <c:pt idx="1166">
                  <c:v>0.54380426203628907</c:v>
                </c:pt>
                <c:pt idx="1167">
                  <c:v>0.54301499605365289</c:v>
                </c:pt>
                <c:pt idx="1168">
                  <c:v>0.54301499605365289</c:v>
                </c:pt>
                <c:pt idx="1169">
                  <c:v>0.54222573007101671</c:v>
                </c:pt>
                <c:pt idx="1170">
                  <c:v>0.54222573007101671</c:v>
                </c:pt>
                <c:pt idx="1171">
                  <c:v>0.54222573007101671</c:v>
                </c:pt>
                <c:pt idx="1172">
                  <c:v>0.54222573007101671</c:v>
                </c:pt>
                <c:pt idx="1173">
                  <c:v>0.54143646408838053</c:v>
                </c:pt>
                <c:pt idx="1174">
                  <c:v>0.54143646408838053</c:v>
                </c:pt>
                <c:pt idx="1175">
                  <c:v>0.54064719810574435</c:v>
                </c:pt>
                <c:pt idx="1176">
                  <c:v>0.53985793212310818</c:v>
                </c:pt>
                <c:pt idx="1177">
                  <c:v>0.53985793212310818</c:v>
                </c:pt>
                <c:pt idx="1178">
                  <c:v>0.539068666140472</c:v>
                </c:pt>
                <c:pt idx="1179">
                  <c:v>0.53827940015783582</c:v>
                </c:pt>
                <c:pt idx="1180">
                  <c:v>0.53827940015783582</c:v>
                </c:pt>
                <c:pt idx="1181">
                  <c:v>0.53827940015783582</c:v>
                </c:pt>
                <c:pt idx="1182">
                  <c:v>0.53749013417519964</c:v>
                </c:pt>
                <c:pt idx="1183">
                  <c:v>0.53749013417519964</c:v>
                </c:pt>
                <c:pt idx="1184">
                  <c:v>0.53670086819256346</c:v>
                </c:pt>
                <c:pt idx="1185">
                  <c:v>0.53670086819256346</c:v>
                </c:pt>
                <c:pt idx="1186">
                  <c:v>0.53670086819256346</c:v>
                </c:pt>
                <c:pt idx="1187">
                  <c:v>0.53670086819256346</c:v>
                </c:pt>
                <c:pt idx="1188">
                  <c:v>0.53670086819256346</c:v>
                </c:pt>
                <c:pt idx="1189">
                  <c:v>0.53591160220992728</c:v>
                </c:pt>
                <c:pt idx="1190">
                  <c:v>0.53512233622729111</c:v>
                </c:pt>
                <c:pt idx="1191">
                  <c:v>0.53512233622729111</c:v>
                </c:pt>
                <c:pt idx="1192">
                  <c:v>0.53512233622729111</c:v>
                </c:pt>
                <c:pt idx="1193">
                  <c:v>0.53512233622729111</c:v>
                </c:pt>
                <c:pt idx="1194">
                  <c:v>0.53433307024465493</c:v>
                </c:pt>
                <c:pt idx="1195">
                  <c:v>0.53433307024465493</c:v>
                </c:pt>
                <c:pt idx="1196">
                  <c:v>0.53433307024465493</c:v>
                </c:pt>
                <c:pt idx="1197">
                  <c:v>0.53433307024465493</c:v>
                </c:pt>
                <c:pt idx="1198">
                  <c:v>0.53433307024465493</c:v>
                </c:pt>
                <c:pt idx="1199">
                  <c:v>0.53433307024465493</c:v>
                </c:pt>
                <c:pt idx="1200">
                  <c:v>0.53354380426201875</c:v>
                </c:pt>
                <c:pt idx="1201">
                  <c:v>0.53275453827938257</c:v>
                </c:pt>
                <c:pt idx="1202">
                  <c:v>0.53275453827938257</c:v>
                </c:pt>
                <c:pt idx="1203">
                  <c:v>0.53196527229674639</c:v>
                </c:pt>
                <c:pt idx="1204">
                  <c:v>0.53117600631411022</c:v>
                </c:pt>
                <c:pt idx="1205">
                  <c:v>0.53117600631411022</c:v>
                </c:pt>
                <c:pt idx="1206">
                  <c:v>0.53117600631411022</c:v>
                </c:pt>
                <c:pt idx="1207">
                  <c:v>0.53117600631411022</c:v>
                </c:pt>
                <c:pt idx="1208">
                  <c:v>0.53117600631411022</c:v>
                </c:pt>
                <c:pt idx="1209">
                  <c:v>0.53038674033147404</c:v>
                </c:pt>
                <c:pt idx="1210">
                  <c:v>0.52959747434883786</c:v>
                </c:pt>
                <c:pt idx="1211">
                  <c:v>0.52880820836620168</c:v>
                </c:pt>
                <c:pt idx="1212">
                  <c:v>0.5280189423835655</c:v>
                </c:pt>
                <c:pt idx="1213">
                  <c:v>0.5280189423835655</c:v>
                </c:pt>
                <c:pt idx="1214">
                  <c:v>0.5280189423835655</c:v>
                </c:pt>
                <c:pt idx="1215">
                  <c:v>0.5280189423835655</c:v>
                </c:pt>
                <c:pt idx="1216">
                  <c:v>0.5280189423835655</c:v>
                </c:pt>
                <c:pt idx="1217">
                  <c:v>0.52722967640092933</c:v>
                </c:pt>
                <c:pt idx="1218">
                  <c:v>0.52644041041829315</c:v>
                </c:pt>
                <c:pt idx="1219">
                  <c:v>0.52565114443565697</c:v>
                </c:pt>
                <c:pt idx="1220">
                  <c:v>0.52486187845302079</c:v>
                </c:pt>
                <c:pt idx="1221">
                  <c:v>0.52486187845302079</c:v>
                </c:pt>
                <c:pt idx="1222">
                  <c:v>0.52486187845302079</c:v>
                </c:pt>
                <c:pt idx="1223">
                  <c:v>0.52407261247038461</c:v>
                </c:pt>
                <c:pt idx="1224">
                  <c:v>0.52407261247038461</c:v>
                </c:pt>
                <c:pt idx="1225">
                  <c:v>0.52328334648774844</c:v>
                </c:pt>
                <c:pt idx="1226">
                  <c:v>0.52249408050511226</c:v>
                </c:pt>
                <c:pt idx="1227">
                  <c:v>0.52170481452247608</c:v>
                </c:pt>
                <c:pt idx="1228">
                  <c:v>0.5209155485398399</c:v>
                </c:pt>
                <c:pt idx="1229">
                  <c:v>0.52012628255720372</c:v>
                </c:pt>
                <c:pt idx="1230">
                  <c:v>0.51933701657456754</c:v>
                </c:pt>
                <c:pt idx="1231">
                  <c:v>0.51854775059193137</c:v>
                </c:pt>
                <c:pt idx="1232">
                  <c:v>0.51854775059193137</c:v>
                </c:pt>
                <c:pt idx="1233">
                  <c:v>0.51775848460929519</c:v>
                </c:pt>
                <c:pt idx="1234">
                  <c:v>0.51696921862665901</c:v>
                </c:pt>
                <c:pt idx="1235">
                  <c:v>0.51696921862665901</c:v>
                </c:pt>
                <c:pt idx="1236">
                  <c:v>0.51696921862665901</c:v>
                </c:pt>
                <c:pt idx="1237">
                  <c:v>0.51617995264402283</c:v>
                </c:pt>
                <c:pt idx="1238">
                  <c:v>0.51617995264402283</c:v>
                </c:pt>
                <c:pt idx="1239">
                  <c:v>0.51539068666138665</c:v>
                </c:pt>
                <c:pt idx="1240">
                  <c:v>0.51460142067875048</c:v>
                </c:pt>
                <c:pt idx="1241">
                  <c:v>0.51460142067875048</c:v>
                </c:pt>
                <c:pt idx="1242">
                  <c:v>0.5138121546961143</c:v>
                </c:pt>
                <c:pt idx="1243">
                  <c:v>0.5138121546961143</c:v>
                </c:pt>
                <c:pt idx="1244">
                  <c:v>0.51302288871347812</c:v>
                </c:pt>
                <c:pt idx="1245">
                  <c:v>0.51223362273084194</c:v>
                </c:pt>
                <c:pt idx="1246">
                  <c:v>0.51223362273084194</c:v>
                </c:pt>
                <c:pt idx="1247">
                  <c:v>0.51144435674820576</c:v>
                </c:pt>
                <c:pt idx="1248">
                  <c:v>0.51144435674820576</c:v>
                </c:pt>
                <c:pt idx="1249">
                  <c:v>0.51065509076556959</c:v>
                </c:pt>
                <c:pt idx="1250">
                  <c:v>0.51065509076556959</c:v>
                </c:pt>
                <c:pt idx="1251">
                  <c:v>0.51065509076556959</c:v>
                </c:pt>
                <c:pt idx="1252">
                  <c:v>0.50986582478293341</c:v>
                </c:pt>
                <c:pt idx="1253">
                  <c:v>0.50907655880029723</c:v>
                </c:pt>
                <c:pt idx="1254">
                  <c:v>0.50907655880029723</c:v>
                </c:pt>
                <c:pt idx="1255">
                  <c:v>0.50907655880029723</c:v>
                </c:pt>
                <c:pt idx="1256">
                  <c:v>0.50907655880029723</c:v>
                </c:pt>
                <c:pt idx="1257">
                  <c:v>0.50907655880029723</c:v>
                </c:pt>
                <c:pt idx="1258">
                  <c:v>0.50828729281766105</c:v>
                </c:pt>
                <c:pt idx="1259">
                  <c:v>0.50749802683502487</c:v>
                </c:pt>
                <c:pt idx="1260">
                  <c:v>0.50749802683502487</c:v>
                </c:pt>
                <c:pt idx="1261">
                  <c:v>0.5067087608523887</c:v>
                </c:pt>
                <c:pt idx="1262">
                  <c:v>0.50591949486975252</c:v>
                </c:pt>
                <c:pt idx="1263">
                  <c:v>0.50513022888711634</c:v>
                </c:pt>
                <c:pt idx="1264">
                  <c:v>0.50434096290448016</c:v>
                </c:pt>
                <c:pt idx="1265">
                  <c:v>0.50355169692184398</c:v>
                </c:pt>
                <c:pt idx="1266">
                  <c:v>0.50276243093920781</c:v>
                </c:pt>
                <c:pt idx="1267">
                  <c:v>0.50197316495657163</c:v>
                </c:pt>
                <c:pt idx="1268">
                  <c:v>0.50118389897393545</c:v>
                </c:pt>
                <c:pt idx="1269">
                  <c:v>0.50118389897393545</c:v>
                </c:pt>
                <c:pt idx="1270">
                  <c:v>0.50118389897393545</c:v>
                </c:pt>
                <c:pt idx="1271">
                  <c:v>0.50118389897393545</c:v>
                </c:pt>
                <c:pt idx="1272">
                  <c:v>0.50118389897393545</c:v>
                </c:pt>
                <c:pt idx="1273">
                  <c:v>0.50118389897393545</c:v>
                </c:pt>
                <c:pt idx="1274">
                  <c:v>0.50118389897393545</c:v>
                </c:pt>
                <c:pt idx="1275">
                  <c:v>0.50039463299129927</c:v>
                </c:pt>
                <c:pt idx="1276">
                  <c:v>0.50039463299129927</c:v>
                </c:pt>
                <c:pt idx="1277">
                  <c:v>0.50039463299129927</c:v>
                </c:pt>
                <c:pt idx="1278">
                  <c:v>0.50039463299129927</c:v>
                </c:pt>
                <c:pt idx="1279">
                  <c:v>0.49960536700866315</c:v>
                </c:pt>
                <c:pt idx="1280">
                  <c:v>0.49881610102602703</c:v>
                </c:pt>
                <c:pt idx="1281">
                  <c:v>0.49881610102602703</c:v>
                </c:pt>
                <c:pt idx="1282">
                  <c:v>0.49881610102602703</c:v>
                </c:pt>
                <c:pt idx="1283">
                  <c:v>0.49881610102602703</c:v>
                </c:pt>
                <c:pt idx="1284">
                  <c:v>0.4980268350433909</c:v>
                </c:pt>
                <c:pt idx="1285">
                  <c:v>0.4980268350433909</c:v>
                </c:pt>
                <c:pt idx="1286">
                  <c:v>0.49723756906075478</c:v>
                </c:pt>
                <c:pt idx="1287">
                  <c:v>0.49644830307811866</c:v>
                </c:pt>
                <c:pt idx="1288">
                  <c:v>0.49644830307811866</c:v>
                </c:pt>
                <c:pt idx="1289">
                  <c:v>0.49644830307811866</c:v>
                </c:pt>
                <c:pt idx="1290">
                  <c:v>0.49565903709548254</c:v>
                </c:pt>
                <c:pt idx="1291">
                  <c:v>0.49565903709548254</c:v>
                </c:pt>
                <c:pt idx="1292">
                  <c:v>0.49565903709548254</c:v>
                </c:pt>
                <c:pt idx="1293">
                  <c:v>0.49565903709548254</c:v>
                </c:pt>
                <c:pt idx="1294">
                  <c:v>0.49565903709548254</c:v>
                </c:pt>
                <c:pt idx="1295">
                  <c:v>0.49565903709548254</c:v>
                </c:pt>
                <c:pt idx="1296">
                  <c:v>0.49565903709548254</c:v>
                </c:pt>
                <c:pt idx="1297">
                  <c:v>0.49486977111284641</c:v>
                </c:pt>
                <c:pt idx="1298">
                  <c:v>0.49486977111284641</c:v>
                </c:pt>
                <c:pt idx="1299">
                  <c:v>0.49486977111284641</c:v>
                </c:pt>
                <c:pt idx="1300">
                  <c:v>0.49408050513021029</c:v>
                </c:pt>
                <c:pt idx="1301">
                  <c:v>0.49408050513021029</c:v>
                </c:pt>
                <c:pt idx="1302">
                  <c:v>0.49329123914757417</c:v>
                </c:pt>
                <c:pt idx="1303">
                  <c:v>0.49329123914757417</c:v>
                </c:pt>
                <c:pt idx="1304">
                  <c:v>0.49250197316493805</c:v>
                </c:pt>
                <c:pt idx="1305">
                  <c:v>0.49171270718230192</c:v>
                </c:pt>
                <c:pt idx="1306">
                  <c:v>0.49171270718230192</c:v>
                </c:pt>
                <c:pt idx="1307">
                  <c:v>0.49171270718230192</c:v>
                </c:pt>
                <c:pt idx="1308">
                  <c:v>0.4909234411996658</c:v>
                </c:pt>
                <c:pt idx="1309">
                  <c:v>0.49013417521702968</c:v>
                </c:pt>
                <c:pt idx="1310">
                  <c:v>0.49013417521702968</c:v>
                </c:pt>
                <c:pt idx="1311">
                  <c:v>0.48934490923439355</c:v>
                </c:pt>
                <c:pt idx="1312">
                  <c:v>0.48934490923439355</c:v>
                </c:pt>
                <c:pt idx="1313">
                  <c:v>0.48934490923439355</c:v>
                </c:pt>
                <c:pt idx="1314">
                  <c:v>0.48855564325175743</c:v>
                </c:pt>
                <c:pt idx="1315">
                  <c:v>0.48855564325175743</c:v>
                </c:pt>
                <c:pt idx="1316">
                  <c:v>0.48776637726912131</c:v>
                </c:pt>
                <c:pt idx="1317">
                  <c:v>0.48776637726912131</c:v>
                </c:pt>
                <c:pt idx="1318">
                  <c:v>0.48776637726912131</c:v>
                </c:pt>
                <c:pt idx="1319">
                  <c:v>0.48776637726912131</c:v>
                </c:pt>
                <c:pt idx="1320">
                  <c:v>0.48776637726912131</c:v>
                </c:pt>
                <c:pt idx="1321">
                  <c:v>0.48776637726912131</c:v>
                </c:pt>
                <c:pt idx="1322">
                  <c:v>0.48697711128648519</c:v>
                </c:pt>
                <c:pt idx="1323">
                  <c:v>0.48618784530384906</c:v>
                </c:pt>
                <c:pt idx="1324">
                  <c:v>0.48618784530384906</c:v>
                </c:pt>
                <c:pt idx="1325">
                  <c:v>0.48618784530384906</c:v>
                </c:pt>
                <c:pt idx="1326">
                  <c:v>0.48618784530384906</c:v>
                </c:pt>
                <c:pt idx="1327">
                  <c:v>0.48539857932121294</c:v>
                </c:pt>
                <c:pt idx="1328">
                  <c:v>0.48460931333857682</c:v>
                </c:pt>
                <c:pt idx="1329">
                  <c:v>0.48460931333857682</c:v>
                </c:pt>
                <c:pt idx="1330">
                  <c:v>0.48460931333857682</c:v>
                </c:pt>
                <c:pt idx="1331">
                  <c:v>0.48460931333857682</c:v>
                </c:pt>
                <c:pt idx="1332">
                  <c:v>0.48460931333857682</c:v>
                </c:pt>
                <c:pt idx="1333">
                  <c:v>0.4838200473559407</c:v>
                </c:pt>
                <c:pt idx="1334">
                  <c:v>0.48303078137330457</c:v>
                </c:pt>
                <c:pt idx="1335">
                  <c:v>0.48303078137330457</c:v>
                </c:pt>
                <c:pt idx="1336">
                  <c:v>0.48224151539066845</c:v>
                </c:pt>
                <c:pt idx="1337">
                  <c:v>0.48145224940803233</c:v>
                </c:pt>
                <c:pt idx="1338">
                  <c:v>0.48066298342539621</c:v>
                </c:pt>
                <c:pt idx="1339">
                  <c:v>0.47987371744276008</c:v>
                </c:pt>
                <c:pt idx="1340">
                  <c:v>0.47908445146012396</c:v>
                </c:pt>
                <c:pt idx="1341">
                  <c:v>0.47908445146012396</c:v>
                </c:pt>
                <c:pt idx="1342">
                  <c:v>0.47908445146012396</c:v>
                </c:pt>
                <c:pt idx="1343">
                  <c:v>0.47908445146012396</c:v>
                </c:pt>
                <c:pt idx="1344">
                  <c:v>0.47829518547748784</c:v>
                </c:pt>
                <c:pt idx="1345">
                  <c:v>0.47829518547748784</c:v>
                </c:pt>
                <c:pt idx="1346">
                  <c:v>0.47750591949485172</c:v>
                </c:pt>
                <c:pt idx="1347">
                  <c:v>0.47671665351221559</c:v>
                </c:pt>
                <c:pt idx="1348">
                  <c:v>0.47592738752957947</c:v>
                </c:pt>
                <c:pt idx="1349">
                  <c:v>0.47513812154694335</c:v>
                </c:pt>
                <c:pt idx="1350">
                  <c:v>0.47434885556430723</c:v>
                </c:pt>
                <c:pt idx="1351">
                  <c:v>0.47434885556430723</c:v>
                </c:pt>
                <c:pt idx="1352">
                  <c:v>0.4735595895816711</c:v>
                </c:pt>
                <c:pt idx="1353">
                  <c:v>0.47277032359903498</c:v>
                </c:pt>
                <c:pt idx="1354">
                  <c:v>0.47277032359903498</c:v>
                </c:pt>
                <c:pt idx="1355">
                  <c:v>0.47277032359903498</c:v>
                </c:pt>
                <c:pt idx="1356">
                  <c:v>0.47277032359903498</c:v>
                </c:pt>
                <c:pt idx="1357">
                  <c:v>0.47198105761639886</c:v>
                </c:pt>
                <c:pt idx="1358">
                  <c:v>0.47198105761639886</c:v>
                </c:pt>
                <c:pt idx="1359">
                  <c:v>0.47119179163376274</c:v>
                </c:pt>
                <c:pt idx="1360">
                  <c:v>0.47040252565112661</c:v>
                </c:pt>
                <c:pt idx="1361">
                  <c:v>0.46961325966849049</c:v>
                </c:pt>
                <c:pt idx="1362">
                  <c:v>0.46882399368585437</c:v>
                </c:pt>
                <c:pt idx="1363">
                  <c:v>0.46882399368585437</c:v>
                </c:pt>
                <c:pt idx="1364">
                  <c:v>0.46882399368585437</c:v>
                </c:pt>
                <c:pt idx="1365">
                  <c:v>0.46882399368585437</c:v>
                </c:pt>
                <c:pt idx="1366">
                  <c:v>0.46803472770321825</c:v>
                </c:pt>
                <c:pt idx="1367">
                  <c:v>0.46724546172058212</c:v>
                </c:pt>
                <c:pt idx="1368">
                  <c:v>0.466456195737946</c:v>
                </c:pt>
                <c:pt idx="1369">
                  <c:v>0.466456195737946</c:v>
                </c:pt>
                <c:pt idx="1370">
                  <c:v>0.466456195737946</c:v>
                </c:pt>
                <c:pt idx="1371">
                  <c:v>0.466456195737946</c:v>
                </c:pt>
                <c:pt idx="1372">
                  <c:v>0.46566692975530988</c:v>
                </c:pt>
                <c:pt idx="1373">
                  <c:v>0.46487766377267375</c:v>
                </c:pt>
                <c:pt idx="1374">
                  <c:v>0.46408839779003763</c:v>
                </c:pt>
                <c:pt idx="1375">
                  <c:v>0.46408839779003763</c:v>
                </c:pt>
                <c:pt idx="1376">
                  <c:v>0.46408839779003763</c:v>
                </c:pt>
                <c:pt idx="1377">
                  <c:v>0.46329913180740151</c:v>
                </c:pt>
                <c:pt idx="1378">
                  <c:v>0.46329913180740151</c:v>
                </c:pt>
                <c:pt idx="1379">
                  <c:v>0.46329913180740151</c:v>
                </c:pt>
                <c:pt idx="1380">
                  <c:v>0.46250986582476539</c:v>
                </c:pt>
                <c:pt idx="1381">
                  <c:v>0.46250986582476539</c:v>
                </c:pt>
                <c:pt idx="1382">
                  <c:v>0.46250986582476539</c:v>
                </c:pt>
                <c:pt idx="1383">
                  <c:v>0.46250986582476539</c:v>
                </c:pt>
                <c:pt idx="1384">
                  <c:v>0.46172059984212926</c:v>
                </c:pt>
                <c:pt idx="1385">
                  <c:v>0.46093133385949314</c:v>
                </c:pt>
                <c:pt idx="1386">
                  <c:v>0.46014206787685702</c:v>
                </c:pt>
                <c:pt idx="1387">
                  <c:v>0.46014206787685702</c:v>
                </c:pt>
                <c:pt idx="1388">
                  <c:v>0.4593528018942209</c:v>
                </c:pt>
                <c:pt idx="1389">
                  <c:v>0.4593528018942209</c:v>
                </c:pt>
                <c:pt idx="1390">
                  <c:v>0.4593528018942209</c:v>
                </c:pt>
                <c:pt idx="1391">
                  <c:v>0.45856353591158477</c:v>
                </c:pt>
                <c:pt idx="1392">
                  <c:v>0.45856353591158477</c:v>
                </c:pt>
                <c:pt idx="1393">
                  <c:v>0.45856353591158477</c:v>
                </c:pt>
                <c:pt idx="1394">
                  <c:v>0.45777426992894865</c:v>
                </c:pt>
                <c:pt idx="1395">
                  <c:v>0.45698500394631253</c:v>
                </c:pt>
                <c:pt idx="1396">
                  <c:v>0.45698500394631253</c:v>
                </c:pt>
                <c:pt idx="1397">
                  <c:v>0.45619573796367641</c:v>
                </c:pt>
                <c:pt idx="1398">
                  <c:v>0.45540647198104028</c:v>
                </c:pt>
                <c:pt idx="1399">
                  <c:v>0.45461720599840416</c:v>
                </c:pt>
                <c:pt idx="1400">
                  <c:v>0.45382794001576804</c:v>
                </c:pt>
                <c:pt idx="1401">
                  <c:v>0.45382794001576804</c:v>
                </c:pt>
                <c:pt idx="1402">
                  <c:v>0.45382794001576804</c:v>
                </c:pt>
                <c:pt idx="1403">
                  <c:v>0.45303867403313192</c:v>
                </c:pt>
                <c:pt idx="1404">
                  <c:v>0.45303867403313192</c:v>
                </c:pt>
                <c:pt idx="1405">
                  <c:v>0.45224940805049579</c:v>
                </c:pt>
                <c:pt idx="1406">
                  <c:v>0.45146014206785967</c:v>
                </c:pt>
                <c:pt idx="1407">
                  <c:v>0.45067087608522355</c:v>
                </c:pt>
                <c:pt idx="1408">
                  <c:v>0.45067087608522355</c:v>
                </c:pt>
                <c:pt idx="1409">
                  <c:v>0.45067087608522355</c:v>
                </c:pt>
                <c:pt idx="1410">
                  <c:v>0.45067087608522355</c:v>
                </c:pt>
                <c:pt idx="1411">
                  <c:v>0.45067087608522355</c:v>
                </c:pt>
                <c:pt idx="1412">
                  <c:v>0.45067087608522355</c:v>
                </c:pt>
                <c:pt idx="1413">
                  <c:v>0.45067087608522355</c:v>
                </c:pt>
                <c:pt idx="1414">
                  <c:v>0.44988161010258743</c:v>
                </c:pt>
                <c:pt idx="1415">
                  <c:v>0.44988161010258743</c:v>
                </c:pt>
                <c:pt idx="1416">
                  <c:v>0.4490923441199513</c:v>
                </c:pt>
                <c:pt idx="1417">
                  <c:v>0.4490923441199513</c:v>
                </c:pt>
                <c:pt idx="1418">
                  <c:v>0.4490923441199513</c:v>
                </c:pt>
                <c:pt idx="1419">
                  <c:v>0.44830307813731518</c:v>
                </c:pt>
                <c:pt idx="1420">
                  <c:v>0.44830307813731518</c:v>
                </c:pt>
                <c:pt idx="1421">
                  <c:v>0.44830307813731518</c:v>
                </c:pt>
                <c:pt idx="1422">
                  <c:v>0.44751381215467906</c:v>
                </c:pt>
                <c:pt idx="1423">
                  <c:v>0.44751381215467906</c:v>
                </c:pt>
                <c:pt idx="1424">
                  <c:v>0.44672454617204294</c:v>
                </c:pt>
                <c:pt idx="1425">
                  <c:v>0.44672454617204294</c:v>
                </c:pt>
                <c:pt idx="1426">
                  <c:v>0.44672454617204294</c:v>
                </c:pt>
                <c:pt idx="1427">
                  <c:v>0.44672454617204294</c:v>
                </c:pt>
                <c:pt idx="1428">
                  <c:v>0.44593528018940681</c:v>
                </c:pt>
                <c:pt idx="1429">
                  <c:v>0.44514601420677069</c:v>
                </c:pt>
                <c:pt idx="1430">
                  <c:v>0.44514601420677069</c:v>
                </c:pt>
                <c:pt idx="1431">
                  <c:v>0.44514601420677069</c:v>
                </c:pt>
                <c:pt idx="1432">
                  <c:v>0.44514601420677069</c:v>
                </c:pt>
                <c:pt idx="1433">
                  <c:v>0.44435674822413457</c:v>
                </c:pt>
                <c:pt idx="1434">
                  <c:v>0.44356748224149845</c:v>
                </c:pt>
                <c:pt idx="1435">
                  <c:v>0.44277821625886232</c:v>
                </c:pt>
                <c:pt idx="1436">
                  <c:v>0.44277821625886232</c:v>
                </c:pt>
                <c:pt idx="1437">
                  <c:v>0.44277821625886232</c:v>
                </c:pt>
                <c:pt idx="1438">
                  <c:v>0.4419889502762262</c:v>
                </c:pt>
                <c:pt idx="1439">
                  <c:v>0.44119968429359008</c:v>
                </c:pt>
                <c:pt idx="1440">
                  <c:v>0.44119968429359008</c:v>
                </c:pt>
                <c:pt idx="1441">
                  <c:v>0.44041041831095395</c:v>
                </c:pt>
                <c:pt idx="1442">
                  <c:v>0.44041041831095395</c:v>
                </c:pt>
                <c:pt idx="1443">
                  <c:v>0.43962115232831783</c:v>
                </c:pt>
                <c:pt idx="1444">
                  <c:v>0.43883188634568171</c:v>
                </c:pt>
                <c:pt idx="1445">
                  <c:v>0.43883188634568171</c:v>
                </c:pt>
                <c:pt idx="1446">
                  <c:v>0.43883188634568171</c:v>
                </c:pt>
                <c:pt idx="1447">
                  <c:v>0.43883188634568171</c:v>
                </c:pt>
                <c:pt idx="1448">
                  <c:v>0.43883188634568171</c:v>
                </c:pt>
                <c:pt idx="1449">
                  <c:v>0.43804262036304559</c:v>
                </c:pt>
                <c:pt idx="1450">
                  <c:v>0.43804262036304559</c:v>
                </c:pt>
                <c:pt idx="1451">
                  <c:v>0.43725335438040946</c:v>
                </c:pt>
                <c:pt idx="1452">
                  <c:v>0.43725335438040946</c:v>
                </c:pt>
                <c:pt idx="1453">
                  <c:v>0.43725335438040946</c:v>
                </c:pt>
                <c:pt idx="1454">
                  <c:v>0.43725335438040946</c:v>
                </c:pt>
                <c:pt idx="1455">
                  <c:v>0.43646408839777334</c:v>
                </c:pt>
                <c:pt idx="1456">
                  <c:v>0.43567482241513722</c:v>
                </c:pt>
                <c:pt idx="1457">
                  <c:v>0.43567482241513722</c:v>
                </c:pt>
                <c:pt idx="1458">
                  <c:v>0.43567482241513722</c:v>
                </c:pt>
                <c:pt idx="1459">
                  <c:v>0.4348855564325011</c:v>
                </c:pt>
                <c:pt idx="1460">
                  <c:v>0.43409629044986497</c:v>
                </c:pt>
                <c:pt idx="1461">
                  <c:v>0.43409629044986497</c:v>
                </c:pt>
                <c:pt idx="1462">
                  <c:v>0.43409629044986497</c:v>
                </c:pt>
                <c:pt idx="1463">
                  <c:v>0.43409629044986497</c:v>
                </c:pt>
                <c:pt idx="1464">
                  <c:v>0.43409629044986497</c:v>
                </c:pt>
                <c:pt idx="1465">
                  <c:v>0.43409629044986497</c:v>
                </c:pt>
                <c:pt idx="1466">
                  <c:v>0.43409629044986497</c:v>
                </c:pt>
                <c:pt idx="1467">
                  <c:v>0.43330702446722885</c:v>
                </c:pt>
                <c:pt idx="1468">
                  <c:v>0.43251775848459273</c:v>
                </c:pt>
                <c:pt idx="1469">
                  <c:v>0.43172849250195661</c:v>
                </c:pt>
                <c:pt idx="1470">
                  <c:v>0.43172849250195661</c:v>
                </c:pt>
                <c:pt idx="1471">
                  <c:v>0.43172849250195661</c:v>
                </c:pt>
                <c:pt idx="1472">
                  <c:v>0.43172849250195661</c:v>
                </c:pt>
                <c:pt idx="1473">
                  <c:v>0.43093922651932048</c:v>
                </c:pt>
                <c:pt idx="1474">
                  <c:v>0.43093922651932048</c:v>
                </c:pt>
                <c:pt idx="1475">
                  <c:v>0.43014996053668436</c:v>
                </c:pt>
                <c:pt idx="1476">
                  <c:v>0.43014996053668436</c:v>
                </c:pt>
                <c:pt idx="1477">
                  <c:v>0.43014996053668436</c:v>
                </c:pt>
                <c:pt idx="1478">
                  <c:v>0.42936069455404824</c:v>
                </c:pt>
                <c:pt idx="1479">
                  <c:v>0.42857142857141212</c:v>
                </c:pt>
                <c:pt idx="1480">
                  <c:v>0.42778216258877599</c:v>
                </c:pt>
                <c:pt idx="1481">
                  <c:v>0.42778216258877599</c:v>
                </c:pt>
                <c:pt idx="1482">
                  <c:v>0.42778216258877599</c:v>
                </c:pt>
                <c:pt idx="1483">
                  <c:v>0.42699289660613987</c:v>
                </c:pt>
                <c:pt idx="1484">
                  <c:v>0.42699289660613987</c:v>
                </c:pt>
                <c:pt idx="1485">
                  <c:v>0.42699289660613987</c:v>
                </c:pt>
                <c:pt idx="1486">
                  <c:v>0.42620363062350375</c:v>
                </c:pt>
                <c:pt idx="1487">
                  <c:v>0.42541436464086763</c:v>
                </c:pt>
                <c:pt idx="1488">
                  <c:v>0.4246250986582315</c:v>
                </c:pt>
                <c:pt idx="1489">
                  <c:v>0.4246250986582315</c:v>
                </c:pt>
                <c:pt idx="1490">
                  <c:v>0.42383583267559538</c:v>
                </c:pt>
                <c:pt idx="1491">
                  <c:v>0.42383583267559538</c:v>
                </c:pt>
                <c:pt idx="1492">
                  <c:v>0.42304656669295926</c:v>
                </c:pt>
                <c:pt idx="1493">
                  <c:v>0.42304656669295926</c:v>
                </c:pt>
                <c:pt idx="1494">
                  <c:v>0.42225730071032314</c:v>
                </c:pt>
                <c:pt idx="1495">
                  <c:v>0.42146803472768701</c:v>
                </c:pt>
                <c:pt idx="1496">
                  <c:v>0.42067876874505089</c:v>
                </c:pt>
                <c:pt idx="1497">
                  <c:v>0.41988950276241477</c:v>
                </c:pt>
                <c:pt idx="1498">
                  <c:v>0.41988950276241477</c:v>
                </c:pt>
                <c:pt idx="1499">
                  <c:v>0.41910023677977865</c:v>
                </c:pt>
                <c:pt idx="1500">
                  <c:v>0.41910023677977865</c:v>
                </c:pt>
                <c:pt idx="1501">
                  <c:v>0.41831097079714252</c:v>
                </c:pt>
                <c:pt idx="1502">
                  <c:v>0.41831097079714252</c:v>
                </c:pt>
                <c:pt idx="1503">
                  <c:v>0.41831097079714252</c:v>
                </c:pt>
                <c:pt idx="1504">
                  <c:v>0.41831097079714252</c:v>
                </c:pt>
                <c:pt idx="1505">
                  <c:v>0.41831097079714252</c:v>
                </c:pt>
                <c:pt idx="1506">
                  <c:v>0.41831097079714252</c:v>
                </c:pt>
                <c:pt idx="1507">
                  <c:v>0.41831097079714252</c:v>
                </c:pt>
                <c:pt idx="1508">
                  <c:v>0.41831097079714252</c:v>
                </c:pt>
                <c:pt idx="1509">
                  <c:v>0.4175217048145064</c:v>
                </c:pt>
                <c:pt idx="1510">
                  <c:v>0.4175217048145064</c:v>
                </c:pt>
                <c:pt idx="1511">
                  <c:v>0.4175217048145064</c:v>
                </c:pt>
                <c:pt idx="1512">
                  <c:v>0.4175217048145064</c:v>
                </c:pt>
                <c:pt idx="1513">
                  <c:v>0.4175217048145064</c:v>
                </c:pt>
                <c:pt idx="1514">
                  <c:v>0.41673243883187028</c:v>
                </c:pt>
                <c:pt idx="1515">
                  <c:v>0.41673243883187028</c:v>
                </c:pt>
                <c:pt idx="1516">
                  <c:v>0.41673243883187028</c:v>
                </c:pt>
                <c:pt idx="1517">
                  <c:v>0.41594317284923416</c:v>
                </c:pt>
                <c:pt idx="1518">
                  <c:v>0.41515390686659803</c:v>
                </c:pt>
                <c:pt idx="1519">
                  <c:v>0.41515390686659803</c:v>
                </c:pt>
                <c:pt idx="1520">
                  <c:v>0.41436464088396191</c:v>
                </c:pt>
                <c:pt idx="1521">
                  <c:v>0.41436464088396191</c:v>
                </c:pt>
                <c:pt idx="1522">
                  <c:v>0.41357537490132579</c:v>
                </c:pt>
                <c:pt idx="1523">
                  <c:v>0.41278610891868966</c:v>
                </c:pt>
                <c:pt idx="1524">
                  <c:v>0.41199684293605354</c:v>
                </c:pt>
                <c:pt idx="1525">
                  <c:v>0.41120757695341742</c:v>
                </c:pt>
                <c:pt idx="1526">
                  <c:v>0.4104183109707813</c:v>
                </c:pt>
                <c:pt idx="1527">
                  <c:v>0.4104183109707813</c:v>
                </c:pt>
                <c:pt idx="1528">
                  <c:v>0.4104183109707813</c:v>
                </c:pt>
                <c:pt idx="1529">
                  <c:v>0.4104183109707813</c:v>
                </c:pt>
                <c:pt idx="1530">
                  <c:v>0.4104183109707813</c:v>
                </c:pt>
                <c:pt idx="1531">
                  <c:v>0.4104183109707813</c:v>
                </c:pt>
                <c:pt idx="1532">
                  <c:v>0.4104183109707813</c:v>
                </c:pt>
                <c:pt idx="1533">
                  <c:v>0.40962904498814517</c:v>
                </c:pt>
                <c:pt idx="1534">
                  <c:v>0.40883977900550905</c:v>
                </c:pt>
                <c:pt idx="1535">
                  <c:v>0.40883977900550905</c:v>
                </c:pt>
                <c:pt idx="1536">
                  <c:v>0.40805051302287293</c:v>
                </c:pt>
                <c:pt idx="1537">
                  <c:v>0.40726124704023681</c:v>
                </c:pt>
                <c:pt idx="1538">
                  <c:v>0.40726124704023681</c:v>
                </c:pt>
                <c:pt idx="1539">
                  <c:v>0.40726124704023681</c:v>
                </c:pt>
                <c:pt idx="1540">
                  <c:v>0.40726124704023681</c:v>
                </c:pt>
                <c:pt idx="1541">
                  <c:v>0.40726124704023681</c:v>
                </c:pt>
                <c:pt idx="1542">
                  <c:v>0.40726124704023681</c:v>
                </c:pt>
                <c:pt idx="1543">
                  <c:v>0.40647198105760068</c:v>
                </c:pt>
                <c:pt idx="1544">
                  <c:v>0.40568271507496456</c:v>
                </c:pt>
                <c:pt idx="1545">
                  <c:v>0.40489344909232844</c:v>
                </c:pt>
                <c:pt idx="1546">
                  <c:v>0.40410418310969232</c:v>
                </c:pt>
                <c:pt idx="1547">
                  <c:v>0.40331491712705619</c:v>
                </c:pt>
                <c:pt idx="1548">
                  <c:v>0.40252565114442007</c:v>
                </c:pt>
                <c:pt idx="1549">
                  <c:v>0.40252565114442007</c:v>
                </c:pt>
                <c:pt idx="1550">
                  <c:v>0.40173638516178395</c:v>
                </c:pt>
                <c:pt idx="1551">
                  <c:v>0.40094711917914783</c:v>
                </c:pt>
                <c:pt idx="1552">
                  <c:v>0.40094711917914783</c:v>
                </c:pt>
                <c:pt idx="1553">
                  <c:v>0.40094711917914783</c:v>
                </c:pt>
                <c:pt idx="1554">
                  <c:v>0.40094711917914783</c:v>
                </c:pt>
                <c:pt idx="1555">
                  <c:v>0.40094711917914783</c:v>
                </c:pt>
                <c:pt idx="1556">
                  <c:v>0.40094711917914783</c:v>
                </c:pt>
                <c:pt idx="1557">
                  <c:v>0.4001578531965117</c:v>
                </c:pt>
                <c:pt idx="1558">
                  <c:v>0.4001578531965117</c:v>
                </c:pt>
                <c:pt idx="1559">
                  <c:v>0.39936858721387558</c:v>
                </c:pt>
                <c:pt idx="1560">
                  <c:v>0.39936858721387558</c:v>
                </c:pt>
                <c:pt idx="1561">
                  <c:v>0.39857932123123946</c:v>
                </c:pt>
                <c:pt idx="1562">
                  <c:v>0.39857932123123946</c:v>
                </c:pt>
                <c:pt idx="1563">
                  <c:v>0.39779005524860334</c:v>
                </c:pt>
                <c:pt idx="1564">
                  <c:v>0.39779005524860334</c:v>
                </c:pt>
                <c:pt idx="1565">
                  <c:v>0.39779005524860334</c:v>
                </c:pt>
                <c:pt idx="1566">
                  <c:v>0.39700078926596721</c:v>
                </c:pt>
                <c:pt idx="1567">
                  <c:v>0.39700078926596721</c:v>
                </c:pt>
                <c:pt idx="1568">
                  <c:v>0.39700078926596721</c:v>
                </c:pt>
                <c:pt idx="1569">
                  <c:v>0.39621152328333109</c:v>
                </c:pt>
                <c:pt idx="1570">
                  <c:v>0.39621152328333109</c:v>
                </c:pt>
                <c:pt idx="1571">
                  <c:v>0.39621152328333109</c:v>
                </c:pt>
                <c:pt idx="1572">
                  <c:v>0.39621152328333109</c:v>
                </c:pt>
                <c:pt idx="1573">
                  <c:v>0.39542225730069497</c:v>
                </c:pt>
                <c:pt idx="1574">
                  <c:v>0.39542225730069497</c:v>
                </c:pt>
                <c:pt idx="1575">
                  <c:v>0.39463299131805885</c:v>
                </c:pt>
                <c:pt idx="1576">
                  <c:v>0.39463299131805885</c:v>
                </c:pt>
                <c:pt idx="1577">
                  <c:v>0.39384372533542272</c:v>
                </c:pt>
                <c:pt idx="1578">
                  <c:v>0.3930544593527866</c:v>
                </c:pt>
                <c:pt idx="1579">
                  <c:v>0.3930544593527866</c:v>
                </c:pt>
                <c:pt idx="1580">
                  <c:v>0.3930544593527866</c:v>
                </c:pt>
                <c:pt idx="1581">
                  <c:v>0.3930544593527866</c:v>
                </c:pt>
                <c:pt idx="1582">
                  <c:v>0.3930544593527866</c:v>
                </c:pt>
                <c:pt idx="1583">
                  <c:v>0.3930544593527866</c:v>
                </c:pt>
                <c:pt idx="1584">
                  <c:v>0.3930544593527866</c:v>
                </c:pt>
                <c:pt idx="1585">
                  <c:v>0.39226519337015048</c:v>
                </c:pt>
                <c:pt idx="1586">
                  <c:v>0.39226519337015048</c:v>
                </c:pt>
                <c:pt idx="1587">
                  <c:v>0.39226519337015048</c:v>
                </c:pt>
                <c:pt idx="1588">
                  <c:v>0.39226519337015048</c:v>
                </c:pt>
                <c:pt idx="1589">
                  <c:v>0.39226519337015048</c:v>
                </c:pt>
                <c:pt idx="1590">
                  <c:v>0.39226519337015048</c:v>
                </c:pt>
                <c:pt idx="1591">
                  <c:v>0.39226519337015048</c:v>
                </c:pt>
                <c:pt idx="1592">
                  <c:v>0.39147592738751436</c:v>
                </c:pt>
                <c:pt idx="1593">
                  <c:v>0.39068666140487823</c:v>
                </c:pt>
                <c:pt idx="1594">
                  <c:v>0.38989739542224211</c:v>
                </c:pt>
                <c:pt idx="1595">
                  <c:v>0.38989739542224211</c:v>
                </c:pt>
                <c:pt idx="1596">
                  <c:v>0.38910812943960599</c:v>
                </c:pt>
                <c:pt idx="1597">
                  <c:v>0.38910812943960599</c:v>
                </c:pt>
                <c:pt idx="1598">
                  <c:v>0.38910812943960599</c:v>
                </c:pt>
                <c:pt idx="1599">
                  <c:v>0.38910812943960599</c:v>
                </c:pt>
                <c:pt idx="1600">
                  <c:v>0.38910812943960599</c:v>
                </c:pt>
                <c:pt idx="1601">
                  <c:v>0.38831886345696986</c:v>
                </c:pt>
                <c:pt idx="1602">
                  <c:v>0.38831886345696986</c:v>
                </c:pt>
                <c:pt idx="1603">
                  <c:v>0.38831886345696986</c:v>
                </c:pt>
                <c:pt idx="1604">
                  <c:v>0.38752959747433374</c:v>
                </c:pt>
                <c:pt idx="1605">
                  <c:v>0.38674033149169762</c:v>
                </c:pt>
                <c:pt idx="1606">
                  <c:v>0.38674033149169762</c:v>
                </c:pt>
                <c:pt idx="1607">
                  <c:v>0.38674033149169762</c:v>
                </c:pt>
                <c:pt idx="1608">
                  <c:v>0.3859510655090615</c:v>
                </c:pt>
                <c:pt idx="1609">
                  <c:v>0.3859510655090615</c:v>
                </c:pt>
                <c:pt idx="1610">
                  <c:v>0.3859510655090615</c:v>
                </c:pt>
                <c:pt idx="1611">
                  <c:v>0.3859510655090615</c:v>
                </c:pt>
                <c:pt idx="1612">
                  <c:v>0.38516179952642537</c:v>
                </c:pt>
                <c:pt idx="1613">
                  <c:v>0.38437253354378925</c:v>
                </c:pt>
                <c:pt idx="1614">
                  <c:v>0.38437253354378925</c:v>
                </c:pt>
                <c:pt idx="1615">
                  <c:v>0.38437253354378925</c:v>
                </c:pt>
                <c:pt idx="1616">
                  <c:v>0.38358326756115313</c:v>
                </c:pt>
                <c:pt idx="1617">
                  <c:v>0.38358326756115313</c:v>
                </c:pt>
                <c:pt idx="1618">
                  <c:v>0.38358326756115313</c:v>
                </c:pt>
                <c:pt idx="1619">
                  <c:v>0.38279400157851701</c:v>
                </c:pt>
                <c:pt idx="1620">
                  <c:v>0.38200473559588088</c:v>
                </c:pt>
                <c:pt idx="1621">
                  <c:v>0.38200473559588088</c:v>
                </c:pt>
                <c:pt idx="1622">
                  <c:v>0.38200473559588088</c:v>
                </c:pt>
                <c:pt idx="1623">
                  <c:v>0.38200473559588088</c:v>
                </c:pt>
                <c:pt idx="1624">
                  <c:v>0.38121546961324476</c:v>
                </c:pt>
                <c:pt idx="1625">
                  <c:v>0.38121546961324476</c:v>
                </c:pt>
                <c:pt idx="1626">
                  <c:v>0.38121546961324476</c:v>
                </c:pt>
                <c:pt idx="1627">
                  <c:v>0.38042620363060864</c:v>
                </c:pt>
                <c:pt idx="1628">
                  <c:v>0.38042620363060864</c:v>
                </c:pt>
                <c:pt idx="1629">
                  <c:v>0.38042620363060864</c:v>
                </c:pt>
                <c:pt idx="1630">
                  <c:v>0.38042620363060864</c:v>
                </c:pt>
                <c:pt idx="1631">
                  <c:v>0.38042620363060864</c:v>
                </c:pt>
                <c:pt idx="1632">
                  <c:v>0.38042620363060864</c:v>
                </c:pt>
                <c:pt idx="1633">
                  <c:v>0.38042620363060864</c:v>
                </c:pt>
                <c:pt idx="1634">
                  <c:v>0.38042620363060864</c:v>
                </c:pt>
                <c:pt idx="1635">
                  <c:v>0.38042620363060864</c:v>
                </c:pt>
                <c:pt idx="1636">
                  <c:v>0.37963693764797252</c:v>
                </c:pt>
                <c:pt idx="1637">
                  <c:v>0.37884767166533639</c:v>
                </c:pt>
                <c:pt idx="1638">
                  <c:v>0.37884767166533639</c:v>
                </c:pt>
                <c:pt idx="1639">
                  <c:v>0.37805840568270027</c:v>
                </c:pt>
                <c:pt idx="1640">
                  <c:v>0.37805840568270027</c:v>
                </c:pt>
                <c:pt idx="1641">
                  <c:v>0.37726913970006415</c:v>
                </c:pt>
                <c:pt idx="1642">
                  <c:v>0.37647987371742803</c:v>
                </c:pt>
                <c:pt idx="1643">
                  <c:v>0.37647987371742803</c:v>
                </c:pt>
                <c:pt idx="1644">
                  <c:v>0.37647987371742803</c:v>
                </c:pt>
                <c:pt idx="1645">
                  <c:v>0.3756906077347919</c:v>
                </c:pt>
                <c:pt idx="1646">
                  <c:v>0.3756906077347919</c:v>
                </c:pt>
                <c:pt idx="1647">
                  <c:v>0.3756906077347919</c:v>
                </c:pt>
                <c:pt idx="1648">
                  <c:v>0.37490134175215578</c:v>
                </c:pt>
                <c:pt idx="1649">
                  <c:v>0.37490134175215578</c:v>
                </c:pt>
                <c:pt idx="1650">
                  <c:v>0.37490134175215578</c:v>
                </c:pt>
                <c:pt idx="1651">
                  <c:v>0.37490134175215578</c:v>
                </c:pt>
                <c:pt idx="1652">
                  <c:v>0.37490134175215578</c:v>
                </c:pt>
                <c:pt idx="1653">
                  <c:v>0.37490134175215578</c:v>
                </c:pt>
                <c:pt idx="1654">
                  <c:v>0.37490134175215578</c:v>
                </c:pt>
                <c:pt idx="1655">
                  <c:v>0.37411207576951966</c:v>
                </c:pt>
                <c:pt idx="1656">
                  <c:v>0.37411207576951966</c:v>
                </c:pt>
                <c:pt idx="1657">
                  <c:v>0.37332280978688354</c:v>
                </c:pt>
                <c:pt idx="1658">
                  <c:v>0.37253354380424741</c:v>
                </c:pt>
                <c:pt idx="1659">
                  <c:v>0.37253354380424741</c:v>
                </c:pt>
                <c:pt idx="1660">
                  <c:v>0.37253354380424741</c:v>
                </c:pt>
                <c:pt idx="1661">
                  <c:v>0.37253354380424741</c:v>
                </c:pt>
                <c:pt idx="1662">
                  <c:v>0.37253354380424741</c:v>
                </c:pt>
                <c:pt idx="1663">
                  <c:v>0.37174427782161129</c:v>
                </c:pt>
                <c:pt idx="1664">
                  <c:v>0.37095501183897517</c:v>
                </c:pt>
                <c:pt idx="1665">
                  <c:v>0.37095501183897517</c:v>
                </c:pt>
                <c:pt idx="1666">
                  <c:v>0.37095501183897517</c:v>
                </c:pt>
                <c:pt idx="1667">
                  <c:v>0.37095501183897517</c:v>
                </c:pt>
                <c:pt idx="1668">
                  <c:v>0.37016574585633905</c:v>
                </c:pt>
                <c:pt idx="1669">
                  <c:v>0.37016574585633905</c:v>
                </c:pt>
                <c:pt idx="1670">
                  <c:v>0.37016574585633905</c:v>
                </c:pt>
                <c:pt idx="1671">
                  <c:v>0.36937647987370292</c:v>
                </c:pt>
                <c:pt idx="1672">
                  <c:v>0.3685872138910668</c:v>
                </c:pt>
                <c:pt idx="1673">
                  <c:v>0.36779794790843068</c:v>
                </c:pt>
                <c:pt idx="1674">
                  <c:v>0.36779794790843068</c:v>
                </c:pt>
                <c:pt idx="1675">
                  <c:v>0.36779794790843068</c:v>
                </c:pt>
                <c:pt idx="1676">
                  <c:v>0.36700868192579456</c:v>
                </c:pt>
                <c:pt idx="1677">
                  <c:v>0.36621941594315843</c:v>
                </c:pt>
                <c:pt idx="1678">
                  <c:v>0.36621941594315843</c:v>
                </c:pt>
                <c:pt idx="1679">
                  <c:v>0.36543014996052231</c:v>
                </c:pt>
                <c:pt idx="1680">
                  <c:v>0.36464088397788619</c:v>
                </c:pt>
                <c:pt idx="1681">
                  <c:v>0.36385161799525007</c:v>
                </c:pt>
                <c:pt idx="1682">
                  <c:v>0.36306235201261394</c:v>
                </c:pt>
                <c:pt idx="1683">
                  <c:v>0.36306235201261394</c:v>
                </c:pt>
                <c:pt idx="1684">
                  <c:v>0.36306235201261394</c:v>
                </c:pt>
                <c:pt idx="1685">
                  <c:v>0.36227308602997782</c:v>
                </c:pt>
                <c:pt idx="1686">
                  <c:v>0.3614838200473417</c:v>
                </c:pt>
                <c:pt idx="1687">
                  <c:v>0.3614838200473417</c:v>
                </c:pt>
                <c:pt idx="1688">
                  <c:v>0.3614838200473417</c:v>
                </c:pt>
                <c:pt idx="1689">
                  <c:v>0.36069455406470557</c:v>
                </c:pt>
                <c:pt idx="1690">
                  <c:v>0.36069455406470557</c:v>
                </c:pt>
                <c:pt idx="1691">
                  <c:v>0.36069455406470557</c:v>
                </c:pt>
                <c:pt idx="1692">
                  <c:v>0.35990528808206945</c:v>
                </c:pt>
                <c:pt idx="1693">
                  <c:v>0.35990528808206945</c:v>
                </c:pt>
                <c:pt idx="1694">
                  <c:v>0.35911602209943333</c:v>
                </c:pt>
                <c:pt idx="1695">
                  <c:v>0.35911602209943333</c:v>
                </c:pt>
                <c:pt idx="1696">
                  <c:v>0.35832675611679721</c:v>
                </c:pt>
                <c:pt idx="1697">
                  <c:v>0.35832675611679721</c:v>
                </c:pt>
                <c:pt idx="1698">
                  <c:v>0.35753749013416108</c:v>
                </c:pt>
                <c:pt idx="1699">
                  <c:v>0.35674822415152496</c:v>
                </c:pt>
                <c:pt idx="1700">
                  <c:v>0.35674822415152496</c:v>
                </c:pt>
                <c:pt idx="1701">
                  <c:v>0.35595895816888884</c:v>
                </c:pt>
                <c:pt idx="1702">
                  <c:v>0.35595895816888884</c:v>
                </c:pt>
                <c:pt idx="1703">
                  <c:v>0.35595895816888884</c:v>
                </c:pt>
                <c:pt idx="1704">
                  <c:v>0.35595895816888884</c:v>
                </c:pt>
                <c:pt idx="1705">
                  <c:v>0.35595895816888884</c:v>
                </c:pt>
                <c:pt idx="1706">
                  <c:v>0.35516969218625272</c:v>
                </c:pt>
                <c:pt idx="1707">
                  <c:v>0.35516969218625272</c:v>
                </c:pt>
                <c:pt idx="1708">
                  <c:v>0.35516969218625272</c:v>
                </c:pt>
                <c:pt idx="1709">
                  <c:v>0.35438042620361659</c:v>
                </c:pt>
                <c:pt idx="1710">
                  <c:v>0.35438042620361659</c:v>
                </c:pt>
                <c:pt idx="1711">
                  <c:v>0.35438042620361659</c:v>
                </c:pt>
                <c:pt idx="1712">
                  <c:v>0.35359116022098047</c:v>
                </c:pt>
                <c:pt idx="1713">
                  <c:v>0.35359116022098047</c:v>
                </c:pt>
                <c:pt idx="1714">
                  <c:v>0.35359116022098047</c:v>
                </c:pt>
                <c:pt idx="1715">
                  <c:v>0.35359116022098047</c:v>
                </c:pt>
                <c:pt idx="1716">
                  <c:v>0.35359116022098047</c:v>
                </c:pt>
                <c:pt idx="1717">
                  <c:v>0.35359116022098047</c:v>
                </c:pt>
                <c:pt idx="1718">
                  <c:v>0.35359116022098047</c:v>
                </c:pt>
                <c:pt idx="1719">
                  <c:v>0.35359116022098047</c:v>
                </c:pt>
                <c:pt idx="1720">
                  <c:v>0.35359116022098047</c:v>
                </c:pt>
                <c:pt idx="1721">
                  <c:v>0.35280189423834435</c:v>
                </c:pt>
                <c:pt idx="1722">
                  <c:v>0.35280189423834435</c:v>
                </c:pt>
                <c:pt idx="1723">
                  <c:v>0.35280189423834435</c:v>
                </c:pt>
                <c:pt idx="1724">
                  <c:v>0.35280189423834435</c:v>
                </c:pt>
                <c:pt idx="1725">
                  <c:v>0.35280189423834435</c:v>
                </c:pt>
                <c:pt idx="1726">
                  <c:v>0.35201262825570823</c:v>
                </c:pt>
                <c:pt idx="1727">
                  <c:v>0.35201262825570823</c:v>
                </c:pt>
                <c:pt idx="1728">
                  <c:v>0.3512233622730721</c:v>
                </c:pt>
                <c:pt idx="1729">
                  <c:v>0.3512233622730721</c:v>
                </c:pt>
                <c:pt idx="1730">
                  <c:v>0.3512233622730721</c:v>
                </c:pt>
                <c:pt idx="1731">
                  <c:v>0.3512233622730721</c:v>
                </c:pt>
                <c:pt idx="1732">
                  <c:v>0.35043409629043598</c:v>
                </c:pt>
                <c:pt idx="1733">
                  <c:v>0.35043409629043598</c:v>
                </c:pt>
                <c:pt idx="1734">
                  <c:v>0.34964483030779986</c:v>
                </c:pt>
                <c:pt idx="1735">
                  <c:v>0.34885556432516374</c:v>
                </c:pt>
                <c:pt idx="1736">
                  <c:v>0.34806629834252761</c:v>
                </c:pt>
                <c:pt idx="1737">
                  <c:v>0.34806629834252761</c:v>
                </c:pt>
                <c:pt idx="1738">
                  <c:v>0.34806629834252761</c:v>
                </c:pt>
                <c:pt idx="1739">
                  <c:v>0.34806629834252761</c:v>
                </c:pt>
                <c:pt idx="1740">
                  <c:v>0.34806629834252761</c:v>
                </c:pt>
                <c:pt idx="1741">
                  <c:v>0.34806629834252761</c:v>
                </c:pt>
                <c:pt idx="1742">
                  <c:v>0.34727703235989149</c:v>
                </c:pt>
                <c:pt idx="1743">
                  <c:v>0.34727703235989149</c:v>
                </c:pt>
                <c:pt idx="1744">
                  <c:v>0.34648776637725537</c:v>
                </c:pt>
                <c:pt idx="1745">
                  <c:v>0.34569850039461925</c:v>
                </c:pt>
                <c:pt idx="1746">
                  <c:v>0.34490923441198312</c:v>
                </c:pt>
                <c:pt idx="1747">
                  <c:v>0.34490923441198312</c:v>
                </c:pt>
                <c:pt idx="1748">
                  <c:v>0.34490923441198312</c:v>
                </c:pt>
                <c:pt idx="1749">
                  <c:v>0.34490923441198312</c:v>
                </c:pt>
                <c:pt idx="1750">
                  <c:v>0.34490923441198312</c:v>
                </c:pt>
                <c:pt idx="1751">
                  <c:v>0.34490923441198312</c:v>
                </c:pt>
                <c:pt idx="1752">
                  <c:v>0.344119968429347</c:v>
                </c:pt>
                <c:pt idx="1753">
                  <c:v>0.34333070244671088</c:v>
                </c:pt>
                <c:pt idx="1754">
                  <c:v>0.34333070244671088</c:v>
                </c:pt>
                <c:pt idx="1755">
                  <c:v>0.34333070244671088</c:v>
                </c:pt>
                <c:pt idx="1756">
                  <c:v>0.34333070244671088</c:v>
                </c:pt>
                <c:pt idx="1757">
                  <c:v>0.34333070244671088</c:v>
                </c:pt>
                <c:pt idx="1758">
                  <c:v>0.34254143646407476</c:v>
                </c:pt>
                <c:pt idx="1759">
                  <c:v>0.34254143646407476</c:v>
                </c:pt>
                <c:pt idx="1760">
                  <c:v>0.34254143646407476</c:v>
                </c:pt>
                <c:pt idx="1761">
                  <c:v>0.34175217048143863</c:v>
                </c:pt>
                <c:pt idx="1762">
                  <c:v>0.34096290449880251</c:v>
                </c:pt>
                <c:pt idx="1763">
                  <c:v>0.34096290449880251</c:v>
                </c:pt>
                <c:pt idx="1764">
                  <c:v>0.34017363851616639</c:v>
                </c:pt>
                <c:pt idx="1765">
                  <c:v>0.34017363851616639</c:v>
                </c:pt>
                <c:pt idx="1766">
                  <c:v>0.34017363851616639</c:v>
                </c:pt>
                <c:pt idx="1767">
                  <c:v>0.34017363851616639</c:v>
                </c:pt>
                <c:pt idx="1768">
                  <c:v>0.34017363851616639</c:v>
                </c:pt>
                <c:pt idx="1769">
                  <c:v>0.34017363851616639</c:v>
                </c:pt>
                <c:pt idx="1770">
                  <c:v>0.33938437253353027</c:v>
                </c:pt>
                <c:pt idx="1771">
                  <c:v>0.33938437253353027</c:v>
                </c:pt>
                <c:pt idx="1772">
                  <c:v>0.33938437253353027</c:v>
                </c:pt>
                <c:pt idx="1773">
                  <c:v>0.33938437253353027</c:v>
                </c:pt>
                <c:pt idx="1774">
                  <c:v>0.33859510655089414</c:v>
                </c:pt>
                <c:pt idx="1775">
                  <c:v>0.33780584056825802</c:v>
                </c:pt>
                <c:pt idx="1776">
                  <c:v>0.33780584056825802</c:v>
                </c:pt>
                <c:pt idx="1777">
                  <c:v>0.33780584056825802</c:v>
                </c:pt>
                <c:pt idx="1778">
                  <c:v>0.33780584056825802</c:v>
                </c:pt>
                <c:pt idx="1779">
                  <c:v>0.3370165745856219</c:v>
                </c:pt>
                <c:pt idx="1780">
                  <c:v>0.3370165745856219</c:v>
                </c:pt>
                <c:pt idx="1781">
                  <c:v>0.33622730860298577</c:v>
                </c:pt>
                <c:pt idx="1782">
                  <c:v>0.33543804262034965</c:v>
                </c:pt>
                <c:pt idx="1783">
                  <c:v>0.33543804262034965</c:v>
                </c:pt>
                <c:pt idx="1784">
                  <c:v>0.33464877663771353</c:v>
                </c:pt>
                <c:pt idx="1785">
                  <c:v>0.33464877663771353</c:v>
                </c:pt>
                <c:pt idx="1786">
                  <c:v>0.33385951065507741</c:v>
                </c:pt>
                <c:pt idx="1787">
                  <c:v>0.33385951065507741</c:v>
                </c:pt>
                <c:pt idx="1788">
                  <c:v>0.33385951065507741</c:v>
                </c:pt>
                <c:pt idx="1789">
                  <c:v>0.33385951065507741</c:v>
                </c:pt>
                <c:pt idx="1790">
                  <c:v>0.33307024467244128</c:v>
                </c:pt>
                <c:pt idx="1791">
                  <c:v>0.33307024467244128</c:v>
                </c:pt>
                <c:pt idx="1792">
                  <c:v>0.33307024467244128</c:v>
                </c:pt>
                <c:pt idx="1793">
                  <c:v>0.33228097868980516</c:v>
                </c:pt>
                <c:pt idx="1794">
                  <c:v>0.33228097868980516</c:v>
                </c:pt>
                <c:pt idx="1795">
                  <c:v>0.33228097868980516</c:v>
                </c:pt>
                <c:pt idx="1796">
                  <c:v>0.33149171270716904</c:v>
                </c:pt>
                <c:pt idx="1797">
                  <c:v>0.33149171270716904</c:v>
                </c:pt>
                <c:pt idx="1798">
                  <c:v>0.33070244672453292</c:v>
                </c:pt>
                <c:pt idx="1799">
                  <c:v>0.32991318074189679</c:v>
                </c:pt>
                <c:pt idx="1800">
                  <c:v>0.32991318074189679</c:v>
                </c:pt>
                <c:pt idx="1801">
                  <c:v>0.32991318074189679</c:v>
                </c:pt>
                <c:pt idx="1802">
                  <c:v>0.32991318074189679</c:v>
                </c:pt>
                <c:pt idx="1803">
                  <c:v>0.32912391475926067</c:v>
                </c:pt>
                <c:pt idx="1804">
                  <c:v>0.32833464877662455</c:v>
                </c:pt>
                <c:pt idx="1805">
                  <c:v>0.32754538279398843</c:v>
                </c:pt>
                <c:pt idx="1806">
                  <c:v>0.32754538279398843</c:v>
                </c:pt>
                <c:pt idx="1807">
                  <c:v>0.32754538279398843</c:v>
                </c:pt>
                <c:pt idx="1808">
                  <c:v>0.32754538279398843</c:v>
                </c:pt>
                <c:pt idx="1809">
                  <c:v>0.32754538279398843</c:v>
                </c:pt>
                <c:pt idx="1810">
                  <c:v>0.32754538279398843</c:v>
                </c:pt>
                <c:pt idx="1811">
                  <c:v>0.3267561168113523</c:v>
                </c:pt>
                <c:pt idx="1812">
                  <c:v>0.32596685082871618</c:v>
                </c:pt>
                <c:pt idx="1813">
                  <c:v>0.32596685082871618</c:v>
                </c:pt>
                <c:pt idx="1814">
                  <c:v>0.32596685082871618</c:v>
                </c:pt>
                <c:pt idx="1815">
                  <c:v>0.32517758484608006</c:v>
                </c:pt>
                <c:pt idx="1816">
                  <c:v>0.32517758484608006</c:v>
                </c:pt>
                <c:pt idx="1817">
                  <c:v>0.32517758484608006</c:v>
                </c:pt>
                <c:pt idx="1818">
                  <c:v>0.32438831886344394</c:v>
                </c:pt>
                <c:pt idx="1819">
                  <c:v>0.32438831886344394</c:v>
                </c:pt>
                <c:pt idx="1820">
                  <c:v>0.32359905288080781</c:v>
                </c:pt>
                <c:pt idx="1821">
                  <c:v>0.32359905288080781</c:v>
                </c:pt>
                <c:pt idx="1822">
                  <c:v>0.32359905288080781</c:v>
                </c:pt>
                <c:pt idx="1823">
                  <c:v>0.32359905288080781</c:v>
                </c:pt>
                <c:pt idx="1824">
                  <c:v>0.32359905288080781</c:v>
                </c:pt>
                <c:pt idx="1825">
                  <c:v>0.32280978689817169</c:v>
                </c:pt>
                <c:pt idx="1826">
                  <c:v>0.32280978689817169</c:v>
                </c:pt>
                <c:pt idx="1827">
                  <c:v>0.32280978689817169</c:v>
                </c:pt>
                <c:pt idx="1828">
                  <c:v>0.32280978689817169</c:v>
                </c:pt>
                <c:pt idx="1829">
                  <c:v>0.32280978689817169</c:v>
                </c:pt>
                <c:pt idx="1830">
                  <c:v>0.32202052091553557</c:v>
                </c:pt>
                <c:pt idx="1831">
                  <c:v>0.32202052091553557</c:v>
                </c:pt>
                <c:pt idx="1832">
                  <c:v>0.32123125493289945</c:v>
                </c:pt>
                <c:pt idx="1833">
                  <c:v>0.32044198895026332</c:v>
                </c:pt>
                <c:pt idx="1834">
                  <c:v>0.32044198895026332</c:v>
                </c:pt>
                <c:pt idx="1835">
                  <c:v>0.3196527229676272</c:v>
                </c:pt>
                <c:pt idx="1836">
                  <c:v>0.3196527229676272</c:v>
                </c:pt>
                <c:pt idx="1837">
                  <c:v>0.3196527229676272</c:v>
                </c:pt>
                <c:pt idx="1838">
                  <c:v>0.3196527229676272</c:v>
                </c:pt>
                <c:pt idx="1839">
                  <c:v>0.3196527229676272</c:v>
                </c:pt>
                <c:pt idx="1840">
                  <c:v>0.3196527229676272</c:v>
                </c:pt>
                <c:pt idx="1841">
                  <c:v>0.31886345698499108</c:v>
                </c:pt>
                <c:pt idx="1842">
                  <c:v>0.31807419100235496</c:v>
                </c:pt>
                <c:pt idx="1843">
                  <c:v>0.31728492501971883</c:v>
                </c:pt>
                <c:pt idx="1844">
                  <c:v>0.31728492501971883</c:v>
                </c:pt>
                <c:pt idx="1845">
                  <c:v>0.31728492501971883</c:v>
                </c:pt>
                <c:pt idx="1846">
                  <c:v>0.31728492501971883</c:v>
                </c:pt>
                <c:pt idx="1847">
                  <c:v>0.31649565903708271</c:v>
                </c:pt>
                <c:pt idx="1848">
                  <c:v>0.31649565903708271</c:v>
                </c:pt>
                <c:pt idx="1849">
                  <c:v>0.31570639305444659</c:v>
                </c:pt>
                <c:pt idx="1850">
                  <c:v>0.31570639305444659</c:v>
                </c:pt>
                <c:pt idx="1851">
                  <c:v>0.31570639305444659</c:v>
                </c:pt>
                <c:pt idx="1852">
                  <c:v>0.31491712707181047</c:v>
                </c:pt>
                <c:pt idx="1853">
                  <c:v>0.31491712707181047</c:v>
                </c:pt>
                <c:pt idx="1854">
                  <c:v>0.31491712707181047</c:v>
                </c:pt>
                <c:pt idx="1855">
                  <c:v>0.31412786108917434</c:v>
                </c:pt>
                <c:pt idx="1856">
                  <c:v>0.31333859510653822</c:v>
                </c:pt>
                <c:pt idx="1857">
                  <c:v>0.31333859510653822</c:v>
                </c:pt>
                <c:pt idx="1858">
                  <c:v>0.31333859510653822</c:v>
                </c:pt>
                <c:pt idx="1859">
                  <c:v>0.31333859510653822</c:v>
                </c:pt>
                <c:pt idx="1860">
                  <c:v>0.31333859510653822</c:v>
                </c:pt>
                <c:pt idx="1861">
                  <c:v>0.31333859510653822</c:v>
                </c:pt>
                <c:pt idx="1862">
                  <c:v>0.3125493291239021</c:v>
                </c:pt>
                <c:pt idx="1863">
                  <c:v>0.3125493291239021</c:v>
                </c:pt>
                <c:pt idx="1864">
                  <c:v>0.31176006314126598</c:v>
                </c:pt>
                <c:pt idx="1865">
                  <c:v>0.31176006314126598</c:v>
                </c:pt>
                <c:pt idx="1866">
                  <c:v>0.31097079715862985</c:v>
                </c:pt>
                <c:pt idx="1867">
                  <c:v>0.31018153117599373</c:v>
                </c:pt>
                <c:pt idx="1868">
                  <c:v>0.31018153117599373</c:v>
                </c:pt>
                <c:pt idx="1869">
                  <c:v>0.30939226519335761</c:v>
                </c:pt>
                <c:pt idx="1870">
                  <c:v>0.30939226519335761</c:v>
                </c:pt>
                <c:pt idx="1871">
                  <c:v>0.30860299921072148</c:v>
                </c:pt>
                <c:pt idx="1872">
                  <c:v>0.30860299921072148</c:v>
                </c:pt>
                <c:pt idx="1873">
                  <c:v>0.30860299921072148</c:v>
                </c:pt>
                <c:pt idx="1874">
                  <c:v>0.30860299921072148</c:v>
                </c:pt>
                <c:pt idx="1875">
                  <c:v>0.30860299921072148</c:v>
                </c:pt>
                <c:pt idx="1876">
                  <c:v>0.30860299921072148</c:v>
                </c:pt>
                <c:pt idx="1877">
                  <c:v>0.30860299921072148</c:v>
                </c:pt>
                <c:pt idx="1878">
                  <c:v>0.30860299921072148</c:v>
                </c:pt>
                <c:pt idx="1879">
                  <c:v>0.30860299921072148</c:v>
                </c:pt>
                <c:pt idx="1880">
                  <c:v>0.30781373322808536</c:v>
                </c:pt>
                <c:pt idx="1881">
                  <c:v>0.30702446724544924</c:v>
                </c:pt>
                <c:pt idx="1882">
                  <c:v>0.30702446724544924</c:v>
                </c:pt>
                <c:pt idx="1883">
                  <c:v>0.30623520126281312</c:v>
                </c:pt>
                <c:pt idx="1884">
                  <c:v>0.30623520126281312</c:v>
                </c:pt>
                <c:pt idx="1885">
                  <c:v>0.30623520126281312</c:v>
                </c:pt>
                <c:pt idx="1886">
                  <c:v>0.30544593528017699</c:v>
                </c:pt>
                <c:pt idx="1887">
                  <c:v>0.30544593528017699</c:v>
                </c:pt>
                <c:pt idx="1888">
                  <c:v>0.30465666929754087</c:v>
                </c:pt>
                <c:pt idx="1889">
                  <c:v>0.30465666929754087</c:v>
                </c:pt>
                <c:pt idx="1890">
                  <c:v>0.30386740331490475</c:v>
                </c:pt>
                <c:pt idx="1891">
                  <c:v>0.30386740331490475</c:v>
                </c:pt>
                <c:pt idx="1892">
                  <c:v>0.30307813733226863</c:v>
                </c:pt>
                <c:pt idx="1893">
                  <c:v>0.30307813733226863</c:v>
                </c:pt>
                <c:pt idx="1894">
                  <c:v>0.3022888713496325</c:v>
                </c:pt>
                <c:pt idx="1895">
                  <c:v>0.3022888713496325</c:v>
                </c:pt>
                <c:pt idx="1896">
                  <c:v>0.3022888713496325</c:v>
                </c:pt>
                <c:pt idx="1897">
                  <c:v>0.3022888713496325</c:v>
                </c:pt>
                <c:pt idx="1898">
                  <c:v>0.3022888713496325</c:v>
                </c:pt>
                <c:pt idx="1899">
                  <c:v>0.3022888713496325</c:v>
                </c:pt>
                <c:pt idx="1900">
                  <c:v>0.3022888713496325</c:v>
                </c:pt>
                <c:pt idx="1901">
                  <c:v>0.3022888713496325</c:v>
                </c:pt>
                <c:pt idx="1902">
                  <c:v>0.3022888713496325</c:v>
                </c:pt>
                <c:pt idx="1903">
                  <c:v>0.3022888713496325</c:v>
                </c:pt>
                <c:pt idx="1904">
                  <c:v>0.3022888713496325</c:v>
                </c:pt>
                <c:pt idx="1905">
                  <c:v>0.30149960536699638</c:v>
                </c:pt>
                <c:pt idx="1906">
                  <c:v>0.30149960536699638</c:v>
                </c:pt>
                <c:pt idx="1907">
                  <c:v>0.30071033938436026</c:v>
                </c:pt>
                <c:pt idx="1908">
                  <c:v>0.30071033938436026</c:v>
                </c:pt>
                <c:pt idx="1909">
                  <c:v>0.30071033938436026</c:v>
                </c:pt>
                <c:pt idx="1910">
                  <c:v>0.29992107340172414</c:v>
                </c:pt>
                <c:pt idx="1911">
                  <c:v>0.29992107340172414</c:v>
                </c:pt>
                <c:pt idx="1912">
                  <c:v>0.29992107340172414</c:v>
                </c:pt>
                <c:pt idx="1913">
                  <c:v>0.29992107340172414</c:v>
                </c:pt>
                <c:pt idx="1914">
                  <c:v>0.29913180741908801</c:v>
                </c:pt>
                <c:pt idx="1915">
                  <c:v>0.29834254143645189</c:v>
                </c:pt>
                <c:pt idx="1916">
                  <c:v>0.29834254143645189</c:v>
                </c:pt>
                <c:pt idx="1917">
                  <c:v>0.29755327545381577</c:v>
                </c:pt>
                <c:pt idx="1918">
                  <c:v>0.29755327545381577</c:v>
                </c:pt>
                <c:pt idx="1919">
                  <c:v>0.29676400947117965</c:v>
                </c:pt>
                <c:pt idx="1920">
                  <c:v>0.29676400947117965</c:v>
                </c:pt>
                <c:pt idx="1921">
                  <c:v>0.29676400947117965</c:v>
                </c:pt>
                <c:pt idx="1922">
                  <c:v>0.29676400947117965</c:v>
                </c:pt>
                <c:pt idx="1923">
                  <c:v>0.29597474348854352</c:v>
                </c:pt>
                <c:pt idx="1924">
                  <c:v>0.2951854775059074</c:v>
                </c:pt>
                <c:pt idx="1925">
                  <c:v>0.2951854775059074</c:v>
                </c:pt>
                <c:pt idx="1926">
                  <c:v>0.2951854775059074</c:v>
                </c:pt>
                <c:pt idx="1927">
                  <c:v>0.2951854775059074</c:v>
                </c:pt>
                <c:pt idx="1928">
                  <c:v>0.29439621152327128</c:v>
                </c:pt>
                <c:pt idx="1929">
                  <c:v>0.29439621152327128</c:v>
                </c:pt>
                <c:pt idx="1930">
                  <c:v>0.29360694554063516</c:v>
                </c:pt>
                <c:pt idx="1931">
                  <c:v>0.29281767955799903</c:v>
                </c:pt>
                <c:pt idx="1932">
                  <c:v>0.29202841357536291</c:v>
                </c:pt>
                <c:pt idx="1933">
                  <c:v>0.29202841357536291</c:v>
                </c:pt>
                <c:pt idx="1934">
                  <c:v>0.29202841357536291</c:v>
                </c:pt>
                <c:pt idx="1935">
                  <c:v>0.29123914759272679</c:v>
                </c:pt>
                <c:pt idx="1936">
                  <c:v>0.29044988161009067</c:v>
                </c:pt>
                <c:pt idx="1937">
                  <c:v>0.29044988161009067</c:v>
                </c:pt>
                <c:pt idx="1938">
                  <c:v>0.29044988161009067</c:v>
                </c:pt>
                <c:pt idx="1939">
                  <c:v>0.28966061562745454</c:v>
                </c:pt>
                <c:pt idx="1940">
                  <c:v>0.28966061562745454</c:v>
                </c:pt>
                <c:pt idx="1941">
                  <c:v>0.28966061562745454</c:v>
                </c:pt>
                <c:pt idx="1942">
                  <c:v>0.28966061562745454</c:v>
                </c:pt>
                <c:pt idx="1943">
                  <c:v>0.28966061562745454</c:v>
                </c:pt>
                <c:pt idx="1944">
                  <c:v>0.28966061562745454</c:v>
                </c:pt>
                <c:pt idx="1945">
                  <c:v>0.28966061562745454</c:v>
                </c:pt>
                <c:pt idx="1946">
                  <c:v>0.28966061562745454</c:v>
                </c:pt>
                <c:pt idx="1947">
                  <c:v>0.28887134964481842</c:v>
                </c:pt>
                <c:pt idx="1948">
                  <c:v>0.28887134964481842</c:v>
                </c:pt>
                <c:pt idx="1949">
                  <c:v>0.28887134964481842</c:v>
                </c:pt>
                <c:pt idx="1950">
                  <c:v>0.2880820836621823</c:v>
                </c:pt>
                <c:pt idx="1951">
                  <c:v>0.28729281767954618</c:v>
                </c:pt>
                <c:pt idx="1952">
                  <c:v>0.28729281767954618</c:v>
                </c:pt>
                <c:pt idx="1953">
                  <c:v>0.28729281767954618</c:v>
                </c:pt>
                <c:pt idx="1954">
                  <c:v>0.28650355169691005</c:v>
                </c:pt>
                <c:pt idx="1955">
                  <c:v>0.28571428571427393</c:v>
                </c:pt>
                <c:pt idx="1956">
                  <c:v>0.28571428571427393</c:v>
                </c:pt>
                <c:pt idx="1957">
                  <c:v>0.28492501973163781</c:v>
                </c:pt>
                <c:pt idx="1958">
                  <c:v>0.28413575374900168</c:v>
                </c:pt>
                <c:pt idx="1959">
                  <c:v>0.28413575374900168</c:v>
                </c:pt>
                <c:pt idx="1960">
                  <c:v>0.28413575374900168</c:v>
                </c:pt>
                <c:pt idx="1961">
                  <c:v>0.28413575374900168</c:v>
                </c:pt>
                <c:pt idx="1962">
                  <c:v>0.28334648776636556</c:v>
                </c:pt>
                <c:pt idx="1963">
                  <c:v>0.28334648776636556</c:v>
                </c:pt>
                <c:pt idx="1964">
                  <c:v>0.28255722178372944</c:v>
                </c:pt>
                <c:pt idx="1965">
                  <c:v>0.28176795580109332</c:v>
                </c:pt>
                <c:pt idx="1966">
                  <c:v>0.28176795580109332</c:v>
                </c:pt>
                <c:pt idx="1967">
                  <c:v>0.28176795580109332</c:v>
                </c:pt>
                <c:pt idx="1968">
                  <c:v>0.28176795580109332</c:v>
                </c:pt>
                <c:pt idx="1969">
                  <c:v>0.28176795580109332</c:v>
                </c:pt>
                <c:pt idx="1970">
                  <c:v>0.28176795580109332</c:v>
                </c:pt>
                <c:pt idx="1971">
                  <c:v>0.28176795580109332</c:v>
                </c:pt>
                <c:pt idx="1972">
                  <c:v>0.28176795580109332</c:v>
                </c:pt>
                <c:pt idx="1973">
                  <c:v>0.28097868981845719</c:v>
                </c:pt>
                <c:pt idx="1974">
                  <c:v>0.28097868981845719</c:v>
                </c:pt>
                <c:pt idx="1975">
                  <c:v>0.28018942383582107</c:v>
                </c:pt>
                <c:pt idx="1976">
                  <c:v>0.27940015785318495</c:v>
                </c:pt>
                <c:pt idx="1977">
                  <c:v>0.27861089187054883</c:v>
                </c:pt>
                <c:pt idx="1978">
                  <c:v>0.27861089187054883</c:v>
                </c:pt>
                <c:pt idx="1979">
                  <c:v>0.27861089187054883</c:v>
                </c:pt>
                <c:pt idx="1980">
                  <c:v>0.2778216258879127</c:v>
                </c:pt>
                <c:pt idx="1981">
                  <c:v>0.2778216258879127</c:v>
                </c:pt>
                <c:pt idx="1982">
                  <c:v>0.2778216258879127</c:v>
                </c:pt>
                <c:pt idx="1983">
                  <c:v>0.2778216258879127</c:v>
                </c:pt>
                <c:pt idx="1984">
                  <c:v>0.2778216258879127</c:v>
                </c:pt>
                <c:pt idx="1985">
                  <c:v>0.27703235990527658</c:v>
                </c:pt>
                <c:pt idx="1986">
                  <c:v>0.27703235990527658</c:v>
                </c:pt>
                <c:pt idx="1987">
                  <c:v>0.27624309392264046</c:v>
                </c:pt>
                <c:pt idx="1988">
                  <c:v>0.27624309392264046</c:v>
                </c:pt>
                <c:pt idx="1989">
                  <c:v>0.27624309392264046</c:v>
                </c:pt>
                <c:pt idx="1990">
                  <c:v>0.27624309392264046</c:v>
                </c:pt>
                <c:pt idx="1991">
                  <c:v>0.27545382794000434</c:v>
                </c:pt>
                <c:pt idx="1992">
                  <c:v>0.27545382794000434</c:v>
                </c:pt>
                <c:pt idx="1993">
                  <c:v>0.27466456195736821</c:v>
                </c:pt>
                <c:pt idx="1994">
                  <c:v>0.27387529597473209</c:v>
                </c:pt>
                <c:pt idx="1995">
                  <c:v>0.27387529597473209</c:v>
                </c:pt>
                <c:pt idx="1996">
                  <c:v>0.27387529597473209</c:v>
                </c:pt>
                <c:pt idx="1997">
                  <c:v>0.27387529597473209</c:v>
                </c:pt>
                <c:pt idx="1998">
                  <c:v>0.27387529597473209</c:v>
                </c:pt>
                <c:pt idx="1999">
                  <c:v>0.27387529597473209</c:v>
                </c:pt>
                <c:pt idx="2000">
                  <c:v>0.27387529597473209</c:v>
                </c:pt>
                <c:pt idx="2001">
                  <c:v>0.27387529597473209</c:v>
                </c:pt>
                <c:pt idx="2002">
                  <c:v>0.27387529597473209</c:v>
                </c:pt>
                <c:pt idx="2003">
                  <c:v>0.27308602999209597</c:v>
                </c:pt>
                <c:pt idx="2004">
                  <c:v>0.27308602999209597</c:v>
                </c:pt>
                <c:pt idx="2005">
                  <c:v>0.27308602999209597</c:v>
                </c:pt>
                <c:pt idx="2006">
                  <c:v>0.27308602999209597</c:v>
                </c:pt>
                <c:pt idx="2007">
                  <c:v>0.27229676400945985</c:v>
                </c:pt>
                <c:pt idx="2008">
                  <c:v>0.27229676400945985</c:v>
                </c:pt>
                <c:pt idx="2009">
                  <c:v>0.27229676400945985</c:v>
                </c:pt>
                <c:pt idx="2010">
                  <c:v>0.27229676400945985</c:v>
                </c:pt>
                <c:pt idx="2011">
                  <c:v>0.27229676400945985</c:v>
                </c:pt>
                <c:pt idx="2012">
                  <c:v>0.27229676400945985</c:v>
                </c:pt>
                <c:pt idx="2013">
                  <c:v>0.27150749802682372</c:v>
                </c:pt>
                <c:pt idx="2014">
                  <c:v>0.2707182320441876</c:v>
                </c:pt>
                <c:pt idx="2015">
                  <c:v>0.2707182320441876</c:v>
                </c:pt>
                <c:pt idx="2016">
                  <c:v>0.2707182320441876</c:v>
                </c:pt>
                <c:pt idx="2017">
                  <c:v>0.2707182320441876</c:v>
                </c:pt>
                <c:pt idx="2018">
                  <c:v>0.2707182320441876</c:v>
                </c:pt>
                <c:pt idx="2019">
                  <c:v>0.2707182320441876</c:v>
                </c:pt>
                <c:pt idx="2020">
                  <c:v>0.26992896606155148</c:v>
                </c:pt>
                <c:pt idx="2021">
                  <c:v>0.26913970007891536</c:v>
                </c:pt>
                <c:pt idx="2022">
                  <c:v>0.26913970007891536</c:v>
                </c:pt>
                <c:pt idx="2023">
                  <c:v>0.26913970007891536</c:v>
                </c:pt>
                <c:pt idx="2024">
                  <c:v>0.26913970007891536</c:v>
                </c:pt>
                <c:pt idx="2025">
                  <c:v>0.26913970007891536</c:v>
                </c:pt>
                <c:pt idx="2026">
                  <c:v>0.26913970007891536</c:v>
                </c:pt>
                <c:pt idx="2027">
                  <c:v>0.26913970007891536</c:v>
                </c:pt>
                <c:pt idx="2028">
                  <c:v>0.26835043409627923</c:v>
                </c:pt>
                <c:pt idx="2029">
                  <c:v>0.26835043409627923</c:v>
                </c:pt>
                <c:pt idx="2030">
                  <c:v>0.26756116811364311</c:v>
                </c:pt>
                <c:pt idx="2031">
                  <c:v>0.26677190213100699</c:v>
                </c:pt>
                <c:pt idx="2032">
                  <c:v>0.26677190213100699</c:v>
                </c:pt>
                <c:pt idx="2033">
                  <c:v>0.26677190213100699</c:v>
                </c:pt>
                <c:pt idx="2034">
                  <c:v>0.26677190213100699</c:v>
                </c:pt>
                <c:pt idx="2035">
                  <c:v>0.26677190213100699</c:v>
                </c:pt>
                <c:pt idx="2036">
                  <c:v>0.26677190213100699</c:v>
                </c:pt>
                <c:pt idx="2037">
                  <c:v>0.26677190213100699</c:v>
                </c:pt>
                <c:pt idx="2038">
                  <c:v>0.26598263614837087</c:v>
                </c:pt>
                <c:pt idx="2039">
                  <c:v>0.26598263614837087</c:v>
                </c:pt>
                <c:pt idx="2040">
                  <c:v>0.26519337016573474</c:v>
                </c:pt>
                <c:pt idx="2041">
                  <c:v>0.26519337016573474</c:v>
                </c:pt>
                <c:pt idx="2042">
                  <c:v>0.26519337016573474</c:v>
                </c:pt>
                <c:pt idx="2043">
                  <c:v>0.26519337016573474</c:v>
                </c:pt>
                <c:pt idx="2044">
                  <c:v>0.26519337016573474</c:v>
                </c:pt>
                <c:pt idx="2045">
                  <c:v>0.26440410418309862</c:v>
                </c:pt>
                <c:pt idx="2046">
                  <c:v>0.26440410418309862</c:v>
                </c:pt>
                <c:pt idx="2047">
                  <c:v>0.26440410418309862</c:v>
                </c:pt>
                <c:pt idx="2048">
                  <c:v>0.26440410418309862</c:v>
                </c:pt>
                <c:pt idx="2049">
                  <c:v>0.26440410418309862</c:v>
                </c:pt>
                <c:pt idx="2050">
                  <c:v>0.2636148382004625</c:v>
                </c:pt>
                <c:pt idx="2051">
                  <c:v>0.2636148382004625</c:v>
                </c:pt>
                <c:pt idx="2052">
                  <c:v>0.26282557221782638</c:v>
                </c:pt>
                <c:pt idx="2053">
                  <c:v>0.26282557221782638</c:v>
                </c:pt>
                <c:pt idx="2054">
                  <c:v>0.26282557221782638</c:v>
                </c:pt>
                <c:pt idx="2055">
                  <c:v>0.26282557221782638</c:v>
                </c:pt>
                <c:pt idx="2056">
                  <c:v>0.26282557221782638</c:v>
                </c:pt>
                <c:pt idx="2057">
                  <c:v>0.26282557221782638</c:v>
                </c:pt>
                <c:pt idx="2058">
                  <c:v>0.26203630623519025</c:v>
                </c:pt>
                <c:pt idx="2059">
                  <c:v>0.26203630623519025</c:v>
                </c:pt>
                <c:pt idx="2060">
                  <c:v>0.26203630623519025</c:v>
                </c:pt>
                <c:pt idx="2061">
                  <c:v>0.26124704025255413</c:v>
                </c:pt>
                <c:pt idx="2062">
                  <c:v>0.26124704025255413</c:v>
                </c:pt>
                <c:pt idx="2063">
                  <c:v>0.26124704025255413</c:v>
                </c:pt>
                <c:pt idx="2064">
                  <c:v>0.26045777426991801</c:v>
                </c:pt>
                <c:pt idx="2065">
                  <c:v>0.25966850828728189</c:v>
                </c:pt>
                <c:pt idx="2066">
                  <c:v>0.25966850828728189</c:v>
                </c:pt>
                <c:pt idx="2067">
                  <c:v>0.25966850828728189</c:v>
                </c:pt>
                <c:pt idx="2068">
                  <c:v>0.25966850828728189</c:v>
                </c:pt>
                <c:pt idx="2069">
                  <c:v>0.25966850828728189</c:v>
                </c:pt>
                <c:pt idx="2070">
                  <c:v>0.25966850828728189</c:v>
                </c:pt>
                <c:pt idx="2071">
                  <c:v>0.25966850828728189</c:v>
                </c:pt>
                <c:pt idx="2072">
                  <c:v>0.25966850828728189</c:v>
                </c:pt>
                <c:pt idx="2073">
                  <c:v>0.25966850828728189</c:v>
                </c:pt>
                <c:pt idx="2074">
                  <c:v>0.25966850828728189</c:v>
                </c:pt>
                <c:pt idx="2075">
                  <c:v>0.25887924230464576</c:v>
                </c:pt>
                <c:pt idx="2076">
                  <c:v>0.25887924230464576</c:v>
                </c:pt>
                <c:pt idx="2077">
                  <c:v>0.25887924230464576</c:v>
                </c:pt>
                <c:pt idx="2078">
                  <c:v>0.25808997632200964</c:v>
                </c:pt>
                <c:pt idx="2079">
                  <c:v>0.25808997632200964</c:v>
                </c:pt>
                <c:pt idx="2080">
                  <c:v>0.25730071033937352</c:v>
                </c:pt>
                <c:pt idx="2081">
                  <c:v>0.25730071033937352</c:v>
                </c:pt>
                <c:pt idx="2082">
                  <c:v>0.25730071033937352</c:v>
                </c:pt>
                <c:pt idx="2083">
                  <c:v>0.25730071033937352</c:v>
                </c:pt>
                <c:pt idx="2084">
                  <c:v>0.25730071033937352</c:v>
                </c:pt>
                <c:pt idx="2085">
                  <c:v>0.25730071033937352</c:v>
                </c:pt>
                <c:pt idx="2086">
                  <c:v>0.25730071033937352</c:v>
                </c:pt>
                <c:pt idx="2087">
                  <c:v>0.25730071033937352</c:v>
                </c:pt>
                <c:pt idx="2088">
                  <c:v>0.25730071033937352</c:v>
                </c:pt>
                <c:pt idx="2089">
                  <c:v>0.25730071033937352</c:v>
                </c:pt>
                <c:pt idx="2090">
                  <c:v>0.25730071033937352</c:v>
                </c:pt>
                <c:pt idx="2091">
                  <c:v>0.25651144435673739</c:v>
                </c:pt>
                <c:pt idx="2092">
                  <c:v>0.25651144435673739</c:v>
                </c:pt>
                <c:pt idx="2093">
                  <c:v>0.25651144435673739</c:v>
                </c:pt>
                <c:pt idx="2094">
                  <c:v>0.25572217837410127</c:v>
                </c:pt>
                <c:pt idx="2095">
                  <c:v>0.25572217837410127</c:v>
                </c:pt>
                <c:pt idx="2096">
                  <c:v>0.25572217837410127</c:v>
                </c:pt>
                <c:pt idx="2097">
                  <c:v>0.25572217837410127</c:v>
                </c:pt>
                <c:pt idx="2098">
                  <c:v>0.25493291239146515</c:v>
                </c:pt>
                <c:pt idx="2099">
                  <c:v>0.25414364640882903</c:v>
                </c:pt>
                <c:pt idx="2100">
                  <c:v>0.25414364640882903</c:v>
                </c:pt>
                <c:pt idx="2101">
                  <c:v>0.25414364640882903</c:v>
                </c:pt>
                <c:pt idx="2102">
                  <c:v>0.2533543804261929</c:v>
                </c:pt>
                <c:pt idx="2103">
                  <c:v>0.25256511444355678</c:v>
                </c:pt>
                <c:pt idx="2104">
                  <c:v>0.25256511444355678</c:v>
                </c:pt>
                <c:pt idx="2105">
                  <c:v>0.25177584846092066</c:v>
                </c:pt>
                <c:pt idx="2106">
                  <c:v>0.25098658247828454</c:v>
                </c:pt>
                <c:pt idx="2107">
                  <c:v>0.25019731649564841</c:v>
                </c:pt>
                <c:pt idx="2108">
                  <c:v>0.25019731649564841</c:v>
                </c:pt>
                <c:pt idx="2109">
                  <c:v>0.25019731649564841</c:v>
                </c:pt>
                <c:pt idx="2110">
                  <c:v>0.25019731649564841</c:v>
                </c:pt>
                <c:pt idx="2111">
                  <c:v>0.24940805051301226</c:v>
                </c:pt>
                <c:pt idx="2112">
                  <c:v>0.24861878453037611</c:v>
                </c:pt>
                <c:pt idx="2113">
                  <c:v>0.24782951854773996</c:v>
                </c:pt>
                <c:pt idx="2114">
                  <c:v>0.24782951854773996</c:v>
                </c:pt>
                <c:pt idx="2115">
                  <c:v>0.24782951854773996</c:v>
                </c:pt>
                <c:pt idx="2116">
                  <c:v>0.24782951854773996</c:v>
                </c:pt>
                <c:pt idx="2117">
                  <c:v>0.24704025256510381</c:v>
                </c:pt>
                <c:pt idx="2118">
                  <c:v>0.24704025256510381</c:v>
                </c:pt>
                <c:pt idx="2119">
                  <c:v>0.24625098658246766</c:v>
                </c:pt>
                <c:pt idx="2120">
                  <c:v>0.24625098658246766</c:v>
                </c:pt>
                <c:pt idx="2121">
                  <c:v>0.24546172059983151</c:v>
                </c:pt>
                <c:pt idx="2122">
                  <c:v>0.24467245461719536</c:v>
                </c:pt>
                <c:pt idx="2123">
                  <c:v>0.24388318863455921</c:v>
                </c:pt>
                <c:pt idx="2124">
                  <c:v>0.24309392265192306</c:v>
                </c:pt>
                <c:pt idx="2125">
                  <c:v>0.24230465666928691</c:v>
                </c:pt>
                <c:pt idx="2126">
                  <c:v>0.24230465666928691</c:v>
                </c:pt>
                <c:pt idx="2127">
                  <c:v>0.24151539068665076</c:v>
                </c:pt>
                <c:pt idx="2128">
                  <c:v>0.24151539068665076</c:v>
                </c:pt>
                <c:pt idx="2129">
                  <c:v>0.24151539068665076</c:v>
                </c:pt>
                <c:pt idx="2130">
                  <c:v>0.24151539068665076</c:v>
                </c:pt>
                <c:pt idx="2131">
                  <c:v>0.24151539068665076</c:v>
                </c:pt>
                <c:pt idx="2132">
                  <c:v>0.24072612470401461</c:v>
                </c:pt>
                <c:pt idx="2133">
                  <c:v>0.23993685872137846</c:v>
                </c:pt>
                <c:pt idx="2134">
                  <c:v>0.23993685872137846</c:v>
                </c:pt>
                <c:pt idx="2135">
                  <c:v>0.23993685872137846</c:v>
                </c:pt>
                <c:pt idx="2136">
                  <c:v>0.23914759273874231</c:v>
                </c:pt>
                <c:pt idx="2137">
                  <c:v>0.23835832675610616</c:v>
                </c:pt>
                <c:pt idx="2138">
                  <c:v>0.23835832675610616</c:v>
                </c:pt>
                <c:pt idx="2139">
                  <c:v>0.23756906077347001</c:v>
                </c:pt>
                <c:pt idx="2140">
                  <c:v>0.23677979479083386</c:v>
                </c:pt>
                <c:pt idx="2141">
                  <c:v>0.23599052880819771</c:v>
                </c:pt>
                <c:pt idx="2142">
                  <c:v>0.23599052880819771</c:v>
                </c:pt>
                <c:pt idx="2143">
                  <c:v>0.23599052880819771</c:v>
                </c:pt>
                <c:pt idx="2144">
                  <c:v>0.23599052880819771</c:v>
                </c:pt>
                <c:pt idx="2145">
                  <c:v>0.23599052880819771</c:v>
                </c:pt>
                <c:pt idx="2146">
                  <c:v>0.23520126282556156</c:v>
                </c:pt>
                <c:pt idx="2147">
                  <c:v>0.23520126282556156</c:v>
                </c:pt>
                <c:pt idx="2148">
                  <c:v>0.23520126282556156</c:v>
                </c:pt>
                <c:pt idx="2149">
                  <c:v>0.23520126282556156</c:v>
                </c:pt>
                <c:pt idx="2150">
                  <c:v>0.23441199684292541</c:v>
                </c:pt>
                <c:pt idx="2151">
                  <c:v>0.23441199684292541</c:v>
                </c:pt>
                <c:pt idx="2152">
                  <c:v>0.23441199684292541</c:v>
                </c:pt>
                <c:pt idx="2153">
                  <c:v>0.23441199684292541</c:v>
                </c:pt>
                <c:pt idx="2154">
                  <c:v>0.23441199684292541</c:v>
                </c:pt>
                <c:pt idx="2155">
                  <c:v>0.23362273086028926</c:v>
                </c:pt>
                <c:pt idx="2156">
                  <c:v>0.23362273086028926</c:v>
                </c:pt>
                <c:pt idx="2157">
                  <c:v>0.23362273086028926</c:v>
                </c:pt>
                <c:pt idx="2158">
                  <c:v>0.23362273086028926</c:v>
                </c:pt>
                <c:pt idx="2159">
                  <c:v>0.23362273086028926</c:v>
                </c:pt>
                <c:pt idx="2160">
                  <c:v>0.23362273086028926</c:v>
                </c:pt>
                <c:pt idx="2161">
                  <c:v>0.23362273086028926</c:v>
                </c:pt>
                <c:pt idx="2162">
                  <c:v>0.23362273086028926</c:v>
                </c:pt>
                <c:pt idx="2163">
                  <c:v>0.23362273086028926</c:v>
                </c:pt>
                <c:pt idx="2164">
                  <c:v>0.23362273086028926</c:v>
                </c:pt>
                <c:pt idx="2165">
                  <c:v>0.23362273086028926</c:v>
                </c:pt>
                <c:pt idx="2166">
                  <c:v>0.23362273086028926</c:v>
                </c:pt>
                <c:pt idx="2167">
                  <c:v>0.23362273086028926</c:v>
                </c:pt>
                <c:pt idx="2168">
                  <c:v>0.23362273086028926</c:v>
                </c:pt>
                <c:pt idx="2169">
                  <c:v>0.23362273086028926</c:v>
                </c:pt>
                <c:pt idx="2170">
                  <c:v>0.23362273086028926</c:v>
                </c:pt>
                <c:pt idx="2171">
                  <c:v>0.23362273086028926</c:v>
                </c:pt>
                <c:pt idx="2172">
                  <c:v>0.23283346487765311</c:v>
                </c:pt>
                <c:pt idx="2173">
                  <c:v>0.23283346487765311</c:v>
                </c:pt>
                <c:pt idx="2174">
                  <c:v>0.23204419889501696</c:v>
                </c:pt>
                <c:pt idx="2175">
                  <c:v>0.23204419889501696</c:v>
                </c:pt>
                <c:pt idx="2176">
                  <c:v>0.23204419889501696</c:v>
                </c:pt>
                <c:pt idx="2177">
                  <c:v>0.23204419889501696</c:v>
                </c:pt>
                <c:pt idx="2178">
                  <c:v>0.23204419889501696</c:v>
                </c:pt>
                <c:pt idx="2179">
                  <c:v>0.23204419889501696</c:v>
                </c:pt>
                <c:pt idx="2180">
                  <c:v>0.23204419889501696</c:v>
                </c:pt>
                <c:pt idx="2181">
                  <c:v>0.23204419889501696</c:v>
                </c:pt>
                <c:pt idx="2182">
                  <c:v>0.23204419889501696</c:v>
                </c:pt>
                <c:pt idx="2183">
                  <c:v>0.23204419889501696</c:v>
                </c:pt>
                <c:pt idx="2184">
                  <c:v>0.23125493291238081</c:v>
                </c:pt>
                <c:pt idx="2185">
                  <c:v>0.23125493291238081</c:v>
                </c:pt>
                <c:pt idx="2186">
                  <c:v>0.23125493291238081</c:v>
                </c:pt>
                <c:pt idx="2187">
                  <c:v>0.23125493291238081</c:v>
                </c:pt>
                <c:pt idx="2188">
                  <c:v>0.23125493291238081</c:v>
                </c:pt>
                <c:pt idx="2189">
                  <c:v>0.23046566692974466</c:v>
                </c:pt>
                <c:pt idx="2190">
                  <c:v>0.23046566692974466</c:v>
                </c:pt>
                <c:pt idx="2191">
                  <c:v>0.23046566692974466</c:v>
                </c:pt>
                <c:pt idx="2192">
                  <c:v>0.23046566692974466</c:v>
                </c:pt>
                <c:pt idx="2193">
                  <c:v>0.23046566692974466</c:v>
                </c:pt>
                <c:pt idx="2194">
                  <c:v>0.23046566692974466</c:v>
                </c:pt>
                <c:pt idx="2195">
                  <c:v>0.23046566692974466</c:v>
                </c:pt>
                <c:pt idx="2196">
                  <c:v>0.22967640094710851</c:v>
                </c:pt>
                <c:pt idx="2197">
                  <c:v>0.22967640094710851</c:v>
                </c:pt>
                <c:pt idx="2198">
                  <c:v>0.22967640094710851</c:v>
                </c:pt>
                <c:pt idx="2199">
                  <c:v>0.22967640094710851</c:v>
                </c:pt>
                <c:pt idx="2200">
                  <c:v>0.22888713496447236</c:v>
                </c:pt>
                <c:pt idx="2201">
                  <c:v>0.22888713496447236</c:v>
                </c:pt>
                <c:pt idx="2202">
                  <c:v>0.22888713496447236</c:v>
                </c:pt>
                <c:pt idx="2203">
                  <c:v>0.22888713496447236</c:v>
                </c:pt>
                <c:pt idx="2204">
                  <c:v>0.22888713496447236</c:v>
                </c:pt>
                <c:pt idx="2205">
                  <c:v>0.22888713496447236</c:v>
                </c:pt>
                <c:pt idx="2206">
                  <c:v>0.22888713496447236</c:v>
                </c:pt>
                <c:pt idx="2207">
                  <c:v>0.2280978689818362</c:v>
                </c:pt>
                <c:pt idx="2208">
                  <c:v>0.22730860299920005</c:v>
                </c:pt>
                <c:pt idx="2209">
                  <c:v>0.22730860299920005</c:v>
                </c:pt>
                <c:pt idx="2210">
                  <c:v>0.22730860299920005</c:v>
                </c:pt>
                <c:pt idx="2211">
                  <c:v>0.22730860299920005</c:v>
                </c:pt>
                <c:pt idx="2212">
                  <c:v>0.2265193370165639</c:v>
                </c:pt>
                <c:pt idx="2213">
                  <c:v>0.22573007103392775</c:v>
                </c:pt>
                <c:pt idx="2214">
                  <c:v>0.22573007103392775</c:v>
                </c:pt>
                <c:pt idx="2215">
                  <c:v>0.22573007103392775</c:v>
                </c:pt>
                <c:pt idx="2216">
                  <c:v>0.22573007103392775</c:v>
                </c:pt>
                <c:pt idx="2217">
                  <c:v>0.22573007103392775</c:v>
                </c:pt>
                <c:pt idx="2218">
                  <c:v>0.22573007103392775</c:v>
                </c:pt>
                <c:pt idx="2219">
                  <c:v>0.22573007103392775</c:v>
                </c:pt>
                <c:pt idx="2220">
                  <c:v>0.22573007103392775</c:v>
                </c:pt>
                <c:pt idx="2221">
                  <c:v>0.2249408050512916</c:v>
                </c:pt>
                <c:pt idx="2222">
                  <c:v>0.2249408050512916</c:v>
                </c:pt>
                <c:pt idx="2223">
                  <c:v>0.2249408050512916</c:v>
                </c:pt>
                <c:pt idx="2224">
                  <c:v>0.22415153906865545</c:v>
                </c:pt>
                <c:pt idx="2225">
                  <c:v>0.22415153906865545</c:v>
                </c:pt>
                <c:pt idx="2226">
                  <c:v>0.2233622730860193</c:v>
                </c:pt>
                <c:pt idx="2227">
                  <c:v>0.2233622730860193</c:v>
                </c:pt>
                <c:pt idx="2228">
                  <c:v>0.22257300710338315</c:v>
                </c:pt>
                <c:pt idx="2229">
                  <c:v>0.22257300710338315</c:v>
                </c:pt>
                <c:pt idx="2230">
                  <c:v>0.221783741120747</c:v>
                </c:pt>
                <c:pt idx="2231">
                  <c:v>0.221783741120747</c:v>
                </c:pt>
                <c:pt idx="2232">
                  <c:v>0.221783741120747</c:v>
                </c:pt>
                <c:pt idx="2233">
                  <c:v>0.221783741120747</c:v>
                </c:pt>
                <c:pt idx="2234">
                  <c:v>0.221783741120747</c:v>
                </c:pt>
                <c:pt idx="2235">
                  <c:v>0.221783741120747</c:v>
                </c:pt>
                <c:pt idx="2236">
                  <c:v>0.22099447513811085</c:v>
                </c:pt>
                <c:pt idx="2237">
                  <c:v>0.2202052091554747</c:v>
                </c:pt>
                <c:pt idx="2238">
                  <c:v>0.2202052091554747</c:v>
                </c:pt>
                <c:pt idx="2239">
                  <c:v>0.2202052091554747</c:v>
                </c:pt>
                <c:pt idx="2240">
                  <c:v>0.2202052091554747</c:v>
                </c:pt>
                <c:pt idx="2241">
                  <c:v>0.21941594317283855</c:v>
                </c:pt>
                <c:pt idx="2242">
                  <c:v>0.21941594317283855</c:v>
                </c:pt>
                <c:pt idx="2243">
                  <c:v>0.21941594317283855</c:v>
                </c:pt>
                <c:pt idx="2244">
                  <c:v>0.21941594317283855</c:v>
                </c:pt>
                <c:pt idx="2245">
                  <c:v>0.2186266771902024</c:v>
                </c:pt>
                <c:pt idx="2246">
                  <c:v>0.21783741120756625</c:v>
                </c:pt>
                <c:pt idx="2247">
                  <c:v>0.2170481452249301</c:v>
                </c:pt>
                <c:pt idx="2248">
                  <c:v>0.21625887924229395</c:v>
                </c:pt>
                <c:pt idx="2249">
                  <c:v>0.21625887924229395</c:v>
                </c:pt>
                <c:pt idx="2250">
                  <c:v>0.2154696132596578</c:v>
                </c:pt>
                <c:pt idx="2251">
                  <c:v>0.2154696132596578</c:v>
                </c:pt>
                <c:pt idx="2252">
                  <c:v>0.2154696132596578</c:v>
                </c:pt>
                <c:pt idx="2253">
                  <c:v>0.2154696132596578</c:v>
                </c:pt>
                <c:pt idx="2254">
                  <c:v>0.21468034727702165</c:v>
                </c:pt>
                <c:pt idx="2255">
                  <c:v>0.21468034727702165</c:v>
                </c:pt>
                <c:pt idx="2256">
                  <c:v>0.21468034727702165</c:v>
                </c:pt>
                <c:pt idx="2257">
                  <c:v>0.21468034727702165</c:v>
                </c:pt>
                <c:pt idx="2258">
                  <c:v>0.21468034727702165</c:v>
                </c:pt>
                <c:pt idx="2259">
                  <c:v>0.21468034727702165</c:v>
                </c:pt>
                <c:pt idx="2260">
                  <c:v>0.21468034727702165</c:v>
                </c:pt>
                <c:pt idx="2261">
                  <c:v>0.21468034727702165</c:v>
                </c:pt>
                <c:pt idx="2262">
                  <c:v>0.21468034727702165</c:v>
                </c:pt>
                <c:pt idx="2263">
                  <c:v>0.21468034727702165</c:v>
                </c:pt>
                <c:pt idx="2264">
                  <c:v>0.21468034727702165</c:v>
                </c:pt>
                <c:pt idx="2265">
                  <c:v>0.21468034727702165</c:v>
                </c:pt>
                <c:pt idx="2266">
                  <c:v>0.21468034727702165</c:v>
                </c:pt>
                <c:pt idx="2267">
                  <c:v>0.21468034727702165</c:v>
                </c:pt>
                <c:pt idx="2268">
                  <c:v>0.21468034727702165</c:v>
                </c:pt>
                <c:pt idx="2269">
                  <c:v>0.21468034727702165</c:v>
                </c:pt>
                <c:pt idx="2270">
                  <c:v>0.21468034727702165</c:v>
                </c:pt>
                <c:pt idx="2271">
                  <c:v>0.21468034727702165</c:v>
                </c:pt>
                <c:pt idx="2272">
                  <c:v>0.21468034727702165</c:v>
                </c:pt>
                <c:pt idx="2273">
                  <c:v>0.2138910812943855</c:v>
                </c:pt>
                <c:pt idx="2274">
                  <c:v>0.2138910812943855</c:v>
                </c:pt>
                <c:pt idx="2275">
                  <c:v>0.2138910812943855</c:v>
                </c:pt>
                <c:pt idx="2276">
                  <c:v>0.2138910812943855</c:v>
                </c:pt>
                <c:pt idx="2277">
                  <c:v>0.21310181531174935</c:v>
                </c:pt>
                <c:pt idx="2278">
                  <c:v>0.2123125493291132</c:v>
                </c:pt>
                <c:pt idx="2279">
                  <c:v>0.2123125493291132</c:v>
                </c:pt>
                <c:pt idx="2280">
                  <c:v>0.21152328334647705</c:v>
                </c:pt>
                <c:pt idx="2281">
                  <c:v>0.2107340173638409</c:v>
                </c:pt>
                <c:pt idx="2282">
                  <c:v>0.2107340173638409</c:v>
                </c:pt>
                <c:pt idx="2283">
                  <c:v>0.2107340173638409</c:v>
                </c:pt>
                <c:pt idx="2284">
                  <c:v>0.2107340173638409</c:v>
                </c:pt>
                <c:pt idx="2285">
                  <c:v>0.2107340173638409</c:v>
                </c:pt>
                <c:pt idx="2286">
                  <c:v>0.20994475138120475</c:v>
                </c:pt>
                <c:pt idx="2287">
                  <c:v>0.2091554853985686</c:v>
                </c:pt>
                <c:pt idx="2288">
                  <c:v>0.2091554853985686</c:v>
                </c:pt>
                <c:pt idx="2289">
                  <c:v>0.20836621941593245</c:v>
                </c:pt>
                <c:pt idx="2290">
                  <c:v>0.20836621941593245</c:v>
                </c:pt>
                <c:pt idx="2291">
                  <c:v>0.20836621941593245</c:v>
                </c:pt>
                <c:pt idx="2292">
                  <c:v>0.20836621941593245</c:v>
                </c:pt>
                <c:pt idx="2293">
                  <c:v>0.20836621941593245</c:v>
                </c:pt>
                <c:pt idx="2294">
                  <c:v>0.2075769534332963</c:v>
                </c:pt>
                <c:pt idx="2295">
                  <c:v>0.20678768745066015</c:v>
                </c:pt>
                <c:pt idx="2296">
                  <c:v>0.20678768745066015</c:v>
                </c:pt>
                <c:pt idx="2297">
                  <c:v>0.205998421468024</c:v>
                </c:pt>
                <c:pt idx="2298">
                  <c:v>0.205998421468024</c:v>
                </c:pt>
                <c:pt idx="2299">
                  <c:v>0.205998421468024</c:v>
                </c:pt>
                <c:pt idx="2300">
                  <c:v>0.20520915548538785</c:v>
                </c:pt>
                <c:pt idx="2301">
                  <c:v>0.20520915548538785</c:v>
                </c:pt>
                <c:pt idx="2302">
                  <c:v>0.20520915548538785</c:v>
                </c:pt>
                <c:pt idx="2303">
                  <c:v>0.20520915548538785</c:v>
                </c:pt>
                <c:pt idx="2304">
                  <c:v>0.20520915548538785</c:v>
                </c:pt>
                <c:pt idx="2305">
                  <c:v>0.20520915548538785</c:v>
                </c:pt>
                <c:pt idx="2306">
                  <c:v>0.20520915548538785</c:v>
                </c:pt>
                <c:pt idx="2307">
                  <c:v>0.20520915548538785</c:v>
                </c:pt>
                <c:pt idx="2308">
                  <c:v>0.20520915548538785</c:v>
                </c:pt>
                <c:pt idx="2309">
                  <c:v>0.20441988950275169</c:v>
                </c:pt>
                <c:pt idx="2310">
                  <c:v>0.20363062352011554</c:v>
                </c:pt>
                <c:pt idx="2311">
                  <c:v>0.20363062352011554</c:v>
                </c:pt>
                <c:pt idx="2312">
                  <c:v>0.20363062352011554</c:v>
                </c:pt>
                <c:pt idx="2313">
                  <c:v>0.20363062352011554</c:v>
                </c:pt>
                <c:pt idx="2314">
                  <c:v>0.20363062352011554</c:v>
                </c:pt>
                <c:pt idx="2315">
                  <c:v>0.20363062352011554</c:v>
                </c:pt>
                <c:pt idx="2316">
                  <c:v>0.20284135753747939</c:v>
                </c:pt>
                <c:pt idx="2317">
                  <c:v>0.20205209155484324</c:v>
                </c:pt>
                <c:pt idx="2318">
                  <c:v>0.20205209155484324</c:v>
                </c:pt>
                <c:pt idx="2319">
                  <c:v>0.20126282557220709</c:v>
                </c:pt>
                <c:pt idx="2320">
                  <c:v>0.20126282557220709</c:v>
                </c:pt>
                <c:pt idx="2321">
                  <c:v>0.20047355958957094</c:v>
                </c:pt>
                <c:pt idx="2322">
                  <c:v>0.19968429360693479</c:v>
                </c:pt>
                <c:pt idx="2323">
                  <c:v>0.19968429360693479</c:v>
                </c:pt>
                <c:pt idx="2324">
                  <c:v>0.19968429360693479</c:v>
                </c:pt>
                <c:pt idx="2325">
                  <c:v>0.19889502762429864</c:v>
                </c:pt>
                <c:pt idx="2326">
                  <c:v>0.19889502762429864</c:v>
                </c:pt>
                <c:pt idx="2327">
                  <c:v>0.19810576164166249</c:v>
                </c:pt>
                <c:pt idx="2328">
                  <c:v>0.19810576164166249</c:v>
                </c:pt>
                <c:pt idx="2329">
                  <c:v>0.19810576164166249</c:v>
                </c:pt>
                <c:pt idx="2330">
                  <c:v>0.19810576164166249</c:v>
                </c:pt>
                <c:pt idx="2331">
                  <c:v>0.19731649565902634</c:v>
                </c:pt>
                <c:pt idx="2332">
                  <c:v>0.19731649565902634</c:v>
                </c:pt>
                <c:pt idx="2333">
                  <c:v>0.19731649565902634</c:v>
                </c:pt>
                <c:pt idx="2334">
                  <c:v>0.19731649565902634</c:v>
                </c:pt>
                <c:pt idx="2335">
                  <c:v>0.19731649565902634</c:v>
                </c:pt>
                <c:pt idx="2336">
                  <c:v>0.19731649565902634</c:v>
                </c:pt>
                <c:pt idx="2337">
                  <c:v>0.19652722967639019</c:v>
                </c:pt>
                <c:pt idx="2338">
                  <c:v>0.19652722967639019</c:v>
                </c:pt>
                <c:pt idx="2339">
                  <c:v>0.19652722967639019</c:v>
                </c:pt>
                <c:pt idx="2340">
                  <c:v>0.19652722967639019</c:v>
                </c:pt>
                <c:pt idx="2341">
                  <c:v>0.19573796369375404</c:v>
                </c:pt>
                <c:pt idx="2342">
                  <c:v>0.19494869771111789</c:v>
                </c:pt>
                <c:pt idx="2343">
                  <c:v>0.19494869771111789</c:v>
                </c:pt>
                <c:pt idx="2344">
                  <c:v>0.19494869771111789</c:v>
                </c:pt>
                <c:pt idx="2345">
                  <c:v>0.19494869771111789</c:v>
                </c:pt>
                <c:pt idx="2346">
                  <c:v>0.19494869771111789</c:v>
                </c:pt>
                <c:pt idx="2347">
                  <c:v>0.19494869771111789</c:v>
                </c:pt>
                <c:pt idx="2348">
                  <c:v>0.19494869771111789</c:v>
                </c:pt>
                <c:pt idx="2349">
                  <c:v>0.19415943172848174</c:v>
                </c:pt>
                <c:pt idx="2350">
                  <c:v>0.19337016574584559</c:v>
                </c:pt>
                <c:pt idx="2351">
                  <c:v>0.19337016574584559</c:v>
                </c:pt>
                <c:pt idx="2352">
                  <c:v>0.19337016574584559</c:v>
                </c:pt>
                <c:pt idx="2353">
                  <c:v>0.19337016574584559</c:v>
                </c:pt>
                <c:pt idx="2354">
                  <c:v>0.19337016574584559</c:v>
                </c:pt>
                <c:pt idx="2355">
                  <c:v>0.19258089976320944</c:v>
                </c:pt>
                <c:pt idx="2356">
                  <c:v>0.19179163378057329</c:v>
                </c:pt>
                <c:pt idx="2357">
                  <c:v>0.19100236779793714</c:v>
                </c:pt>
                <c:pt idx="2358">
                  <c:v>0.19100236779793714</c:v>
                </c:pt>
                <c:pt idx="2359">
                  <c:v>0.19100236779793714</c:v>
                </c:pt>
                <c:pt idx="2360">
                  <c:v>0.19100236779793714</c:v>
                </c:pt>
                <c:pt idx="2361">
                  <c:v>0.19100236779793714</c:v>
                </c:pt>
                <c:pt idx="2362">
                  <c:v>0.19100236779793714</c:v>
                </c:pt>
                <c:pt idx="2363">
                  <c:v>0.19100236779793714</c:v>
                </c:pt>
                <c:pt idx="2364">
                  <c:v>0.19100236779793714</c:v>
                </c:pt>
                <c:pt idx="2365">
                  <c:v>0.19021310181530099</c:v>
                </c:pt>
                <c:pt idx="2366">
                  <c:v>0.19021310181530099</c:v>
                </c:pt>
                <c:pt idx="2367">
                  <c:v>0.19021310181530099</c:v>
                </c:pt>
                <c:pt idx="2368">
                  <c:v>0.18942383583266484</c:v>
                </c:pt>
                <c:pt idx="2369">
                  <c:v>0.18942383583266484</c:v>
                </c:pt>
                <c:pt idx="2370">
                  <c:v>0.18863456985002869</c:v>
                </c:pt>
                <c:pt idx="2371">
                  <c:v>0.18863456985002869</c:v>
                </c:pt>
                <c:pt idx="2372">
                  <c:v>0.18863456985002869</c:v>
                </c:pt>
                <c:pt idx="2373">
                  <c:v>0.18863456985002869</c:v>
                </c:pt>
                <c:pt idx="2374">
                  <c:v>0.18863456985002869</c:v>
                </c:pt>
                <c:pt idx="2375">
                  <c:v>0.18784530386739254</c:v>
                </c:pt>
                <c:pt idx="2376">
                  <c:v>0.18705603788475639</c:v>
                </c:pt>
                <c:pt idx="2377">
                  <c:v>0.18705603788475639</c:v>
                </c:pt>
                <c:pt idx="2378">
                  <c:v>0.18705603788475639</c:v>
                </c:pt>
                <c:pt idx="2379">
                  <c:v>0.18705603788475639</c:v>
                </c:pt>
                <c:pt idx="2380">
                  <c:v>0.18705603788475639</c:v>
                </c:pt>
                <c:pt idx="2381">
                  <c:v>0.18705603788475639</c:v>
                </c:pt>
                <c:pt idx="2382">
                  <c:v>0.18705603788475639</c:v>
                </c:pt>
                <c:pt idx="2383">
                  <c:v>0.18705603788475639</c:v>
                </c:pt>
                <c:pt idx="2384">
                  <c:v>0.18705603788475639</c:v>
                </c:pt>
                <c:pt idx="2385">
                  <c:v>0.18705603788475639</c:v>
                </c:pt>
                <c:pt idx="2386">
                  <c:v>0.18705603788475639</c:v>
                </c:pt>
                <c:pt idx="2387">
                  <c:v>0.18705603788475639</c:v>
                </c:pt>
                <c:pt idx="2388">
                  <c:v>0.18626677190212024</c:v>
                </c:pt>
                <c:pt idx="2389">
                  <c:v>0.18626677190212024</c:v>
                </c:pt>
                <c:pt idx="2390">
                  <c:v>0.18626677190212024</c:v>
                </c:pt>
                <c:pt idx="2391">
                  <c:v>0.18626677190212024</c:v>
                </c:pt>
                <c:pt idx="2392">
                  <c:v>0.18547750591948409</c:v>
                </c:pt>
                <c:pt idx="2393">
                  <c:v>0.18547750591948409</c:v>
                </c:pt>
                <c:pt idx="2394">
                  <c:v>0.18468823993684794</c:v>
                </c:pt>
                <c:pt idx="2395">
                  <c:v>0.18389897395421179</c:v>
                </c:pt>
                <c:pt idx="2396">
                  <c:v>0.18389897395421179</c:v>
                </c:pt>
                <c:pt idx="2397">
                  <c:v>0.18389897395421179</c:v>
                </c:pt>
                <c:pt idx="2398">
                  <c:v>0.18310970797157564</c:v>
                </c:pt>
                <c:pt idx="2399">
                  <c:v>0.18310970797157564</c:v>
                </c:pt>
                <c:pt idx="2400">
                  <c:v>0.18310970797157564</c:v>
                </c:pt>
                <c:pt idx="2401">
                  <c:v>0.18232044198893949</c:v>
                </c:pt>
                <c:pt idx="2402">
                  <c:v>0.18232044198893949</c:v>
                </c:pt>
                <c:pt idx="2403">
                  <c:v>0.18232044198893949</c:v>
                </c:pt>
                <c:pt idx="2404">
                  <c:v>0.18232044198893949</c:v>
                </c:pt>
                <c:pt idx="2405">
                  <c:v>0.18232044198893949</c:v>
                </c:pt>
                <c:pt idx="2406">
                  <c:v>0.18232044198893949</c:v>
                </c:pt>
                <c:pt idx="2407">
                  <c:v>0.18232044198893949</c:v>
                </c:pt>
                <c:pt idx="2408">
                  <c:v>0.18232044198893949</c:v>
                </c:pt>
                <c:pt idx="2409">
                  <c:v>0.18232044198893949</c:v>
                </c:pt>
                <c:pt idx="2410">
                  <c:v>0.18232044198893949</c:v>
                </c:pt>
                <c:pt idx="2411">
                  <c:v>0.18232044198893949</c:v>
                </c:pt>
                <c:pt idx="2412">
                  <c:v>0.18153117600630334</c:v>
                </c:pt>
                <c:pt idx="2413">
                  <c:v>0.18074191002366718</c:v>
                </c:pt>
                <c:pt idx="2414">
                  <c:v>0.18074191002366718</c:v>
                </c:pt>
                <c:pt idx="2415">
                  <c:v>0.18074191002366718</c:v>
                </c:pt>
                <c:pt idx="2416">
                  <c:v>0.17995264404103103</c:v>
                </c:pt>
                <c:pt idx="2417">
                  <c:v>0.17995264404103103</c:v>
                </c:pt>
                <c:pt idx="2418">
                  <c:v>0.17995264404103103</c:v>
                </c:pt>
                <c:pt idx="2419">
                  <c:v>0.17995264404103103</c:v>
                </c:pt>
                <c:pt idx="2420">
                  <c:v>0.17995264404103103</c:v>
                </c:pt>
                <c:pt idx="2421">
                  <c:v>0.17916337805839488</c:v>
                </c:pt>
                <c:pt idx="2422">
                  <c:v>0.17837411207575873</c:v>
                </c:pt>
                <c:pt idx="2423">
                  <c:v>0.17837411207575873</c:v>
                </c:pt>
                <c:pt idx="2424">
                  <c:v>0.17758484609312258</c:v>
                </c:pt>
                <c:pt idx="2425">
                  <c:v>0.17758484609312258</c:v>
                </c:pt>
                <c:pt idx="2426">
                  <c:v>0.17758484609312258</c:v>
                </c:pt>
                <c:pt idx="2427">
                  <c:v>0.17758484609312258</c:v>
                </c:pt>
                <c:pt idx="2428">
                  <c:v>0.17758484609312258</c:v>
                </c:pt>
                <c:pt idx="2429">
                  <c:v>0.17758484609312258</c:v>
                </c:pt>
                <c:pt idx="2430">
                  <c:v>0.17679558011048643</c:v>
                </c:pt>
                <c:pt idx="2431">
                  <c:v>0.17600631412785028</c:v>
                </c:pt>
                <c:pt idx="2432">
                  <c:v>0.17600631412785028</c:v>
                </c:pt>
                <c:pt idx="2433">
                  <c:v>0.17521704814521413</c:v>
                </c:pt>
                <c:pt idx="2434">
                  <c:v>0.17521704814521413</c:v>
                </c:pt>
                <c:pt idx="2435">
                  <c:v>0.17521704814521413</c:v>
                </c:pt>
                <c:pt idx="2436">
                  <c:v>0.17521704814521413</c:v>
                </c:pt>
                <c:pt idx="2437">
                  <c:v>0.17521704814521413</c:v>
                </c:pt>
                <c:pt idx="2438">
                  <c:v>0.17521704814521413</c:v>
                </c:pt>
                <c:pt idx="2439">
                  <c:v>0.17442778216257798</c:v>
                </c:pt>
                <c:pt idx="2440">
                  <c:v>0.17442778216257798</c:v>
                </c:pt>
                <c:pt idx="2441">
                  <c:v>0.17363851617994183</c:v>
                </c:pt>
                <c:pt idx="2442">
                  <c:v>0.17363851617994183</c:v>
                </c:pt>
                <c:pt idx="2443">
                  <c:v>0.17363851617994183</c:v>
                </c:pt>
                <c:pt idx="2444">
                  <c:v>0.17284925019730568</c:v>
                </c:pt>
                <c:pt idx="2445">
                  <c:v>0.17284925019730568</c:v>
                </c:pt>
                <c:pt idx="2446">
                  <c:v>0.17205998421466953</c:v>
                </c:pt>
                <c:pt idx="2447">
                  <c:v>0.17205998421466953</c:v>
                </c:pt>
                <c:pt idx="2448">
                  <c:v>0.17127071823203338</c:v>
                </c:pt>
                <c:pt idx="2449">
                  <c:v>0.17127071823203338</c:v>
                </c:pt>
                <c:pt idx="2450">
                  <c:v>0.17048145224939723</c:v>
                </c:pt>
                <c:pt idx="2451">
                  <c:v>0.17048145224939723</c:v>
                </c:pt>
                <c:pt idx="2452">
                  <c:v>0.17048145224939723</c:v>
                </c:pt>
                <c:pt idx="2453">
                  <c:v>0.17048145224939723</c:v>
                </c:pt>
                <c:pt idx="2454">
                  <c:v>0.17048145224939723</c:v>
                </c:pt>
                <c:pt idx="2455">
                  <c:v>0.17048145224939723</c:v>
                </c:pt>
                <c:pt idx="2456">
                  <c:v>0.17048145224939723</c:v>
                </c:pt>
                <c:pt idx="2457">
                  <c:v>0.17048145224939723</c:v>
                </c:pt>
                <c:pt idx="2458">
                  <c:v>0.16969218626676108</c:v>
                </c:pt>
                <c:pt idx="2459">
                  <c:v>0.16969218626676108</c:v>
                </c:pt>
                <c:pt idx="2460">
                  <c:v>0.16969218626676108</c:v>
                </c:pt>
                <c:pt idx="2461">
                  <c:v>0.16890292028412493</c:v>
                </c:pt>
                <c:pt idx="2462">
                  <c:v>0.16890292028412493</c:v>
                </c:pt>
                <c:pt idx="2463">
                  <c:v>0.16811365430148878</c:v>
                </c:pt>
                <c:pt idx="2464">
                  <c:v>0.16732438831885263</c:v>
                </c:pt>
                <c:pt idx="2465">
                  <c:v>0.16653512233621648</c:v>
                </c:pt>
                <c:pt idx="2466">
                  <c:v>0.16653512233621648</c:v>
                </c:pt>
                <c:pt idx="2467">
                  <c:v>0.16653512233621648</c:v>
                </c:pt>
                <c:pt idx="2468">
                  <c:v>0.16574585635358033</c:v>
                </c:pt>
                <c:pt idx="2469">
                  <c:v>0.16574585635358033</c:v>
                </c:pt>
                <c:pt idx="2470">
                  <c:v>0.16574585635358033</c:v>
                </c:pt>
                <c:pt idx="2471">
                  <c:v>0.16495659037094418</c:v>
                </c:pt>
                <c:pt idx="2472">
                  <c:v>0.16416732438830803</c:v>
                </c:pt>
                <c:pt idx="2473">
                  <c:v>0.16416732438830803</c:v>
                </c:pt>
                <c:pt idx="2474">
                  <c:v>0.16337805840567188</c:v>
                </c:pt>
                <c:pt idx="2475">
                  <c:v>0.16337805840567188</c:v>
                </c:pt>
                <c:pt idx="2476">
                  <c:v>0.16337805840567188</c:v>
                </c:pt>
                <c:pt idx="2477">
                  <c:v>0.16258879242303573</c:v>
                </c:pt>
                <c:pt idx="2478">
                  <c:v>0.16258879242303573</c:v>
                </c:pt>
                <c:pt idx="2479">
                  <c:v>0.16258879242303573</c:v>
                </c:pt>
                <c:pt idx="2480">
                  <c:v>0.16258879242303573</c:v>
                </c:pt>
                <c:pt idx="2481">
                  <c:v>0.16258879242303573</c:v>
                </c:pt>
                <c:pt idx="2482">
                  <c:v>0.16258879242303573</c:v>
                </c:pt>
                <c:pt idx="2483">
                  <c:v>0.16258879242303573</c:v>
                </c:pt>
                <c:pt idx="2484">
                  <c:v>0.16258879242303573</c:v>
                </c:pt>
                <c:pt idx="2485">
                  <c:v>0.16258879242303573</c:v>
                </c:pt>
                <c:pt idx="2486">
                  <c:v>0.16258879242303573</c:v>
                </c:pt>
                <c:pt idx="2487">
                  <c:v>0.16179952644039958</c:v>
                </c:pt>
                <c:pt idx="2488">
                  <c:v>0.16179952644039958</c:v>
                </c:pt>
                <c:pt idx="2489">
                  <c:v>0.16179952644039958</c:v>
                </c:pt>
                <c:pt idx="2490">
                  <c:v>0.16179952644039958</c:v>
                </c:pt>
                <c:pt idx="2491">
                  <c:v>0.16101026045776343</c:v>
                </c:pt>
                <c:pt idx="2492">
                  <c:v>0.16101026045776343</c:v>
                </c:pt>
                <c:pt idx="2493">
                  <c:v>0.16101026045776343</c:v>
                </c:pt>
                <c:pt idx="2494">
                  <c:v>0.16101026045776343</c:v>
                </c:pt>
                <c:pt idx="2495">
                  <c:v>0.16022099447512728</c:v>
                </c:pt>
                <c:pt idx="2496">
                  <c:v>0.16022099447512728</c:v>
                </c:pt>
                <c:pt idx="2497">
                  <c:v>0.16022099447512728</c:v>
                </c:pt>
                <c:pt idx="2498">
                  <c:v>0.16022099447512728</c:v>
                </c:pt>
                <c:pt idx="2499">
                  <c:v>0.16022099447512728</c:v>
                </c:pt>
                <c:pt idx="2500">
                  <c:v>0.16022099447512728</c:v>
                </c:pt>
                <c:pt idx="2501">
                  <c:v>0.16022099447512728</c:v>
                </c:pt>
                <c:pt idx="2502">
                  <c:v>0.16022099447512728</c:v>
                </c:pt>
                <c:pt idx="2503">
                  <c:v>0.16022099447512728</c:v>
                </c:pt>
                <c:pt idx="2504">
                  <c:v>0.16022099447512728</c:v>
                </c:pt>
                <c:pt idx="2505">
                  <c:v>0.15943172849249113</c:v>
                </c:pt>
                <c:pt idx="2506">
                  <c:v>0.15943172849249113</c:v>
                </c:pt>
                <c:pt idx="2507">
                  <c:v>0.15943172849249113</c:v>
                </c:pt>
                <c:pt idx="2508">
                  <c:v>0.15943172849249113</c:v>
                </c:pt>
                <c:pt idx="2509">
                  <c:v>0.15943172849249113</c:v>
                </c:pt>
                <c:pt idx="2510">
                  <c:v>0.15943172849249113</c:v>
                </c:pt>
                <c:pt idx="2511">
                  <c:v>0.15943172849249113</c:v>
                </c:pt>
                <c:pt idx="2512">
                  <c:v>0.15943172849249113</c:v>
                </c:pt>
                <c:pt idx="2513">
                  <c:v>0.15943172849249113</c:v>
                </c:pt>
                <c:pt idx="2514">
                  <c:v>0.15864246250985498</c:v>
                </c:pt>
                <c:pt idx="2515">
                  <c:v>0.15864246250985498</c:v>
                </c:pt>
                <c:pt idx="2516">
                  <c:v>0.15864246250985498</c:v>
                </c:pt>
                <c:pt idx="2517">
                  <c:v>0.15864246250985498</c:v>
                </c:pt>
                <c:pt idx="2518">
                  <c:v>0.15864246250985498</c:v>
                </c:pt>
                <c:pt idx="2519">
                  <c:v>0.15864246250985498</c:v>
                </c:pt>
                <c:pt idx="2520">
                  <c:v>0.15785319652721883</c:v>
                </c:pt>
                <c:pt idx="2521">
                  <c:v>0.15785319652721883</c:v>
                </c:pt>
                <c:pt idx="2522">
                  <c:v>0.15706393054458267</c:v>
                </c:pt>
                <c:pt idx="2523">
                  <c:v>0.15706393054458267</c:v>
                </c:pt>
                <c:pt idx="2524">
                  <c:v>0.15706393054458267</c:v>
                </c:pt>
                <c:pt idx="2525">
                  <c:v>0.15706393054458267</c:v>
                </c:pt>
                <c:pt idx="2526">
                  <c:v>0.15706393054458267</c:v>
                </c:pt>
                <c:pt idx="2527">
                  <c:v>0.15706393054458267</c:v>
                </c:pt>
                <c:pt idx="2528">
                  <c:v>0.15706393054458267</c:v>
                </c:pt>
                <c:pt idx="2529">
                  <c:v>0.15706393054458267</c:v>
                </c:pt>
                <c:pt idx="2530">
                  <c:v>0.15706393054458267</c:v>
                </c:pt>
                <c:pt idx="2531">
                  <c:v>0.15627466456194652</c:v>
                </c:pt>
                <c:pt idx="2532">
                  <c:v>0.15627466456194652</c:v>
                </c:pt>
                <c:pt idx="2533">
                  <c:v>0.15627466456194652</c:v>
                </c:pt>
                <c:pt idx="2534">
                  <c:v>0.15627466456194652</c:v>
                </c:pt>
                <c:pt idx="2535">
                  <c:v>0.15548539857931037</c:v>
                </c:pt>
                <c:pt idx="2536">
                  <c:v>0.15469613259667422</c:v>
                </c:pt>
                <c:pt idx="2537">
                  <c:v>0.15390686661403807</c:v>
                </c:pt>
                <c:pt idx="2538">
                  <c:v>0.15390686661403807</c:v>
                </c:pt>
                <c:pt idx="2539">
                  <c:v>0.15390686661403807</c:v>
                </c:pt>
                <c:pt idx="2540">
                  <c:v>0.15390686661403807</c:v>
                </c:pt>
                <c:pt idx="2541">
                  <c:v>0.15390686661403807</c:v>
                </c:pt>
                <c:pt idx="2542">
                  <c:v>0.15390686661403807</c:v>
                </c:pt>
                <c:pt idx="2543">
                  <c:v>0.15390686661403807</c:v>
                </c:pt>
                <c:pt idx="2544">
                  <c:v>0.15390686661403807</c:v>
                </c:pt>
                <c:pt idx="2545">
                  <c:v>0.15390686661403807</c:v>
                </c:pt>
                <c:pt idx="2546">
                  <c:v>0.15390686661403807</c:v>
                </c:pt>
                <c:pt idx="2547">
                  <c:v>0.15390686661403807</c:v>
                </c:pt>
                <c:pt idx="2548">
                  <c:v>0.15390686661403807</c:v>
                </c:pt>
                <c:pt idx="2549">
                  <c:v>0.15390686661403807</c:v>
                </c:pt>
                <c:pt idx="2550">
                  <c:v>0.15390686661403807</c:v>
                </c:pt>
                <c:pt idx="2551">
                  <c:v>0.15311760063140192</c:v>
                </c:pt>
                <c:pt idx="2552">
                  <c:v>0.15232833464876577</c:v>
                </c:pt>
                <c:pt idx="2553">
                  <c:v>0.15232833464876577</c:v>
                </c:pt>
                <c:pt idx="2554">
                  <c:v>0.15232833464876577</c:v>
                </c:pt>
                <c:pt idx="2555">
                  <c:v>0.15232833464876577</c:v>
                </c:pt>
                <c:pt idx="2556">
                  <c:v>0.15153906866612962</c:v>
                </c:pt>
                <c:pt idx="2557">
                  <c:v>0.15153906866612962</c:v>
                </c:pt>
                <c:pt idx="2558">
                  <c:v>0.15153906866612962</c:v>
                </c:pt>
                <c:pt idx="2559">
                  <c:v>0.15153906866612962</c:v>
                </c:pt>
                <c:pt idx="2560">
                  <c:v>0.15153906866612962</c:v>
                </c:pt>
                <c:pt idx="2561">
                  <c:v>0.15153906866612962</c:v>
                </c:pt>
                <c:pt idx="2562">
                  <c:v>0.15153906866612962</c:v>
                </c:pt>
                <c:pt idx="2563">
                  <c:v>0.15153906866612962</c:v>
                </c:pt>
                <c:pt idx="2564">
                  <c:v>0.15153906866612962</c:v>
                </c:pt>
                <c:pt idx="2565">
                  <c:v>0.15153906866612962</c:v>
                </c:pt>
                <c:pt idx="2566">
                  <c:v>0.15074980268349347</c:v>
                </c:pt>
                <c:pt idx="2567">
                  <c:v>0.15074980268349347</c:v>
                </c:pt>
                <c:pt idx="2568">
                  <c:v>0.15074980268349347</c:v>
                </c:pt>
                <c:pt idx="2569">
                  <c:v>0.15074980268349347</c:v>
                </c:pt>
                <c:pt idx="2570">
                  <c:v>0.15074980268349347</c:v>
                </c:pt>
                <c:pt idx="2571">
                  <c:v>0.15074980268349347</c:v>
                </c:pt>
                <c:pt idx="2572">
                  <c:v>0.15074980268349347</c:v>
                </c:pt>
                <c:pt idx="2573">
                  <c:v>0.15074980268349347</c:v>
                </c:pt>
                <c:pt idx="2574">
                  <c:v>0.15074980268349347</c:v>
                </c:pt>
                <c:pt idx="2575">
                  <c:v>0.15074980268349347</c:v>
                </c:pt>
                <c:pt idx="2576">
                  <c:v>0.15074980268349347</c:v>
                </c:pt>
                <c:pt idx="2577">
                  <c:v>0.15074980268349347</c:v>
                </c:pt>
                <c:pt idx="2578">
                  <c:v>0.15074980268349347</c:v>
                </c:pt>
                <c:pt idx="2579">
                  <c:v>0.15074980268349347</c:v>
                </c:pt>
                <c:pt idx="2580">
                  <c:v>0.15074980268349347</c:v>
                </c:pt>
                <c:pt idx="2581">
                  <c:v>0.15074980268349347</c:v>
                </c:pt>
                <c:pt idx="2582">
                  <c:v>0.15074980268349347</c:v>
                </c:pt>
                <c:pt idx="2583">
                  <c:v>0.14996053670085732</c:v>
                </c:pt>
                <c:pt idx="2584">
                  <c:v>0.14996053670085732</c:v>
                </c:pt>
                <c:pt idx="2585">
                  <c:v>0.14917127071822117</c:v>
                </c:pt>
                <c:pt idx="2586">
                  <c:v>0.14838200473558502</c:v>
                </c:pt>
                <c:pt idx="2587">
                  <c:v>0.14759273875294887</c:v>
                </c:pt>
                <c:pt idx="2588">
                  <c:v>0.14680347277031272</c:v>
                </c:pt>
                <c:pt idx="2589">
                  <c:v>0.14680347277031272</c:v>
                </c:pt>
                <c:pt idx="2590">
                  <c:v>0.14680347277031272</c:v>
                </c:pt>
                <c:pt idx="2591">
                  <c:v>0.14680347277031272</c:v>
                </c:pt>
                <c:pt idx="2592">
                  <c:v>0.14680347277031272</c:v>
                </c:pt>
                <c:pt idx="2593">
                  <c:v>0.14680347277031272</c:v>
                </c:pt>
                <c:pt idx="2594">
                  <c:v>0.14680347277031272</c:v>
                </c:pt>
                <c:pt idx="2595">
                  <c:v>0.14680347277031272</c:v>
                </c:pt>
                <c:pt idx="2596">
                  <c:v>0.14680347277031272</c:v>
                </c:pt>
                <c:pt idx="2597">
                  <c:v>0.14601420678767657</c:v>
                </c:pt>
                <c:pt idx="2598">
                  <c:v>0.14601420678767657</c:v>
                </c:pt>
                <c:pt idx="2599">
                  <c:v>0.14601420678767657</c:v>
                </c:pt>
                <c:pt idx="2600">
                  <c:v>0.14601420678767657</c:v>
                </c:pt>
                <c:pt idx="2601">
                  <c:v>0.14601420678767657</c:v>
                </c:pt>
                <c:pt idx="2602">
                  <c:v>0.14522494080504042</c:v>
                </c:pt>
                <c:pt idx="2603">
                  <c:v>0.14522494080504042</c:v>
                </c:pt>
                <c:pt idx="2604">
                  <c:v>0.14522494080504042</c:v>
                </c:pt>
                <c:pt idx="2605">
                  <c:v>0.14522494080504042</c:v>
                </c:pt>
                <c:pt idx="2606">
                  <c:v>0.14443567482240427</c:v>
                </c:pt>
                <c:pt idx="2607">
                  <c:v>0.14443567482240427</c:v>
                </c:pt>
                <c:pt idx="2608">
                  <c:v>0.14364640883976812</c:v>
                </c:pt>
                <c:pt idx="2609">
                  <c:v>0.14364640883976812</c:v>
                </c:pt>
                <c:pt idx="2610">
                  <c:v>0.14364640883976812</c:v>
                </c:pt>
                <c:pt idx="2611">
                  <c:v>0.14364640883976812</c:v>
                </c:pt>
                <c:pt idx="2612">
                  <c:v>0.14364640883976812</c:v>
                </c:pt>
                <c:pt idx="2613">
                  <c:v>0.14364640883976812</c:v>
                </c:pt>
                <c:pt idx="2614">
                  <c:v>0.14364640883976812</c:v>
                </c:pt>
                <c:pt idx="2615">
                  <c:v>0.14364640883976812</c:v>
                </c:pt>
                <c:pt idx="2616">
                  <c:v>0.14364640883976812</c:v>
                </c:pt>
                <c:pt idx="2617">
                  <c:v>0.14364640883976812</c:v>
                </c:pt>
                <c:pt idx="2618">
                  <c:v>0.14364640883976812</c:v>
                </c:pt>
                <c:pt idx="2619">
                  <c:v>0.14364640883976812</c:v>
                </c:pt>
                <c:pt idx="2620">
                  <c:v>0.14364640883976812</c:v>
                </c:pt>
                <c:pt idx="2621">
                  <c:v>0.14364640883976812</c:v>
                </c:pt>
                <c:pt idx="2622">
                  <c:v>0.14364640883976812</c:v>
                </c:pt>
                <c:pt idx="2623">
                  <c:v>0.14364640883976812</c:v>
                </c:pt>
                <c:pt idx="2624">
                  <c:v>0.14364640883976812</c:v>
                </c:pt>
                <c:pt idx="2625">
                  <c:v>0.14364640883976812</c:v>
                </c:pt>
                <c:pt idx="2626">
                  <c:v>0.14364640883976812</c:v>
                </c:pt>
                <c:pt idx="2627">
                  <c:v>0.14364640883976812</c:v>
                </c:pt>
                <c:pt idx="2628">
                  <c:v>0.14364640883976812</c:v>
                </c:pt>
                <c:pt idx="2629">
                  <c:v>0.14364640883976812</c:v>
                </c:pt>
                <c:pt idx="2630">
                  <c:v>0.14364640883976812</c:v>
                </c:pt>
                <c:pt idx="2631">
                  <c:v>0.14364640883976812</c:v>
                </c:pt>
                <c:pt idx="2632">
                  <c:v>0.14364640883976812</c:v>
                </c:pt>
                <c:pt idx="2633">
                  <c:v>0.14364640883976812</c:v>
                </c:pt>
                <c:pt idx="2634">
                  <c:v>0.14364640883976812</c:v>
                </c:pt>
                <c:pt idx="2635">
                  <c:v>0.14364640883976812</c:v>
                </c:pt>
                <c:pt idx="2636">
                  <c:v>0.14364640883976812</c:v>
                </c:pt>
                <c:pt idx="2637">
                  <c:v>0.14364640883976812</c:v>
                </c:pt>
                <c:pt idx="2638">
                  <c:v>0.14285714285713197</c:v>
                </c:pt>
                <c:pt idx="2639">
                  <c:v>0.14285714285713197</c:v>
                </c:pt>
                <c:pt idx="2640">
                  <c:v>0.14285714285713197</c:v>
                </c:pt>
                <c:pt idx="2641">
                  <c:v>0.14285714285713197</c:v>
                </c:pt>
                <c:pt idx="2642">
                  <c:v>0.14285714285713197</c:v>
                </c:pt>
                <c:pt idx="2643">
                  <c:v>0.14285714285713197</c:v>
                </c:pt>
                <c:pt idx="2644">
                  <c:v>0.14285714285713197</c:v>
                </c:pt>
                <c:pt idx="2645">
                  <c:v>0.14285714285713197</c:v>
                </c:pt>
                <c:pt idx="2646">
                  <c:v>0.14206787687449582</c:v>
                </c:pt>
                <c:pt idx="2647">
                  <c:v>0.14206787687449582</c:v>
                </c:pt>
                <c:pt idx="2648">
                  <c:v>0.14127861089185967</c:v>
                </c:pt>
                <c:pt idx="2649">
                  <c:v>0.14048934490922352</c:v>
                </c:pt>
                <c:pt idx="2650">
                  <c:v>0.13970007892658737</c:v>
                </c:pt>
                <c:pt idx="2651">
                  <c:v>0.13970007892658737</c:v>
                </c:pt>
                <c:pt idx="2652">
                  <c:v>0.13891081294395122</c:v>
                </c:pt>
                <c:pt idx="2653">
                  <c:v>0.13891081294395122</c:v>
                </c:pt>
                <c:pt idx="2654">
                  <c:v>0.13891081294395122</c:v>
                </c:pt>
                <c:pt idx="2655">
                  <c:v>0.13891081294395122</c:v>
                </c:pt>
                <c:pt idx="2656">
                  <c:v>0.13812154696131507</c:v>
                </c:pt>
                <c:pt idx="2657">
                  <c:v>0.13812154696131507</c:v>
                </c:pt>
                <c:pt idx="2658">
                  <c:v>0.13812154696131507</c:v>
                </c:pt>
                <c:pt idx="2659">
                  <c:v>0.13812154696131507</c:v>
                </c:pt>
                <c:pt idx="2660">
                  <c:v>0.13812154696131507</c:v>
                </c:pt>
                <c:pt idx="2661">
                  <c:v>0.13812154696131507</c:v>
                </c:pt>
                <c:pt idx="2662">
                  <c:v>0.13812154696131507</c:v>
                </c:pt>
                <c:pt idx="2663">
                  <c:v>0.13812154696131507</c:v>
                </c:pt>
                <c:pt idx="2664">
                  <c:v>0.13812154696131507</c:v>
                </c:pt>
                <c:pt idx="2665">
                  <c:v>0.13812154696131507</c:v>
                </c:pt>
                <c:pt idx="2666">
                  <c:v>0.13812154696131507</c:v>
                </c:pt>
                <c:pt idx="2667">
                  <c:v>0.13733228097867892</c:v>
                </c:pt>
                <c:pt idx="2668">
                  <c:v>0.13733228097867892</c:v>
                </c:pt>
                <c:pt idx="2669">
                  <c:v>0.13654301499604277</c:v>
                </c:pt>
                <c:pt idx="2670">
                  <c:v>0.13654301499604277</c:v>
                </c:pt>
                <c:pt idx="2671">
                  <c:v>0.13575374901340662</c:v>
                </c:pt>
                <c:pt idx="2672">
                  <c:v>0.13575374901340662</c:v>
                </c:pt>
                <c:pt idx="2673">
                  <c:v>0.13496448303077047</c:v>
                </c:pt>
                <c:pt idx="2674">
                  <c:v>0.13496448303077047</c:v>
                </c:pt>
                <c:pt idx="2675">
                  <c:v>0.13417521704813432</c:v>
                </c:pt>
                <c:pt idx="2676">
                  <c:v>0.13417521704813432</c:v>
                </c:pt>
                <c:pt idx="2677">
                  <c:v>0.13417521704813432</c:v>
                </c:pt>
                <c:pt idx="2678">
                  <c:v>0.13417521704813432</c:v>
                </c:pt>
                <c:pt idx="2679">
                  <c:v>0.13417521704813432</c:v>
                </c:pt>
                <c:pt idx="2680">
                  <c:v>0.13417521704813432</c:v>
                </c:pt>
                <c:pt idx="2681">
                  <c:v>0.13417521704813432</c:v>
                </c:pt>
                <c:pt idx="2682">
                  <c:v>0.13417521704813432</c:v>
                </c:pt>
                <c:pt idx="2683">
                  <c:v>0.13417521704813432</c:v>
                </c:pt>
                <c:pt idx="2684">
                  <c:v>0.13417521704813432</c:v>
                </c:pt>
                <c:pt idx="2685">
                  <c:v>0.13338595106549817</c:v>
                </c:pt>
                <c:pt idx="2686">
                  <c:v>0.13259668508286201</c:v>
                </c:pt>
                <c:pt idx="2687">
                  <c:v>0.13259668508286201</c:v>
                </c:pt>
                <c:pt idx="2688">
                  <c:v>0.13259668508286201</c:v>
                </c:pt>
                <c:pt idx="2689">
                  <c:v>0.13259668508286201</c:v>
                </c:pt>
                <c:pt idx="2690">
                  <c:v>0.13180741910022586</c:v>
                </c:pt>
                <c:pt idx="2691">
                  <c:v>0.13101815311758971</c:v>
                </c:pt>
                <c:pt idx="2692">
                  <c:v>0.13101815311758971</c:v>
                </c:pt>
                <c:pt idx="2693">
                  <c:v>0.13101815311758971</c:v>
                </c:pt>
                <c:pt idx="2694">
                  <c:v>0.13101815311758971</c:v>
                </c:pt>
                <c:pt idx="2695">
                  <c:v>0.13101815311758971</c:v>
                </c:pt>
                <c:pt idx="2696">
                  <c:v>0.13101815311758971</c:v>
                </c:pt>
                <c:pt idx="2697">
                  <c:v>0.13101815311758971</c:v>
                </c:pt>
                <c:pt idx="2698">
                  <c:v>0.13101815311758971</c:v>
                </c:pt>
                <c:pt idx="2699">
                  <c:v>0.13101815311758971</c:v>
                </c:pt>
                <c:pt idx="2700">
                  <c:v>0.13101815311758971</c:v>
                </c:pt>
                <c:pt idx="2701">
                  <c:v>0.13101815311758971</c:v>
                </c:pt>
                <c:pt idx="2702">
                  <c:v>0.13101815311758971</c:v>
                </c:pt>
                <c:pt idx="2703">
                  <c:v>0.13101815311758971</c:v>
                </c:pt>
                <c:pt idx="2704">
                  <c:v>0.13101815311758971</c:v>
                </c:pt>
                <c:pt idx="2705">
                  <c:v>0.13022888713495356</c:v>
                </c:pt>
                <c:pt idx="2706">
                  <c:v>0.13022888713495356</c:v>
                </c:pt>
                <c:pt idx="2707">
                  <c:v>0.13022888713495356</c:v>
                </c:pt>
                <c:pt idx="2708">
                  <c:v>0.13022888713495356</c:v>
                </c:pt>
                <c:pt idx="2709">
                  <c:v>0.13022888713495356</c:v>
                </c:pt>
                <c:pt idx="2710">
                  <c:v>0.13022888713495356</c:v>
                </c:pt>
                <c:pt idx="2711">
                  <c:v>0.13022888713495356</c:v>
                </c:pt>
                <c:pt idx="2712">
                  <c:v>0.13022888713495356</c:v>
                </c:pt>
                <c:pt idx="2713">
                  <c:v>0.13022888713495356</c:v>
                </c:pt>
                <c:pt idx="2714">
                  <c:v>0.13022888713495356</c:v>
                </c:pt>
                <c:pt idx="2715">
                  <c:v>0.13022888713495356</c:v>
                </c:pt>
                <c:pt idx="2716">
                  <c:v>0.13022888713495356</c:v>
                </c:pt>
                <c:pt idx="2717">
                  <c:v>0.12943962115231741</c:v>
                </c:pt>
                <c:pt idx="2718">
                  <c:v>0.12943962115231741</c:v>
                </c:pt>
                <c:pt idx="2719">
                  <c:v>0.12865035516968126</c:v>
                </c:pt>
                <c:pt idx="2720">
                  <c:v>0.12865035516968126</c:v>
                </c:pt>
                <c:pt idx="2721">
                  <c:v>0.12865035516968126</c:v>
                </c:pt>
                <c:pt idx="2722">
                  <c:v>0.12865035516968126</c:v>
                </c:pt>
                <c:pt idx="2723">
                  <c:v>0.12786108918704511</c:v>
                </c:pt>
                <c:pt idx="2724">
                  <c:v>0.12786108918704511</c:v>
                </c:pt>
                <c:pt idx="2725">
                  <c:v>0.12786108918704511</c:v>
                </c:pt>
                <c:pt idx="2726">
                  <c:v>0.12707182320440896</c:v>
                </c:pt>
                <c:pt idx="2727">
                  <c:v>0.12628255722177281</c:v>
                </c:pt>
                <c:pt idx="2728">
                  <c:v>0.12628255722177281</c:v>
                </c:pt>
                <c:pt idx="2729">
                  <c:v>0.12628255722177281</c:v>
                </c:pt>
                <c:pt idx="2730">
                  <c:v>0.12628255722177281</c:v>
                </c:pt>
                <c:pt idx="2731">
                  <c:v>0.12628255722177281</c:v>
                </c:pt>
                <c:pt idx="2732">
                  <c:v>0.12628255722177281</c:v>
                </c:pt>
                <c:pt idx="2733">
                  <c:v>0.12549329123913666</c:v>
                </c:pt>
                <c:pt idx="2734">
                  <c:v>0.12549329123913666</c:v>
                </c:pt>
                <c:pt idx="2735">
                  <c:v>0.12549329123913666</c:v>
                </c:pt>
                <c:pt idx="2736">
                  <c:v>0.12549329123913666</c:v>
                </c:pt>
                <c:pt idx="2737">
                  <c:v>0.12549329123913666</c:v>
                </c:pt>
                <c:pt idx="2738">
                  <c:v>0.12549329123913666</c:v>
                </c:pt>
                <c:pt idx="2739">
                  <c:v>0.12549329123913666</c:v>
                </c:pt>
                <c:pt idx="2740">
                  <c:v>0.12470402525650051</c:v>
                </c:pt>
                <c:pt idx="2741">
                  <c:v>0.12470402525650051</c:v>
                </c:pt>
                <c:pt idx="2742">
                  <c:v>0.12470402525650051</c:v>
                </c:pt>
                <c:pt idx="2743">
                  <c:v>0.12470402525650051</c:v>
                </c:pt>
                <c:pt idx="2744">
                  <c:v>0.12470402525650051</c:v>
                </c:pt>
                <c:pt idx="2745">
                  <c:v>0.12391475927386436</c:v>
                </c:pt>
                <c:pt idx="2746">
                  <c:v>0.12391475927386436</c:v>
                </c:pt>
                <c:pt idx="2747">
                  <c:v>0.12391475927386436</c:v>
                </c:pt>
                <c:pt idx="2748">
                  <c:v>0.12391475927386436</c:v>
                </c:pt>
                <c:pt idx="2749">
                  <c:v>0.12391475927386436</c:v>
                </c:pt>
                <c:pt idx="2750">
                  <c:v>0.12312549329122821</c:v>
                </c:pt>
                <c:pt idx="2751">
                  <c:v>0.12312549329122821</c:v>
                </c:pt>
                <c:pt idx="2752">
                  <c:v>0.12312549329122821</c:v>
                </c:pt>
                <c:pt idx="2753">
                  <c:v>0.12233622730859206</c:v>
                </c:pt>
                <c:pt idx="2754">
                  <c:v>0.12233622730859206</c:v>
                </c:pt>
                <c:pt idx="2755">
                  <c:v>0.12233622730859206</c:v>
                </c:pt>
                <c:pt idx="2756">
                  <c:v>0.12233622730859206</c:v>
                </c:pt>
                <c:pt idx="2757">
                  <c:v>0.12233622730859206</c:v>
                </c:pt>
                <c:pt idx="2758">
                  <c:v>0.12233622730859206</c:v>
                </c:pt>
                <c:pt idx="2759">
                  <c:v>0.12233622730859206</c:v>
                </c:pt>
                <c:pt idx="2760">
                  <c:v>0.12233622730859206</c:v>
                </c:pt>
                <c:pt idx="2761">
                  <c:v>0.12233622730859206</c:v>
                </c:pt>
                <c:pt idx="2762">
                  <c:v>0.12233622730859206</c:v>
                </c:pt>
                <c:pt idx="2763">
                  <c:v>0.12233622730859206</c:v>
                </c:pt>
                <c:pt idx="2764">
                  <c:v>0.12154696132595591</c:v>
                </c:pt>
                <c:pt idx="2765">
                  <c:v>0.12075769534331976</c:v>
                </c:pt>
                <c:pt idx="2766">
                  <c:v>0.12075769534331976</c:v>
                </c:pt>
                <c:pt idx="2767">
                  <c:v>0.12075769534331976</c:v>
                </c:pt>
                <c:pt idx="2768">
                  <c:v>0.11996842936068361</c:v>
                </c:pt>
                <c:pt idx="2769">
                  <c:v>0.11996842936068361</c:v>
                </c:pt>
                <c:pt idx="2770">
                  <c:v>0.11917916337804746</c:v>
                </c:pt>
                <c:pt idx="2771">
                  <c:v>0.11917916337804746</c:v>
                </c:pt>
                <c:pt idx="2772">
                  <c:v>0.11917916337804746</c:v>
                </c:pt>
                <c:pt idx="2773">
                  <c:v>0.11838989739541131</c:v>
                </c:pt>
                <c:pt idx="2774">
                  <c:v>0.11838989739541131</c:v>
                </c:pt>
                <c:pt idx="2775">
                  <c:v>0.11760063141277516</c:v>
                </c:pt>
                <c:pt idx="2776">
                  <c:v>0.11760063141277516</c:v>
                </c:pt>
                <c:pt idx="2777">
                  <c:v>0.11760063141277516</c:v>
                </c:pt>
                <c:pt idx="2778">
                  <c:v>0.11760063141277516</c:v>
                </c:pt>
                <c:pt idx="2779">
                  <c:v>0.11760063141277516</c:v>
                </c:pt>
                <c:pt idx="2780">
                  <c:v>0.11760063141277516</c:v>
                </c:pt>
                <c:pt idx="2781">
                  <c:v>0.11681136543013901</c:v>
                </c:pt>
                <c:pt idx="2782">
                  <c:v>0.11681136543013901</c:v>
                </c:pt>
                <c:pt idx="2783">
                  <c:v>0.11681136543013901</c:v>
                </c:pt>
                <c:pt idx="2784">
                  <c:v>0.11681136543013901</c:v>
                </c:pt>
                <c:pt idx="2785">
                  <c:v>0.11681136543013901</c:v>
                </c:pt>
                <c:pt idx="2786">
                  <c:v>0.11681136543013901</c:v>
                </c:pt>
                <c:pt idx="2787">
                  <c:v>0.11681136543013901</c:v>
                </c:pt>
                <c:pt idx="2788">
                  <c:v>0.11681136543013901</c:v>
                </c:pt>
                <c:pt idx="2789">
                  <c:v>0.11681136543013901</c:v>
                </c:pt>
                <c:pt idx="2790">
                  <c:v>0.11681136543013901</c:v>
                </c:pt>
                <c:pt idx="2791">
                  <c:v>0.11681136543013901</c:v>
                </c:pt>
                <c:pt idx="2792">
                  <c:v>0.11681136543013901</c:v>
                </c:pt>
                <c:pt idx="2793">
                  <c:v>0.11681136543013901</c:v>
                </c:pt>
                <c:pt idx="2794">
                  <c:v>0.11681136543013901</c:v>
                </c:pt>
                <c:pt idx="2795">
                  <c:v>0.11681136543013901</c:v>
                </c:pt>
                <c:pt idx="2796">
                  <c:v>0.11681136543013901</c:v>
                </c:pt>
                <c:pt idx="2797">
                  <c:v>0.11681136543013901</c:v>
                </c:pt>
                <c:pt idx="2798">
                  <c:v>0.11681136543013901</c:v>
                </c:pt>
                <c:pt idx="2799">
                  <c:v>0.11681136543013901</c:v>
                </c:pt>
                <c:pt idx="2800">
                  <c:v>0.11681136543013901</c:v>
                </c:pt>
                <c:pt idx="2801">
                  <c:v>0.11681136543013901</c:v>
                </c:pt>
                <c:pt idx="2802">
                  <c:v>0.11602209944750286</c:v>
                </c:pt>
                <c:pt idx="2803">
                  <c:v>0.11602209944750286</c:v>
                </c:pt>
                <c:pt idx="2804">
                  <c:v>0.11602209944750286</c:v>
                </c:pt>
                <c:pt idx="2805">
                  <c:v>0.11523283346486671</c:v>
                </c:pt>
                <c:pt idx="2806">
                  <c:v>0.11523283346486671</c:v>
                </c:pt>
                <c:pt idx="2807">
                  <c:v>0.11523283346486671</c:v>
                </c:pt>
                <c:pt idx="2808">
                  <c:v>0.11523283346486671</c:v>
                </c:pt>
                <c:pt idx="2809">
                  <c:v>0.11523283346486671</c:v>
                </c:pt>
                <c:pt idx="2810">
                  <c:v>0.11523283346486671</c:v>
                </c:pt>
                <c:pt idx="2811">
                  <c:v>0.11523283346486671</c:v>
                </c:pt>
                <c:pt idx="2812">
                  <c:v>0.11523283346486671</c:v>
                </c:pt>
                <c:pt idx="2813">
                  <c:v>0.11523283346486671</c:v>
                </c:pt>
                <c:pt idx="2814">
                  <c:v>0.11523283346486671</c:v>
                </c:pt>
                <c:pt idx="2815">
                  <c:v>0.11523283346486671</c:v>
                </c:pt>
                <c:pt idx="2816">
                  <c:v>0.11523283346486671</c:v>
                </c:pt>
                <c:pt idx="2817">
                  <c:v>0.11523283346486671</c:v>
                </c:pt>
                <c:pt idx="2818">
                  <c:v>0.11523283346486671</c:v>
                </c:pt>
                <c:pt idx="2819">
                  <c:v>0.11523283346486671</c:v>
                </c:pt>
                <c:pt idx="2820">
                  <c:v>0.11523283346486671</c:v>
                </c:pt>
                <c:pt idx="2821">
                  <c:v>0.11523283346486671</c:v>
                </c:pt>
                <c:pt idx="2822">
                  <c:v>0.11523283346486671</c:v>
                </c:pt>
                <c:pt idx="2823">
                  <c:v>0.11444356748223056</c:v>
                </c:pt>
                <c:pt idx="2824">
                  <c:v>0.11444356748223056</c:v>
                </c:pt>
                <c:pt idx="2825">
                  <c:v>0.11444356748223056</c:v>
                </c:pt>
                <c:pt idx="2826">
                  <c:v>0.11444356748223056</c:v>
                </c:pt>
                <c:pt idx="2827">
                  <c:v>0.11444356748223056</c:v>
                </c:pt>
                <c:pt idx="2828">
                  <c:v>0.11444356748223056</c:v>
                </c:pt>
                <c:pt idx="2829">
                  <c:v>0.11444356748223056</c:v>
                </c:pt>
                <c:pt idx="2830">
                  <c:v>0.11444356748223056</c:v>
                </c:pt>
                <c:pt idx="2831">
                  <c:v>0.11444356748223056</c:v>
                </c:pt>
                <c:pt idx="2832">
                  <c:v>0.11444356748223056</c:v>
                </c:pt>
                <c:pt idx="2833">
                  <c:v>0.11444356748223056</c:v>
                </c:pt>
                <c:pt idx="2834">
                  <c:v>0.11365430149959441</c:v>
                </c:pt>
                <c:pt idx="2835">
                  <c:v>0.11365430149959441</c:v>
                </c:pt>
                <c:pt idx="2836">
                  <c:v>0.11365430149959441</c:v>
                </c:pt>
                <c:pt idx="2837">
                  <c:v>0.11365430149959441</c:v>
                </c:pt>
                <c:pt idx="2838">
                  <c:v>0.11365430149959441</c:v>
                </c:pt>
                <c:pt idx="2839">
                  <c:v>0.11286503551695826</c:v>
                </c:pt>
                <c:pt idx="2840">
                  <c:v>0.11286503551695826</c:v>
                </c:pt>
                <c:pt idx="2841">
                  <c:v>0.11286503551695826</c:v>
                </c:pt>
                <c:pt idx="2842">
                  <c:v>0.11286503551695826</c:v>
                </c:pt>
                <c:pt idx="2843">
                  <c:v>0.11286503551695826</c:v>
                </c:pt>
                <c:pt idx="2844">
                  <c:v>0.11286503551695826</c:v>
                </c:pt>
                <c:pt idx="2845">
                  <c:v>0.11207576953432211</c:v>
                </c:pt>
                <c:pt idx="2846">
                  <c:v>0.11207576953432211</c:v>
                </c:pt>
                <c:pt idx="2847">
                  <c:v>0.11207576953432211</c:v>
                </c:pt>
                <c:pt idx="2848">
                  <c:v>0.11128650355168596</c:v>
                </c:pt>
                <c:pt idx="2849">
                  <c:v>0.11128650355168596</c:v>
                </c:pt>
                <c:pt idx="2850">
                  <c:v>0.11128650355168596</c:v>
                </c:pt>
                <c:pt idx="2851">
                  <c:v>0.11049723756904981</c:v>
                </c:pt>
                <c:pt idx="2852">
                  <c:v>0.11049723756904981</c:v>
                </c:pt>
                <c:pt idx="2853">
                  <c:v>0.11049723756904981</c:v>
                </c:pt>
                <c:pt idx="2854">
                  <c:v>0.11049723756904981</c:v>
                </c:pt>
                <c:pt idx="2855">
                  <c:v>0.10970797158641366</c:v>
                </c:pt>
                <c:pt idx="2856">
                  <c:v>0.10970797158641366</c:v>
                </c:pt>
                <c:pt idx="2857">
                  <c:v>0.1089187056037775</c:v>
                </c:pt>
                <c:pt idx="2858">
                  <c:v>0.1089187056037775</c:v>
                </c:pt>
                <c:pt idx="2859">
                  <c:v>0.1089187056037775</c:v>
                </c:pt>
                <c:pt idx="2860">
                  <c:v>0.1089187056037775</c:v>
                </c:pt>
                <c:pt idx="2861">
                  <c:v>0.10812943962114135</c:v>
                </c:pt>
                <c:pt idx="2862">
                  <c:v>0.1073401736385052</c:v>
                </c:pt>
                <c:pt idx="2863">
                  <c:v>0.10655090765586905</c:v>
                </c:pt>
                <c:pt idx="2864">
                  <c:v>0.10655090765586905</c:v>
                </c:pt>
                <c:pt idx="2865">
                  <c:v>0.10655090765586905</c:v>
                </c:pt>
                <c:pt idx="2866">
                  <c:v>0.1057616416732329</c:v>
                </c:pt>
                <c:pt idx="2867">
                  <c:v>0.10497237569059675</c:v>
                </c:pt>
                <c:pt idx="2868">
                  <c:v>0.10497237569059675</c:v>
                </c:pt>
                <c:pt idx="2869">
                  <c:v>0.10497237569059675</c:v>
                </c:pt>
                <c:pt idx="2870">
                  <c:v>0.10497237569059675</c:v>
                </c:pt>
                <c:pt idx="2871">
                  <c:v>0.10497237569059675</c:v>
                </c:pt>
                <c:pt idx="2872">
                  <c:v>0.10497237569059675</c:v>
                </c:pt>
                <c:pt idx="2873">
                  <c:v>0.10497237569059675</c:v>
                </c:pt>
                <c:pt idx="2874">
                  <c:v>0.10497237569059675</c:v>
                </c:pt>
                <c:pt idx="2875">
                  <c:v>0.10497237569059675</c:v>
                </c:pt>
                <c:pt idx="2876">
                  <c:v>0.10497237569059675</c:v>
                </c:pt>
                <c:pt idx="2877">
                  <c:v>0.10497237569059675</c:v>
                </c:pt>
                <c:pt idx="2878">
                  <c:v>0.10497237569059675</c:v>
                </c:pt>
                <c:pt idx="2879">
                  <c:v>0.10497237569059675</c:v>
                </c:pt>
                <c:pt idx="2880">
                  <c:v>0.1041831097079606</c:v>
                </c:pt>
                <c:pt idx="2881">
                  <c:v>0.10339384372532445</c:v>
                </c:pt>
                <c:pt idx="2882">
                  <c:v>0.10339384372532445</c:v>
                </c:pt>
                <c:pt idx="2883">
                  <c:v>0.1026045777426883</c:v>
                </c:pt>
                <c:pt idx="2884">
                  <c:v>0.1026045777426883</c:v>
                </c:pt>
                <c:pt idx="2885">
                  <c:v>0.1026045777426883</c:v>
                </c:pt>
                <c:pt idx="2886">
                  <c:v>0.10181531176005215</c:v>
                </c:pt>
                <c:pt idx="2887">
                  <c:v>0.10181531176005215</c:v>
                </c:pt>
                <c:pt idx="2888">
                  <c:v>0.10181531176005215</c:v>
                </c:pt>
                <c:pt idx="2889">
                  <c:v>0.10181531176005215</c:v>
                </c:pt>
                <c:pt idx="2890">
                  <c:v>0.10181531176005215</c:v>
                </c:pt>
                <c:pt idx="2891">
                  <c:v>0.10181531176005215</c:v>
                </c:pt>
                <c:pt idx="2892">
                  <c:v>0.10181531176005215</c:v>
                </c:pt>
                <c:pt idx="2893">
                  <c:v>0.10181531176005215</c:v>
                </c:pt>
                <c:pt idx="2894">
                  <c:v>0.10181531176005215</c:v>
                </c:pt>
                <c:pt idx="2895">
                  <c:v>0.10181531176005215</c:v>
                </c:pt>
                <c:pt idx="2896">
                  <c:v>0.101026045777416</c:v>
                </c:pt>
                <c:pt idx="2897">
                  <c:v>0.10023677979477985</c:v>
                </c:pt>
                <c:pt idx="2898">
                  <c:v>0.10023677979477985</c:v>
                </c:pt>
                <c:pt idx="2899">
                  <c:v>0.10023677979477985</c:v>
                </c:pt>
                <c:pt idx="2900">
                  <c:v>0.10023677979477985</c:v>
                </c:pt>
                <c:pt idx="2901">
                  <c:v>0.10023677979477985</c:v>
                </c:pt>
                <c:pt idx="2902">
                  <c:v>0.10023677979477985</c:v>
                </c:pt>
                <c:pt idx="2903">
                  <c:v>0.10023677979477985</c:v>
                </c:pt>
                <c:pt idx="2904">
                  <c:v>0.10023677979477985</c:v>
                </c:pt>
                <c:pt idx="2905">
                  <c:v>0.10023677979477985</c:v>
                </c:pt>
                <c:pt idx="2906">
                  <c:v>0.10023677979477985</c:v>
                </c:pt>
                <c:pt idx="2907">
                  <c:v>0.10023677979477985</c:v>
                </c:pt>
                <c:pt idx="2908">
                  <c:v>0.10023677979477985</c:v>
                </c:pt>
                <c:pt idx="2909">
                  <c:v>9.9447513812143701E-2</c:v>
                </c:pt>
                <c:pt idx="2910">
                  <c:v>9.9447513812143701E-2</c:v>
                </c:pt>
                <c:pt idx="2911">
                  <c:v>9.9447513812143701E-2</c:v>
                </c:pt>
                <c:pt idx="2912">
                  <c:v>9.9447513812143701E-2</c:v>
                </c:pt>
                <c:pt idx="2913">
                  <c:v>9.9447513812143701E-2</c:v>
                </c:pt>
                <c:pt idx="2914">
                  <c:v>9.9447513812143701E-2</c:v>
                </c:pt>
                <c:pt idx="2915">
                  <c:v>9.865824782950755E-2</c:v>
                </c:pt>
                <c:pt idx="2916">
                  <c:v>9.78689818468714E-2</c:v>
                </c:pt>
                <c:pt idx="2917">
                  <c:v>9.78689818468714E-2</c:v>
                </c:pt>
                <c:pt idx="2918">
                  <c:v>9.78689818468714E-2</c:v>
                </c:pt>
                <c:pt idx="2919">
                  <c:v>9.78689818468714E-2</c:v>
                </c:pt>
                <c:pt idx="2920">
                  <c:v>9.78689818468714E-2</c:v>
                </c:pt>
                <c:pt idx="2921">
                  <c:v>9.78689818468714E-2</c:v>
                </c:pt>
                <c:pt idx="2922">
                  <c:v>9.78689818468714E-2</c:v>
                </c:pt>
                <c:pt idx="2923">
                  <c:v>9.78689818468714E-2</c:v>
                </c:pt>
                <c:pt idx="2924">
                  <c:v>9.78689818468714E-2</c:v>
                </c:pt>
                <c:pt idx="2925">
                  <c:v>9.78689818468714E-2</c:v>
                </c:pt>
                <c:pt idx="2926">
                  <c:v>9.78689818468714E-2</c:v>
                </c:pt>
                <c:pt idx="2927">
                  <c:v>9.78689818468714E-2</c:v>
                </c:pt>
                <c:pt idx="2928">
                  <c:v>9.78689818468714E-2</c:v>
                </c:pt>
                <c:pt idx="2929">
                  <c:v>9.78689818468714E-2</c:v>
                </c:pt>
                <c:pt idx="2930">
                  <c:v>9.78689818468714E-2</c:v>
                </c:pt>
                <c:pt idx="2931">
                  <c:v>9.78689818468714E-2</c:v>
                </c:pt>
                <c:pt idx="2932">
                  <c:v>9.78689818468714E-2</c:v>
                </c:pt>
                <c:pt idx="2933">
                  <c:v>9.78689818468714E-2</c:v>
                </c:pt>
                <c:pt idx="2934">
                  <c:v>9.78689818468714E-2</c:v>
                </c:pt>
                <c:pt idx="2935">
                  <c:v>9.707971586423525E-2</c:v>
                </c:pt>
                <c:pt idx="2936">
                  <c:v>9.707971586423525E-2</c:v>
                </c:pt>
                <c:pt idx="2937">
                  <c:v>9.707971586423525E-2</c:v>
                </c:pt>
                <c:pt idx="2938">
                  <c:v>9.707971586423525E-2</c:v>
                </c:pt>
                <c:pt idx="2939">
                  <c:v>9.707971586423525E-2</c:v>
                </c:pt>
                <c:pt idx="2940">
                  <c:v>9.707971586423525E-2</c:v>
                </c:pt>
                <c:pt idx="2941">
                  <c:v>9.6290449881599099E-2</c:v>
                </c:pt>
                <c:pt idx="2942">
                  <c:v>9.6290449881599099E-2</c:v>
                </c:pt>
                <c:pt idx="2943">
                  <c:v>9.6290449881599099E-2</c:v>
                </c:pt>
                <c:pt idx="2944">
                  <c:v>9.6290449881599099E-2</c:v>
                </c:pt>
                <c:pt idx="2945">
                  <c:v>9.6290449881599099E-2</c:v>
                </c:pt>
                <c:pt idx="2946">
                  <c:v>9.6290449881599099E-2</c:v>
                </c:pt>
                <c:pt idx="2947">
                  <c:v>9.6290449881599099E-2</c:v>
                </c:pt>
                <c:pt idx="2948">
                  <c:v>9.5501183898962949E-2</c:v>
                </c:pt>
                <c:pt idx="2949">
                  <c:v>9.4711917916326799E-2</c:v>
                </c:pt>
                <c:pt idx="2950">
                  <c:v>9.4711917916326799E-2</c:v>
                </c:pt>
                <c:pt idx="2951">
                  <c:v>9.4711917916326799E-2</c:v>
                </c:pt>
                <c:pt idx="2952">
                  <c:v>9.4711917916326799E-2</c:v>
                </c:pt>
                <c:pt idx="2953">
                  <c:v>9.4711917916326799E-2</c:v>
                </c:pt>
                <c:pt idx="2954">
                  <c:v>9.4711917916326799E-2</c:v>
                </c:pt>
                <c:pt idx="2955">
                  <c:v>9.4711917916326799E-2</c:v>
                </c:pt>
                <c:pt idx="2956">
                  <c:v>9.4711917916326799E-2</c:v>
                </c:pt>
                <c:pt idx="2957">
                  <c:v>9.4711917916326799E-2</c:v>
                </c:pt>
                <c:pt idx="2958">
                  <c:v>9.4711917916326799E-2</c:v>
                </c:pt>
                <c:pt idx="2959">
                  <c:v>9.4711917916326799E-2</c:v>
                </c:pt>
                <c:pt idx="2960">
                  <c:v>9.4711917916326799E-2</c:v>
                </c:pt>
                <c:pt idx="2961">
                  <c:v>9.4711917916326799E-2</c:v>
                </c:pt>
                <c:pt idx="2962">
                  <c:v>9.4711917916326799E-2</c:v>
                </c:pt>
                <c:pt idx="2963">
                  <c:v>9.4711917916326799E-2</c:v>
                </c:pt>
                <c:pt idx="2964">
                  <c:v>9.4711917916326799E-2</c:v>
                </c:pt>
                <c:pt idx="2965">
                  <c:v>9.4711917916326799E-2</c:v>
                </c:pt>
                <c:pt idx="2966">
                  <c:v>9.3922651933690648E-2</c:v>
                </c:pt>
                <c:pt idx="2967">
                  <c:v>9.3922651933690648E-2</c:v>
                </c:pt>
                <c:pt idx="2968">
                  <c:v>9.3922651933690648E-2</c:v>
                </c:pt>
                <c:pt idx="2969">
                  <c:v>9.3922651933690648E-2</c:v>
                </c:pt>
                <c:pt idx="2970">
                  <c:v>9.3922651933690648E-2</c:v>
                </c:pt>
                <c:pt idx="2971">
                  <c:v>9.3922651933690648E-2</c:v>
                </c:pt>
                <c:pt idx="2972">
                  <c:v>9.3133385951054498E-2</c:v>
                </c:pt>
                <c:pt idx="2973">
                  <c:v>9.3133385951054498E-2</c:v>
                </c:pt>
                <c:pt idx="2974">
                  <c:v>9.3133385951054498E-2</c:v>
                </c:pt>
                <c:pt idx="2975">
                  <c:v>9.3133385951054498E-2</c:v>
                </c:pt>
                <c:pt idx="2976">
                  <c:v>9.2344119968418348E-2</c:v>
                </c:pt>
                <c:pt idx="2977">
                  <c:v>9.2344119968418348E-2</c:v>
                </c:pt>
                <c:pt idx="2978">
                  <c:v>9.2344119968418348E-2</c:v>
                </c:pt>
                <c:pt idx="2979">
                  <c:v>9.2344119968418348E-2</c:v>
                </c:pt>
                <c:pt idx="2980">
                  <c:v>9.2344119968418348E-2</c:v>
                </c:pt>
                <c:pt idx="2981">
                  <c:v>9.2344119968418348E-2</c:v>
                </c:pt>
                <c:pt idx="2982">
                  <c:v>9.2344119968418348E-2</c:v>
                </c:pt>
                <c:pt idx="2983">
                  <c:v>9.2344119968418348E-2</c:v>
                </c:pt>
                <c:pt idx="2984">
                  <c:v>9.1554853985782197E-2</c:v>
                </c:pt>
                <c:pt idx="2985">
                  <c:v>9.1554853985782197E-2</c:v>
                </c:pt>
                <c:pt idx="2986">
                  <c:v>9.1554853985782197E-2</c:v>
                </c:pt>
                <c:pt idx="2987">
                  <c:v>9.1554853985782197E-2</c:v>
                </c:pt>
                <c:pt idx="2988">
                  <c:v>9.1554853985782197E-2</c:v>
                </c:pt>
                <c:pt idx="2989">
                  <c:v>9.1554853985782197E-2</c:v>
                </c:pt>
                <c:pt idx="2990">
                  <c:v>9.1554853985782197E-2</c:v>
                </c:pt>
                <c:pt idx="2991">
                  <c:v>9.1554853985782197E-2</c:v>
                </c:pt>
                <c:pt idx="2992">
                  <c:v>9.1554853985782197E-2</c:v>
                </c:pt>
                <c:pt idx="2993">
                  <c:v>9.1554853985782197E-2</c:v>
                </c:pt>
                <c:pt idx="2994">
                  <c:v>9.1554853985782197E-2</c:v>
                </c:pt>
                <c:pt idx="2995">
                  <c:v>9.1554853985782197E-2</c:v>
                </c:pt>
                <c:pt idx="2996">
                  <c:v>9.0765588003146047E-2</c:v>
                </c:pt>
                <c:pt idx="2997">
                  <c:v>9.0765588003146047E-2</c:v>
                </c:pt>
                <c:pt idx="2998">
                  <c:v>9.0765588003146047E-2</c:v>
                </c:pt>
                <c:pt idx="2999">
                  <c:v>9.0765588003146047E-2</c:v>
                </c:pt>
                <c:pt idx="3000">
                  <c:v>9.0765588003146047E-2</c:v>
                </c:pt>
                <c:pt idx="3001">
                  <c:v>9.0765588003146047E-2</c:v>
                </c:pt>
                <c:pt idx="3002">
                  <c:v>9.0765588003146047E-2</c:v>
                </c:pt>
                <c:pt idx="3003">
                  <c:v>8.9976322020509897E-2</c:v>
                </c:pt>
                <c:pt idx="3004">
                  <c:v>8.9976322020509897E-2</c:v>
                </c:pt>
                <c:pt idx="3005">
                  <c:v>8.9187056037873746E-2</c:v>
                </c:pt>
                <c:pt idx="3006">
                  <c:v>8.8397790055237596E-2</c:v>
                </c:pt>
                <c:pt idx="3007">
                  <c:v>8.8397790055237596E-2</c:v>
                </c:pt>
                <c:pt idx="3008">
                  <c:v>8.7608524072601446E-2</c:v>
                </c:pt>
                <c:pt idx="3009">
                  <c:v>8.7608524072601446E-2</c:v>
                </c:pt>
                <c:pt idx="3010">
                  <c:v>8.7608524072601446E-2</c:v>
                </c:pt>
                <c:pt idx="3011">
                  <c:v>8.7608524072601446E-2</c:v>
                </c:pt>
                <c:pt idx="3012">
                  <c:v>8.7608524072601446E-2</c:v>
                </c:pt>
                <c:pt idx="3013">
                  <c:v>8.7608524072601446E-2</c:v>
                </c:pt>
                <c:pt idx="3014">
                  <c:v>8.7608524072601446E-2</c:v>
                </c:pt>
                <c:pt idx="3015">
                  <c:v>8.7608524072601446E-2</c:v>
                </c:pt>
                <c:pt idx="3016">
                  <c:v>8.7608524072601446E-2</c:v>
                </c:pt>
                <c:pt idx="3017">
                  <c:v>8.7608524072601446E-2</c:v>
                </c:pt>
                <c:pt idx="3018">
                  <c:v>8.7608524072601446E-2</c:v>
                </c:pt>
                <c:pt idx="3019">
                  <c:v>8.6819258089965295E-2</c:v>
                </c:pt>
                <c:pt idx="3020">
                  <c:v>8.6819258089965295E-2</c:v>
                </c:pt>
                <c:pt idx="3021">
                  <c:v>8.6819258089965295E-2</c:v>
                </c:pt>
                <c:pt idx="3022">
                  <c:v>8.6819258089965295E-2</c:v>
                </c:pt>
                <c:pt idx="3023">
                  <c:v>8.6819258089965295E-2</c:v>
                </c:pt>
                <c:pt idx="3024">
                  <c:v>8.6819258089965295E-2</c:v>
                </c:pt>
                <c:pt idx="3025">
                  <c:v>8.6819258089965295E-2</c:v>
                </c:pt>
                <c:pt idx="3026">
                  <c:v>8.6819258089965295E-2</c:v>
                </c:pt>
                <c:pt idx="3027">
                  <c:v>8.6819258089965295E-2</c:v>
                </c:pt>
                <c:pt idx="3028">
                  <c:v>8.6029992107329145E-2</c:v>
                </c:pt>
                <c:pt idx="3029">
                  <c:v>8.6029992107329145E-2</c:v>
                </c:pt>
                <c:pt idx="3030">
                  <c:v>8.5240726124692995E-2</c:v>
                </c:pt>
                <c:pt idx="3031">
                  <c:v>8.5240726124692995E-2</c:v>
                </c:pt>
                <c:pt idx="3032">
                  <c:v>8.4451460142056844E-2</c:v>
                </c:pt>
                <c:pt idx="3033">
                  <c:v>8.4451460142056844E-2</c:v>
                </c:pt>
                <c:pt idx="3034">
                  <c:v>8.4451460142056844E-2</c:v>
                </c:pt>
                <c:pt idx="3035">
                  <c:v>8.4451460142056844E-2</c:v>
                </c:pt>
                <c:pt idx="3036">
                  <c:v>8.4451460142056844E-2</c:v>
                </c:pt>
                <c:pt idx="3037">
                  <c:v>8.4451460142056844E-2</c:v>
                </c:pt>
                <c:pt idx="3038">
                  <c:v>8.4451460142056844E-2</c:v>
                </c:pt>
                <c:pt idx="3039">
                  <c:v>8.3662194159420694E-2</c:v>
                </c:pt>
                <c:pt idx="3040">
                  <c:v>8.2872928176784544E-2</c:v>
                </c:pt>
                <c:pt idx="3041">
                  <c:v>8.2083662194148393E-2</c:v>
                </c:pt>
                <c:pt idx="3042">
                  <c:v>8.2083662194148393E-2</c:v>
                </c:pt>
                <c:pt idx="3043">
                  <c:v>8.2083662194148393E-2</c:v>
                </c:pt>
                <c:pt idx="3044">
                  <c:v>8.2083662194148393E-2</c:v>
                </c:pt>
                <c:pt idx="3045">
                  <c:v>8.2083662194148393E-2</c:v>
                </c:pt>
                <c:pt idx="3046">
                  <c:v>8.2083662194148393E-2</c:v>
                </c:pt>
                <c:pt idx="3047">
                  <c:v>8.2083662194148393E-2</c:v>
                </c:pt>
                <c:pt idx="3048">
                  <c:v>8.2083662194148393E-2</c:v>
                </c:pt>
                <c:pt idx="3049">
                  <c:v>8.2083662194148393E-2</c:v>
                </c:pt>
                <c:pt idx="3050">
                  <c:v>8.2083662194148393E-2</c:v>
                </c:pt>
                <c:pt idx="3051">
                  <c:v>8.1294396211512243E-2</c:v>
                </c:pt>
                <c:pt idx="3052">
                  <c:v>8.1294396211512243E-2</c:v>
                </c:pt>
                <c:pt idx="3053">
                  <c:v>8.1294396211512243E-2</c:v>
                </c:pt>
                <c:pt idx="3054">
                  <c:v>8.1294396211512243E-2</c:v>
                </c:pt>
                <c:pt idx="3055">
                  <c:v>8.1294396211512243E-2</c:v>
                </c:pt>
                <c:pt idx="3056">
                  <c:v>8.1294396211512243E-2</c:v>
                </c:pt>
                <c:pt idx="3057">
                  <c:v>8.0505130228876093E-2</c:v>
                </c:pt>
                <c:pt idx="3058">
                  <c:v>8.0505130228876093E-2</c:v>
                </c:pt>
                <c:pt idx="3059">
                  <c:v>8.0505130228876093E-2</c:v>
                </c:pt>
                <c:pt idx="3060">
                  <c:v>8.0505130228876093E-2</c:v>
                </c:pt>
                <c:pt idx="3061">
                  <c:v>8.0505130228876093E-2</c:v>
                </c:pt>
                <c:pt idx="3062">
                  <c:v>8.0505130228876093E-2</c:v>
                </c:pt>
                <c:pt idx="3063">
                  <c:v>8.0505130228876093E-2</c:v>
                </c:pt>
                <c:pt idx="3064">
                  <c:v>8.0505130228876093E-2</c:v>
                </c:pt>
                <c:pt idx="3065">
                  <c:v>7.9715864246239942E-2</c:v>
                </c:pt>
                <c:pt idx="3066">
                  <c:v>7.9715864246239942E-2</c:v>
                </c:pt>
                <c:pt idx="3067">
                  <c:v>7.9715864246239942E-2</c:v>
                </c:pt>
                <c:pt idx="3068">
                  <c:v>7.9715864246239942E-2</c:v>
                </c:pt>
                <c:pt idx="3069">
                  <c:v>7.8926598263603792E-2</c:v>
                </c:pt>
                <c:pt idx="3070">
                  <c:v>7.8926598263603792E-2</c:v>
                </c:pt>
                <c:pt idx="3071">
                  <c:v>7.8926598263603792E-2</c:v>
                </c:pt>
                <c:pt idx="3072">
                  <c:v>7.8926598263603792E-2</c:v>
                </c:pt>
                <c:pt idx="3073">
                  <c:v>7.8137332280967642E-2</c:v>
                </c:pt>
                <c:pt idx="3074">
                  <c:v>7.7348066298331491E-2</c:v>
                </c:pt>
                <c:pt idx="3075">
                  <c:v>7.6558800315695341E-2</c:v>
                </c:pt>
                <c:pt idx="3076">
                  <c:v>7.6558800315695341E-2</c:v>
                </c:pt>
                <c:pt idx="3077">
                  <c:v>7.6558800315695341E-2</c:v>
                </c:pt>
                <c:pt idx="3078">
                  <c:v>7.6558800315695341E-2</c:v>
                </c:pt>
                <c:pt idx="3079">
                  <c:v>7.6558800315695341E-2</c:v>
                </c:pt>
                <c:pt idx="3080">
                  <c:v>7.5769534333059191E-2</c:v>
                </c:pt>
                <c:pt idx="3081">
                  <c:v>7.4980268350423041E-2</c:v>
                </c:pt>
                <c:pt idx="3082">
                  <c:v>7.4980268350423041E-2</c:v>
                </c:pt>
                <c:pt idx="3083">
                  <c:v>7.4980268350423041E-2</c:v>
                </c:pt>
                <c:pt idx="3084">
                  <c:v>7.4980268350423041E-2</c:v>
                </c:pt>
                <c:pt idx="3085">
                  <c:v>7.4980268350423041E-2</c:v>
                </c:pt>
                <c:pt idx="3086">
                  <c:v>7.4980268350423041E-2</c:v>
                </c:pt>
                <c:pt idx="3087">
                  <c:v>7.4980268350423041E-2</c:v>
                </c:pt>
                <c:pt idx="3088">
                  <c:v>7.4980268350423041E-2</c:v>
                </c:pt>
                <c:pt idx="3089">
                  <c:v>7.4980268350423041E-2</c:v>
                </c:pt>
                <c:pt idx="3090">
                  <c:v>7.4980268350423041E-2</c:v>
                </c:pt>
                <c:pt idx="3091">
                  <c:v>7.4980268350423041E-2</c:v>
                </c:pt>
                <c:pt idx="3092">
                  <c:v>7.4980268350423041E-2</c:v>
                </c:pt>
                <c:pt idx="3093">
                  <c:v>7.419100236778689E-2</c:v>
                </c:pt>
                <c:pt idx="3094">
                  <c:v>7.419100236778689E-2</c:v>
                </c:pt>
                <c:pt idx="3095">
                  <c:v>7.419100236778689E-2</c:v>
                </c:pt>
                <c:pt idx="3096">
                  <c:v>7.419100236778689E-2</c:v>
                </c:pt>
                <c:pt idx="3097">
                  <c:v>7.419100236778689E-2</c:v>
                </c:pt>
                <c:pt idx="3098">
                  <c:v>7.419100236778689E-2</c:v>
                </c:pt>
                <c:pt idx="3099">
                  <c:v>7.340173638515074E-2</c:v>
                </c:pt>
                <c:pt idx="3100">
                  <c:v>7.340173638515074E-2</c:v>
                </c:pt>
                <c:pt idx="3101">
                  <c:v>7.340173638515074E-2</c:v>
                </c:pt>
                <c:pt idx="3102">
                  <c:v>7.340173638515074E-2</c:v>
                </c:pt>
                <c:pt idx="3103">
                  <c:v>7.340173638515074E-2</c:v>
                </c:pt>
                <c:pt idx="3104">
                  <c:v>7.340173638515074E-2</c:v>
                </c:pt>
                <c:pt idx="3105">
                  <c:v>7.340173638515074E-2</c:v>
                </c:pt>
                <c:pt idx="3106">
                  <c:v>7.261247040251459E-2</c:v>
                </c:pt>
                <c:pt idx="3107">
                  <c:v>7.1823204419878439E-2</c:v>
                </c:pt>
                <c:pt idx="3108">
                  <c:v>7.1823204419878439E-2</c:v>
                </c:pt>
                <c:pt idx="3109">
                  <c:v>7.1823204419878439E-2</c:v>
                </c:pt>
                <c:pt idx="3110">
                  <c:v>7.1823204419878439E-2</c:v>
                </c:pt>
                <c:pt idx="3111">
                  <c:v>7.1823204419878439E-2</c:v>
                </c:pt>
                <c:pt idx="3112">
                  <c:v>7.1823204419878439E-2</c:v>
                </c:pt>
                <c:pt idx="3113">
                  <c:v>7.1823204419878439E-2</c:v>
                </c:pt>
                <c:pt idx="3114">
                  <c:v>7.1823204419878439E-2</c:v>
                </c:pt>
                <c:pt idx="3115">
                  <c:v>7.1823204419878439E-2</c:v>
                </c:pt>
                <c:pt idx="3116">
                  <c:v>7.1033938437242289E-2</c:v>
                </c:pt>
                <c:pt idx="3117">
                  <c:v>7.0244672454606139E-2</c:v>
                </c:pt>
                <c:pt idx="3118">
                  <c:v>6.9455406471969988E-2</c:v>
                </c:pt>
                <c:pt idx="3119">
                  <c:v>6.9455406471969988E-2</c:v>
                </c:pt>
                <c:pt idx="3120">
                  <c:v>6.9455406471969988E-2</c:v>
                </c:pt>
                <c:pt idx="3121">
                  <c:v>6.9455406471969988E-2</c:v>
                </c:pt>
                <c:pt idx="3122">
                  <c:v>6.9455406471969988E-2</c:v>
                </c:pt>
                <c:pt idx="3123">
                  <c:v>6.9455406471969988E-2</c:v>
                </c:pt>
                <c:pt idx="3124">
                  <c:v>6.9455406471969988E-2</c:v>
                </c:pt>
                <c:pt idx="3125">
                  <c:v>6.9455406471969988E-2</c:v>
                </c:pt>
                <c:pt idx="3126">
                  <c:v>6.9455406471969988E-2</c:v>
                </c:pt>
                <c:pt idx="3127">
                  <c:v>6.9455406471969988E-2</c:v>
                </c:pt>
                <c:pt idx="3128">
                  <c:v>6.9455406471969988E-2</c:v>
                </c:pt>
                <c:pt idx="3129">
                  <c:v>6.9455406471969988E-2</c:v>
                </c:pt>
                <c:pt idx="3130">
                  <c:v>6.9455406471969988E-2</c:v>
                </c:pt>
                <c:pt idx="3131">
                  <c:v>6.8666140489333838E-2</c:v>
                </c:pt>
                <c:pt idx="3132">
                  <c:v>6.8666140489333838E-2</c:v>
                </c:pt>
                <c:pt idx="3133">
                  <c:v>6.7876874506697688E-2</c:v>
                </c:pt>
                <c:pt idx="3134">
                  <c:v>6.7087608524061537E-2</c:v>
                </c:pt>
                <c:pt idx="3135">
                  <c:v>6.7087608524061537E-2</c:v>
                </c:pt>
                <c:pt idx="3136">
                  <c:v>6.7087608524061537E-2</c:v>
                </c:pt>
                <c:pt idx="3137">
                  <c:v>6.7087608524061537E-2</c:v>
                </c:pt>
                <c:pt idx="3138">
                  <c:v>6.7087608524061537E-2</c:v>
                </c:pt>
                <c:pt idx="3139">
                  <c:v>6.7087608524061537E-2</c:v>
                </c:pt>
                <c:pt idx="3140">
                  <c:v>6.7087608524061537E-2</c:v>
                </c:pt>
                <c:pt idx="3141">
                  <c:v>6.6298342541425387E-2</c:v>
                </c:pt>
                <c:pt idx="3142">
                  <c:v>6.6298342541425387E-2</c:v>
                </c:pt>
                <c:pt idx="3143">
                  <c:v>6.6298342541425387E-2</c:v>
                </c:pt>
                <c:pt idx="3144">
                  <c:v>6.6298342541425387E-2</c:v>
                </c:pt>
                <c:pt idx="3145">
                  <c:v>6.6298342541425387E-2</c:v>
                </c:pt>
                <c:pt idx="3146">
                  <c:v>6.6298342541425387E-2</c:v>
                </c:pt>
                <c:pt idx="3147">
                  <c:v>6.6298342541425387E-2</c:v>
                </c:pt>
                <c:pt idx="3148">
                  <c:v>6.5509076558789237E-2</c:v>
                </c:pt>
                <c:pt idx="3149">
                  <c:v>6.5509076558789237E-2</c:v>
                </c:pt>
                <c:pt idx="3150">
                  <c:v>6.4719810576153086E-2</c:v>
                </c:pt>
                <c:pt idx="3151">
                  <c:v>6.4719810576153086E-2</c:v>
                </c:pt>
                <c:pt idx="3152">
                  <c:v>6.3930544593516936E-2</c:v>
                </c:pt>
                <c:pt idx="3153">
                  <c:v>6.3930544593516936E-2</c:v>
                </c:pt>
                <c:pt idx="3154">
                  <c:v>6.3930544593516936E-2</c:v>
                </c:pt>
                <c:pt idx="3155">
                  <c:v>6.3930544593516936E-2</c:v>
                </c:pt>
                <c:pt idx="3156">
                  <c:v>6.3930544593516936E-2</c:v>
                </c:pt>
                <c:pt idx="3157">
                  <c:v>6.3930544593516936E-2</c:v>
                </c:pt>
                <c:pt idx="3158">
                  <c:v>6.3930544593516936E-2</c:v>
                </c:pt>
                <c:pt idx="3159">
                  <c:v>6.3930544593516936E-2</c:v>
                </c:pt>
                <c:pt idx="3160">
                  <c:v>6.3930544593516936E-2</c:v>
                </c:pt>
                <c:pt idx="3161">
                  <c:v>6.3930544593516936E-2</c:v>
                </c:pt>
                <c:pt idx="3162">
                  <c:v>6.3930544593516936E-2</c:v>
                </c:pt>
                <c:pt idx="3163">
                  <c:v>6.3930544593516936E-2</c:v>
                </c:pt>
                <c:pt idx="3164">
                  <c:v>6.3930544593516936E-2</c:v>
                </c:pt>
                <c:pt idx="3165">
                  <c:v>6.3930544593516936E-2</c:v>
                </c:pt>
                <c:pt idx="3166">
                  <c:v>6.3930544593516936E-2</c:v>
                </c:pt>
                <c:pt idx="3167">
                  <c:v>6.3930544593516936E-2</c:v>
                </c:pt>
                <c:pt idx="3168">
                  <c:v>6.3930544593516936E-2</c:v>
                </c:pt>
                <c:pt idx="3169">
                  <c:v>6.3930544593516936E-2</c:v>
                </c:pt>
                <c:pt idx="3170">
                  <c:v>6.3930544593516936E-2</c:v>
                </c:pt>
                <c:pt idx="3171">
                  <c:v>6.3930544593516936E-2</c:v>
                </c:pt>
                <c:pt idx="3172">
                  <c:v>6.3930544593516936E-2</c:v>
                </c:pt>
                <c:pt idx="3173">
                  <c:v>6.3930544593516936E-2</c:v>
                </c:pt>
                <c:pt idx="3174">
                  <c:v>6.3930544593516936E-2</c:v>
                </c:pt>
                <c:pt idx="3175">
                  <c:v>6.3141278610880786E-2</c:v>
                </c:pt>
                <c:pt idx="3176">
                  <c:v>6.3141278610880786E-2</c:v>
                </c:pt>
                <c:pt idx="3177">
                  <c:v>6.3141278610880786E-2</c:v>
                </c:pt>
                <c:pt idx="3178">
                  <c:v>6.3141278610880786E-2</c:v>
                </c:pt>
                <c:pt idx="3179">
                  <c:v>6.3141278610880786E-2</c:v>
                </c:pt>
                <c:pt idx="3180">
                  <c:v>6.3141278610880786E-2</c:v>
                </c:pt>
                <c:pt idx="3181">
                  <c:v>6.3141278610880786E-2</c:v>
                </c:pt>
                <c:pt idx="3182">
                  <c:v>6.3141278610880786E-2</c:v>
                </c:pt>
                <c:pt idx="3183">
                  <c:v>6.3141278610880786E-2</c:v>
                </c:pt>
                <c:pt idx="3184">
                  <c:v>6.3141278610880786E-2</c:v>
                </c:pt>
                <c:pt idx="3185">
                  <c:v>6.3141278610880786E-2</c:v>
                </c:pt>
                <c:pt idx="3186">
                  <c:v>6.3141278610880786E-2</c:v>
                </c:pt>
                <c:pt idx="3187">
                  <c:v>6.3141278610880786E-2</c:v>
                </c:pt>
                <c:pt idx="3188">
                  <c:v>6.3141278610880786E-2</c:v>
                </c:pt>
                <c:pt idx="3189">
                  <c:v>6.3141278610880786E-2</c:v>
                </c:pt>
                <c:pt idx="3190">
                  <c:v>6.2352012628244635E-2</c:v>
                </c:pt>
                <c:pt idx="3191">
                  <c:v>6.2352012628244635E-2</c:v>
                </c:pt>
                <c:pt idx="3192">
                  <c:v>6.2352012628244635E-2</c:v>
                </c:pt>
                <c:pt idx="3193">
                  <c:v>6.2352012628244635E-2</c:v>
                </c:pt>
                <c:pt idx="3194">
                  <c:v>6.2352012628244635E-2</c:v>
                </c:pt>
                <c:pt idx="3195">
                  <c:v>6.1562746645608485E-2</c:v>
                </c:pt>
                <c:pt idx="3196">
                  <c:v>6.1562746645608485E-2</c:v>
                </c:pt>
                <c:pt idx="3197">
                  <c:v>6.1562746645608485E-2</c:v>
                </c:pt>
                <c:pt idx="3198">
                  <c:v>6.1562746645608485E-2</c:v>
                </c:pt>
                <c:pt idx="3199">
                  <c:v>6.1562746645608485E-2</c:v>
                </c:pt>
                <c:pt idx="3200">
                  <c:v>6.1562746645608485E-2</c:v>
                </c:pt>
                <c:pt idx="3201">
                  <c:v>6.0773480662972335E-2</c:v>
                </c:pt>
                <c:pt idx="3202">
                  <c:v>6.0773480662972335E-2</c:v>
                </c:pt>
                <c:pt idx="3203">
                  <c:v>6.0773480662972335E-2</c:v>
                </c:pt>
                <c:pt idx="3204">
                  <c:v>6.0773480662972335E-2</c:v>
                </c:pt>
                <c:pt idx="3205">
                  <c:v>6.0773480662972335E-2</c:v>
                </c:pt>
                <c:pt idx="3206">
                  <c:v>6.0773480662972335E-2</c:v>
                </c:pt>
                <c:pt idx="3207">
                  <c:v>6.0773480662972335E-2</c:v>
                </c:pt>
                <c:pt idx="3208">
                  <c:v>6.0773480662972335E-2</c:v>
                </c:pt>
                <c:pt idx="3209">
                  <c:v>6.0773480662972335E-2</c:v>
                </c:pt>
                <c:pt idx="3210">
                  <c:v>6.0773480662972335E-2</c:v>
                </c:pt>
                <c:pt idx="3211">
                  <c:v>6.0773480662972335E-2</c:v>
                </c:pt>
                <c:pt idx="3212">
                  <c:v>6.0773480662972335E-2</c:v>
                </c:pt>
                <c:pt idx="3213">
                  <c:v>6.0773480662972335E-2</c:v>
                </c:pt>
                <c:pt idx="3214">
                  <c:v>6.0773480662972335E-2</c:v>
                </c:pt>
                <c:pt idx="3215">
                  <c:v>6.0773480662972335E-2</c:v>
                </c:pt>
                <c:pt idx="3216">
                  <c:v>6.0773480662972335E-2</c:v>
                </c:pt>
                <c:pt idx="3217">
                  <c:v>5.9984214680336184E-2</c:v>
                </c:pt>
                <c:pt idx="3218">
                  <c:v>5.9194948697700034E-2</c:v>
                </c:pt>
                <c:pt idx="3219">
                  <c:v>5.9194948697700034E-2</c:v>
                </c:pt>
                <c:pt idx="3220">
                  <c:v>5.9194948697700034E-2</c:v>
                </c:pt>
                <c:pt idx="3221">
                  <c:v>5.9194948697700034E-2</c:v>
                </c:pt>
                <c:pt idx="3222">
                  <c:v>5.9194948697700034E-2</c:v>
                </c:pt>
                <c:pt idx="3223">
                  <c:v>5.9194948697700034E-2</c:v>
                </c:pt>
                <c:pt idx="3224">
                  <c:v>5.9194948697700034E-2</c:v>
                </c:pt>
                <c:pt idx="3225">
                  <c:v>5.9194948697700034E-2</c:v>
                </c:pt>
                <c:pt idx="3226">
                  <c:v>5.9194948697700034E-2</c:v>
                </c:pt>
                <c:pt idx="3227">
                  <c:v>5.9194948697700034E-2</c:v>
                </c:pt>
                <c:pt idx="3228">
                  <c:v>5.9194948697700034E-2</c:v>
                </c:pt>
                <c:pt idx="3229">
                  <c:v>5.9194948697700034E-2</c:v>
                </c:pt>
                <c:pt idx="3230">
                  <c:v>5.9194948697700034E-2</c:v>
                </c:pt>
                <c:pt idx="3231">
                  <c:v>5.9194948697700034E-2</c:v>
                </c:pt>
                <c:pt idx="3232">
                  <c:v>5.9194948697700034E-2</c:v>
                </c:pt>
                <c:pt idx="3233">
                  <c:v>5.9194948697700034E-2</c:v>
                </c:pt>
                <c:pt idx="3234">
                  <c:v>5.9194948697700034E-2</c:v>
                </c:pt>
                <c:pt idx="3235">
                  <c:v>5.9194948697700034E-2</c:v>
                </c:pt>
                <c:pt idx="3236">
                  <c:v>5.9194948697700034E-2</c:v>
                </c:pt>
                <c:pt idx="3237">
                  <c:v>5.9194948697700034E-2</c:v>
                </c:pt>
                <c:pt idx="3238">
                  <c:v>5.9194948697700034E-2</c:v>
                </c:pt>
                <c:pt idx="3239">
                  <c:v>5.9194948697700034E-2</c:v>
                </c:pt>
                <c:pt idx="3240">
                  <c:v>5.8405682715063884E-2</c:v>
                </c:pt>
                <c:pt idx="3241">
                  <c:v>5.8405682715063884E-2</c:v>
                </c:pt>
                <c:pt idx="3242">
                  <c:v>5.8405682715063884E-2</c:v>
                </c:pt>
                <c:pt idx="3243">
                  <c:v>5.8405682715063884E-2</c:v>
                </c:pt>
                <c:pt idx="3244">
                  <c:v>5.8405682715063884E-2</c:v>
                </c:pt>
                <c:pt idx="3245">
                  <c:v>5.7616416732427733E-2</c:v>
                </c:pt>
                <c:pt idx="3246">
                  <c:v>5.7616416732427733E-2</c:v>
                </c:pt>
                <c:pt idx="3247">
                  <c:v>5.7616416732427733E-2</c:v>
                </c:pt>
                <c:pt idx="3248">
                  <c:v>5.7616416732427733E-2</c:v>
                </c:pt>
                <c:pt idx="3249">
                  <c:v>5.7616416732427733E-2</c:v>
                </c:pt>
                <c:pt idx="3250">
                  <c:v>5.7616416732427733E-2</c:v>
                </c:pt>
                <c:pt idx="3251">
                  <c:v>5.7616416732427733E-2</c:v>
                </c:pt>
                <c:pt idx="3252">
                  <c:v>5.7616416732427733E-2</c:v>
                </c:pt>
                <c:pt idx="3253">
                  <c:v>5.7616416732427733E-2</c:v>
                </c:pt>
                <c:pt idx="3254">
                  <c:v>5.7616416732427733E-2</c:v>
                </c:pt>
                <c:pt idx="3255">
                  <c:v>5.7616416732427733E-2</c:v>
                </c:pt>
                <c:pt idx="3256">
                  <c:v>5.7616416732427733E-2</c:v>
                </c:pt>
                <c:pt idx="3257">
                  <c:v>5.7616416732427733E-2</c:v>
                </c:pt>
                <c:pt idx="3258">
                  <c:v>5.7616416732427733E-2</c:v>
                </c:pt>
                <c:pt idx="3259">
                  <c:v>5.7616416732427733E-2</c:v>
                </c:pt>
                <c:pt idx="3260">
                  <c:v>5.6827150749791583E-2</c:v>
                </c:pt>
                <c:pt idx="3261">
                  <c:v>5.6827150749791583E-2</c:v>
                </c:pt>
                <c:pt idx="3262">
                  <c:v>5.6827150749791583E-2</c:v>
                </c:pt>
                <c:pt idx="3263">
                  <c:v>5.6827150749791583E-2</c:v>
                </c:pt>
                <c:pt idx="3264">
                  <c:v>5.6827150749791583E-2</c:v>
                </c:pt>
                <c:pt idx="3265">
                  <c:v>5.6827150749791583E-2</c:v>
                </c:pt>
                <c:pt idx="3266">
                  <c:v>5.6827150749791583E-2</c:v>
                </c:pt>
                <c:pt idx="3267">
                  <c:v>5.6827150749791583E-2</c:v>
                </c:pt>
                <c:pt idx="3268">
                  <c:v>5.6037884767155433E-2</c:v>
                </c:pt>
                <c:pt idx="3269">
                  <c:v>5.6037884767155433E-2</c:v>
                </c:pt>
                <c:pt idx="3270">
                  <c:v>5.6037884767155433E-2</c:v>
                </c:pt>
                <c:pt idx="3271">
                  <c:v>5.6037884767155433E-2</c:v>
                </c:pt>
                <c:pt idx="3272">
                  <c:v>5.6037884767155433E-2</c:v>
                </c:pt>
                <c:pt idx="3273">
                  <c:v>5.6037884767155433E-2</c:v>
                </c:pt>
                <c:pt idx="3274">
                  <c:v>5.6037884767155433E-2</c:v>
                </c:pt>
                <c:pt idx="3275">
                  <c:v>5.6037884767155433E-2</c:v>
                </c:pt>
                <c:pt idx="3276">
                  <c:v>5.5248618784519282E-2</c:v>
                </c:pt>
                <c:pt idx="3277">
                  <c:v>5.5248618784519282E-2</c:v>
                </c:pt>
                <c:pt idx="3278">
                  <c:v>5.5248618784519282E-2</c:v>
                </c:pt>
                <c:pt idx="3279">
                  <c:v>5.5248618784519282E-2</c:v>
                </c:pt>
                <c:pt idx="3280">
                  <c:v>5.5248618784519282E-2</c:v>
                </c:pt>
                <c:pt idx="3281">
                  <c:v>5.5248618784519282E-2</c:v>
                </c:pt>
                <c:pt idx="3282">
                  <c:v>5.5248618784519282E-2</c:v>
                </c:pt>
                <c:pt idx="3283">
                  <c:v>5.5248618784519282E-2</c:v>
                </c:pt>
                <c:pt idx="3284">
                  <c:v>5.5248618784519282E-2</c:v>
                </c:pt>
                <c:pt idx="3285">
                  <c:v>5.5248618784519282E-2</c:v>
                </c:pt>
                <c:pt idx="3286">
                  <c:v>5.5248618784519282E-2</c:v>
                </c:pt>
                <c:pt idx="3287">
                  <c:v>5.4459352801883132E-2</c:v>
                </c:pt>
                <c:pt idx="3288">
                  <c:v>5.4459352801883132E-2</c:v>
                </c:pt>
                <c:pt idx="3289">
                  <c:v>5.4459352801883132E-2</c:v>
                </c:pt>
                <c:pt idx="3290">
                  <c:v>5.4459352801883132E-2</c:v>
                </c:pt>
                <c:pt idx="3291">
                  <c:v>5.3670086819246982E-2</c:v>
                </c:pt>
                <c:pt idx="3292">
                  <c:v>5.3670086819246982E-2</c:v>
                </c:pt>
                <c:pt idx="3293">
                  <c:v>5.3670086819246982E-2</c:v>
                </c:pt>
                <c:pt idx="3294">
                  <c:v>5.3670086819246982E-2</c:v>
                </c:pt>
                <c:pt idx="3295">
                  <c:v>5.3670086819246982E-2</c:v>
                </c:pt>
                <c:pt idx="3296">
                  <c:v>5.3670086819246982E-2</c:v>
                </c:pt>
                <c:pt idx="3297">
                  <c:v>5.3670086819246982E-2</c:v>
                </c:pt>
                <c:pt idx="3298">
                  <c:v>5.3670086819246982E-2</c:v>
                </c:pt>
                <c:pt idx="3299">
                  <c:v>5.2880820836610831E-2</c:v>
                </c:pt>
                <c:pt idx="3300">
                  <c:v>5.2880820836610831E-2</c:v>
                </c:pt>
                <c:pt idx="3301">
                  <c:v>5.2880820836610831E-2</c:v>
                </c:pt>
                <c:pt idx="3302">
                  <c:v>5.2880820836610831E-2</c:v>
                </c:pt>
                <c:pt idx="3303">
                  <c:v>5.2880820836610831E-2</c:v>
                </c:pt>
                <c:pt idx="3304">
                  <c:v>5.2880820836610831E-2</c:v>
                </c:pt>
                <c:pt idx="3305">
                  <c:v>5.2880820836610831E-2</c:v>
                </c:pt>
                <c:pt idx="3306">
                  <c:v>5.2880820836610831E-2</c:v>
                </c:pt>
                <c:pt idx="3307">
                  <c:v>5.2880820836610831E-2</c:v>
                </c:pt>
                <c:pt idx="3308">
                  <c:v>5.2880820836610831E-2</c:v>
                </c:pt>
                <c:pt idx="3309">
                  <c:v>5.2880820836610831E-2</c:v>
                </c:pt>
                <c:pt idx="3310">
                  <c:v>5.2091554853974681E-2</c:v>
                </c:pt>
                <c:pt idx="3311">
                  <c:v>5.2091554853974681E-2</c:v>
                </c:pt>
                <c:pt idx="3312">
                  <c:v>5.2091554853974681E-2</c:v>
                </c:pt>
                <c:pt idx="3313">
                  <c:v>5.2091554853974681E-2</c:v>
                </c:pt>
                <c:pt idx="3314">
                  <c:v>5.2091554853974681E-2</c:v>
                </c:pt>
                <c:pt idx="3315">
                  <c:v>5.2091554853974681E-2</c:v>
                </c:pt>
                <c:pt idx="3316">
                  <c:v>5.2091554853974681E-2</c:v>
                </c:pt>
                <c:pt idx="3317">
                  <c:v>5.2091554853974681E-2</c:v>
                </c:pt>
                <c:pt idx="3318">
                  <c:v>5.2091554853974681E-2</c:v>
                </c:pt>
                <c:pt idx="3319">
                  <c:v>5.2091554853974681E-2</c:v>
                </c:pt>
                <c:pt idx="3320">
                  <c:v>5.2091554853974681E-2</c:v>
                </c:pt>
                <c:pt idx="3321">
                  <c:v>5.2091554853974681E-2</c:v>
                </c:pt>
                <c:pt idx="3322">
                  <c:v>5.1302288871338531E-2</c:v>
                </c:pt>
                <c:pt idx="3323">
                  <c:v>5.1302288871338531E-2</c:v>
                </c:pt>
                <c:pt idx="3324">
                  <c:v>5.1302288871338531E-2</c:v>
                </c:pt>
                <c:pt idx="3325">
                  <c:v>5.051302288870238E-2</c:v>
                </c:pt>
                <c:pt idx="3326">
                  <c:v>5.051302288870238E-2</c:v>
                </c:pt>
                <c:pt idx="3327">
                  <c:v>5.051302288870238E-2</c:v>
                </c:pt>
                <c:pt idx="3328">
                  <c:v>5.051302288870238E-2</c:v>
                </c:pt>
                <c:pt idx="3329">
                  <c:v>5.051302288870238E-2</c:v>
                </c:pt>
                <c:pt idx="3330">
                  <c:v>4.972375690606623E-2</c:v>
                </c:pt>
                <c:pt idx="3331">
                  <c:v>4.972375690606623E-2</c:v>
                </c:pt>
                <c:pt idx="3332">
                  <c:v>4.972375690606623E-2</c:v>
                </c:pt>
                <c:pt idx="3333">
                  <c:v>4.972375690606623E-2</c:v>
                </c:pt>
                <c:pt idx="3334">
                  <c:v>4.972375690606623E-2</c:v>
                </c:pt>
                <c:pt idx="3335">
                  <c:v>4.972375690606623E-2</c:v>
                </c:pt>
                <c:pt idx="3336">
                  <c:v>4.893449092343008E-2</c:v>
                </c:pt>
                <c:pt idx="3337">
                  <c:v>4.8145224940793929E-2</c:v>
                </c:pt>
                <c:pt idx="3338">
                  <c:v>4.8145224940793929E-2</c:v>
                </c:pt>
                <c:pt idx="3339">
                  <c:v>4.8145224940793929E-2</c:v>
                </c:pt>
                <c:pt idx="3340">
                  <c:v>4.7355958958157779E-2</c:v>
                </c:pt>
                <c:pt idx="3341">
                  <c:v>4.7355958958157779E-2</c:v>
                </c:pt>
                <c:pt idx="3342">
                  <c:v>4.7355958958157779E-2</c:v>
                </c:pt>
                <c:pt idx="3343">
                  <c:v>4.7355958958157779E-2</c:v>
                </c:pt>
                <c:pt idx="3344">
                  <c:v>4.7355958958157779E-2</c:v>
                </c:pt>
                <c:pt idx="3345">
                  <c:v>4.7355958958157779E-2</c:v>
                </c:pt>
                <c:pt idx="3346">
                  <c:v>4.6566692975521629E-2</c:v>
                </c:pt>
                <c:pt idx="3347">
                  <c:v>4.5777426992885478E-2</c:v>
                </c:pt>
                <c:pt idx="3348">
                  <c:v>4.5777426992885478E-2</c:v>
                </c:pt>
                <c:pt idx="3349">
                  <c:v>4.5777426992885478E-2</c:v>
                </c:pt>
                <c:pt idx="3350">
                  <c:v>4.5777426992885478E-2</c:v>
                </c:pt>
                <c:pt idx="3351">
                  <c:v>4.5777426992885478E-2</c:v>
                </c:pt>
                <c:pt idx="3352">
                  <c:v>4.5777426992885478E-2</c:v>
                </c:pt>
                <c:pt idx="3353">
                  <c:v>4.5777426992885478E-2</c:v>
                </c:pt>
                <c:pt idx="3354">
                  <c:v>4.5777426992885478E-2</c:v>
                </c:pt>
                <c:pt idx="3355">
                  <c:v>4.5777426992885478E-2</c:v>
                </c:pt>
                <c:pt idx="3356">
                  <c:v>4.5777426992885478E-2</c:v>
                </c:pt>
                <c:pt idx="3357">
                  <c:v>4.5777426992885478E-2</c:v>
                </c:pt>
                <c:pt idx="3358">
                  <c:v>4.5777426992885478E-2</c:v>
                </c:pt>
                <c:pt idx="3359">
                  <c:v>4.5777426992885478E-2</c:v>
                </c:pt>
                <c:pt idx="3360">
                  <c:v>4.5777426992885478E-2</c:v>
                </c:pt>
                <c:pt idx="3361">
                  <c:v>4.5777426992885478E-2</c:v>
                </c:pt>
                <c:pt idx="3362">
                  <c:v>4.5777426992885478E-2</c:v>
                </c:pt>
                <c:pt idx="3363">
                  <c:v>4.5777426992885478E-2</c:v>
                </c:pt>
                <c:pt idx="3364">
                  <c:v>4.5777426992885478E-2</c:v>
                </c:pt>
                <c:pt idx="3365">
                  <c:v>4.5777426992885478E-2</c:v>
                </c:pt>
                <c:pt idx="3366">
                  <c:v>4.5777426992885478E-2</c:v>
                </c:pt>
                <c:pt idx="3367">
                  <c:v>4.5777426992885478E-2</c:v>
                </c:pt>
                <c:pt idx="3368">
                  <c:v>4.5777426992885478E-2</c:v>
                </c:pt>
                <c:pt idx="3369">
                  <c:v>4.5777426992885478E-2</c:v>
                </c:pt>
                <c:pt idx="3370">
                  <c:v>4.5777426992885478E-2</c:v>
                </c:pt>
                <c:pt idx="3371">
                  <c:v>4.5777426992885478E-2</c:v>
                </c:pt>
                <c:pt idx="3372">
                  <c:v>4.5777426992885478E-2</c:v>
                </c:pt>
                <c:pt idx="3373">
                  <c:v>4.5777426992885478E-2</c:v>
                </c:pt>
                <c:pt idx="3374">
                  <c:v>4.5777426992885478E-2</c:v>
                </c:pt>
                <c:pt idx="3375">
                  <c:v>4.4988161010249328E-2</c:v>
                </c:pt>
                <c:pt idx="3376">
                  <c:v>4.4988161010249328E-2</c:v>
                </c:pt>
                <c:pt idx="3377">
                  <c:v>4.4988161010249328E-2</c:v>
                </c:pt>
                <c:pt idx="3378">
                  <c:v>4.4988161010249328E-2</c:v>
                </c:pt>
                <c:pt idx="3379">
                  <c:v>4.4198895027613178E-2</c:v>
                </c:pt>
                <c:pt idx="3380">
                  <c:v>4.4198895027613178E-2</c:v>
                </c:pt>
                <c:pt idx="3381">
                  <c:v>4.4198895027613178E-2</c:v>
                </c:pt>
                <c:pt idx="3382">
                  <c:v>4.4198895027613178E-2</c:v>
                </c:pt>
                <c:pt idx="3383">
                  <c:v>4.4198895027613178E-2</c:v>
                </c:pt>
                <c:pt idx="3384">
                  <c:v>4.4198895027613178E-2</c:v>
                </c:pt>
                <c:pt idx="3385">
                  <c:v>4.4198895027613178E-2</c:v>
                </c:pt>
                <c:pt idx="3386">
                  <c:v>4.4198895027613178E-2</c:v>
                </c:pt>
                <c:pt idx="3387">
                  <c:v>4.4198895027613178E-2</c:v>
                </c:pt>
                <c:pt idx="3388">
                  <c:v>4.4198895027613178E-2</c:v>
                </c:pt>
                <c:pt idx="3389">
                  <c:v>4.4198895027613178E-2</c:v>
                </c:pt>
                <c:pt idx="3390">
                  <c:v>4.4198895027613178E-2</c:v>
                </c:pt>
                <c:pt idx="3391">
                  <c:v>4.4198895027613178E-2</c:v>
                </c:pt>
                <c:pt idx="3392">
                  <c:v>4.4198895027613178E-2</c:v>
                </c:pt>
                <c:pt idx="3393">
                  <c:v>4.4198895027613178E-2</c:v>
                </c:pt>
                <c:pt idx="3394">
                  <c:v>4.4198895027613178E-2</c:v>
                </c:pt>
                <c:pt idx="3395">
                  <c:v>4.4198895027613178E-2</c:v>
                </c:pt>
                <c:pt idx="3396">
                  <c:v>4.4198895027613178E-2</c:v>
                </c:pt>
                <c:pt idx="3397">
                  <c:v>4.4198895027613178E-2</c:v>
                </c:pt>
                <c:pt idx="3398">
                  <c:v>4.4198895027613178E-2</c:v>
                </c:pt>
                <c:pt idx="3399">
                  <c:v>4.4198895027613178E-2</c:v>
                </c:pt>
                <c:pt idx="3400">
                  <c:v>4.4198895027613178E-2</c:v>
                </c:pt>
                <c:pt idx="3401">
                  <c:v>4.4198895027613178E-2</c:v>
                </c:pt>
                <c:pt idx="3402">
                  <c:v>4.4198895027613178E-2</c:v>
                </c:pt>
                <c:pt idx="3403">
                  <c:v>4.4198895027613178E-2</c:v>
                </c:pt>
                <c:pt idx="3404">
                  <c:v>4.4198895027613178E-2</c:v>
                </c:pt>
                <c:pt idx="3405">
                  <c:v>4.4198895027613178E-2</c:v>
                </c:pt>
                <c:pt idx="3406">
                  <c:v>4.4198895027613178E-2</c:v>
                </c:pt>
                <c:pt idx="3407">
                  <c:v>4.4198895027613178E-2</c:v>
                </c:pt>
                <c:pt idx="3408">
                  <c:v>4.3409629044977027E-2</c:v>
                </c:pt>
                <c:pt idx="3409">
                  <c:v>4.3409629044977027E-2</c:v>
                </c:pt>
                <c:pt idx="3410">
                  <c:v>4.3409629044977027E-2</c:v>
                </c:pt>
                <c:pt idx="3411">
                  <c:v>4.3409629044977027E-2</c:v>
                </c:pt>
                <c:pt idx="3412">
                  <c:v>4.3409629044977027E-2</c:v>
                </c:pt>
                <c:pt idx="3413">
                  <c:v>4.2620363062340877E-2</c:v>
                </c:pt>
                <c:pt idx="3414">
                  <c:v>4.2620363062340877E-2</c:v>
                </c:pt>
                <c:pt idx="3415">
                  <c:v>4.1831097079704727E-2</c:v>
                </c:pt>
                <c:pt idx="3416">
                  <c:v>4.1831097079704727E-2</c:v>
                </c:pt>
                <c:pt idx="3417">
                  <c:v>4.1831097079704727E-2</c:v>
                </c:pt>
                <c:pt idx="3418">
                  <c:v>4.1831097079704727E-2</c:v>
                </c:pt>
                <c:pt idx="3419">
                  <c:v>4.1831097079704727E-2</c:v>
                </c:pt>
                <c:pt idx="3420">
                  <c:v>4.1831097079704727E-2</c:v>
                </c:pt>
                <c:pt idx="3421">
                  <c:v>4.1041831097068576E-2</c:v>
                </c:pt>
                <c:pt idx="3422">
                  <c:v>4.1041831097068576E-2</c:v>
                </c:pt>
                <c:pt idx="3423">
                  <c:v>4.1041831097068576E-2</c:v>
                </c:pt>
                <c:pt idx="3424">
                  <c:v>4.1041831097068576E-2</c:v>
                </c:pt>
                <c:pt idx="3425">
                  <c:v>4.1041831097068576E-2</c:v>
                </c:pt>
                <c:pt idx="3426">
                  <c:v>4.0252565114432426E-2</c:v>
                </c:pt>
                <c:pt idx="3427">
                  <c:v>4.0252565114432426E-2</c:v>
                </c:pt>
                <c:pt idx="3428">
                  <c:v>3.9463299131796276E-2</c:v>
                </c:pt>
                <c:pt idx="3429">
                  <c:v>3.9463299131796276E-2</c:v>
                </c:pt>
                <c:pt idx="3430">
                  <c:v>3.9463299131796276E-2</c:v>
                </c:pt>
                <c:pt idx="3431">
                  <c:v>3.8674033149160125E-2</c:v>
                </c:pt>
                <c:pt idx="3432">
                  <c:v>3.8674033149160125E-2</c:v>
                </c:pt>
                <c:pt idx="3433">
                  <c:v>3.8674033149160125E-2</c:v>
                </c:pt>
                <c:pt idx="3434">
                  <c:v>3.8674033149160125E-2</c:v>
                </c:pt>
                <c:pt idx="3435">
                  <c:v>3.8674033149160125E-2</c:v>
                </c:pt>
                <c:pt idx="3436">
                  <c:v>3.8674033149160125E-2</c:v>
                </c:pt>
                <c:pt idx="3437">
                  <c:v>3.8674033149160125E-2</c:v>
                </c:pt>
                <c:pt idx="3438">
                  <c:v>3.8674033149160125E-2</c:v>
                </c:pt>
                <c:pt idx="3439">
                  <c:v>3.7884767166523975E-2</c:v>
                </c:pt>
                <c:pt idx="3440">
                  <c:v>3.7095501183887825E-2</c:v>
                </c:pt>
                <c:pt idx="3441">
                  <c:v>3.7095501183887825E-2</c:v>
                </c:pt>
                <c:pt idx="3442">
                  <c:v>3.6306235201251674E-2</c:v>
                </c:pt>
                <c:pt idx="3443">
                  <c:v>3.6306235201251674E-2</c:v>
                </c:pt>
                <c:pt idx="3444">
                  <c:v>3.6306235201251674E-2</c:v>
                </c:pt>
                <c:pt idx="3445">
                  <c:v>3.5516969218615524E-2</c:v>
                </c:pt>
                <c:pt idx="3446">
                  <c:v>3.5516969218615524E-2</c:v>
                </c:pt>
                <c:pt idx="3447">
                  <c:v>3.5516969218615524E-2</c:v>
                </c:pt>
                <c:pt idx="3448">
                  <c:v>3.5516969218615524E-2</c:v>
                </c:pt>
                <c:pt idx="3449">
                  <c:v>3.5516969218615524E-2</c:v>
                </c:pt>
                <c:pt idx="3450">
                  <c:v>3.5516969218615524E-2</c:v>
                </c:pt>
                <c:pt idx="3451">
                  <c:v>3.5516969218615524E-2</c:v>
                </c:pt>
                <c:pt idx="3452">
                  <c:v>3.5516969218615524E-2</c:v>
                </c:pt>
                <c:pt idx="3453">
                  <c:v>3.5516969218615524E-2</c:v>
                </c:pt>
                <c:pt idx="3454">
                  <c:v>3.5516969218615524E-2</c:v>
                </c:pt>
                <c:pt idx="3455">
                  <c:v>3.5516969218615524E-2</c:v>
                </c:pt>
                <c:pt idx="3456">
                  <c:v>3.5516969218615524E-2</c:v>
                </c:pt>
                <c:pt idx="3457">
                  <c:v>3.5516969218615524E-2</c:v>
                </c:pt>
                <c:pt idx="3458">
                  <c:v>3.4727703235979374E-2</c:v>
                </c:pt>
                <c:pt idx="3459">
                  <c:v>3.4727703235979374E-2</c:v>
                </c:pt>
                <c:pt idx="3460">
                  <c:v>3.4727703235979374E-2</c:v>
                </c:pt>
                <c:pt idx="3461">
                  <c:v>3.4727703235979374E-2</c:v>
                </c:pt>
                <c:pt idx="3462">
                  <c:v>3.4727703235979374E-2</c:v>
                </c:pt>
                <c:pt idx="3463">
                  <c:v>3.3938437253343223E-2</c:v>
                </c:pt>
                <c:pt idx="3464">
                  <c:v>3.3938437253343223E-2</c:v>
                </c:pt>
                <c:pt idx="3465">
                  <c:v>3.3938437253343223E-2</c:v>
                </c:pt>
                <c:pt idx="3466">
                  <c:v>3.3938437253343223E-2</c:v>
                </c:pt>
                <c:pt idx="3467">
                  <c:v>3.3938437253343223E-2</c:v>
                </c:pt>
                <c:pt idx="3468">
                  <c:v>3.3938437253343223E-2</c:v>
                </c:pt>
                <c:pt idx="3469">
                  <c:v>3.3938437253343223E-2</c:v>
                </c:pt>
                <c:pt idx="3470">
                  <c:v>3.3938437253343223E-2</c:v>
                </c:pt>
                <c:pt idx="3471">
                  <c:v>3.3938437253343223E-2</c:v>
                </c:pt>
                <c:pt idx="3472">
                  <c:v>3.3938437253343223E-2</c:v>
                </c:pt>
                <c:pt idx="3473">
                  <c:v>3.3938437253343223E-2</c:v>
                </c:pt>
                <c:pt idx="3474">
                  <c:v>3.3938437253343223E-2</c:v>
                </c:pt>
                <c:pt idx="3475">
                  <c:v>3.3938437253343223E-2</c:v>
                </c:pt>
                <c:pt idx="3476">
                  <c:v>3.3938437253343223E-2</c:v>
                </c:pt>
                <c:pt idx="3477">
                  <c:v>3.3938437253343223E-2</c:v>
                </c:pt>
                <c:pt idx="3478">
                  <c:v>3.3149171270707073E-2</c:v>
                </c:pt>
                <c:pt idx="3479">
                  <c:v>3.3149171270707073E-2</c:v>
                </c:pt>
                <c:pt idx="3480">
                  <c:v>3.3149171270707073E-2</c:v>
                </c:pt>
                <c:pt idx="3481">
                  <c:v>3.3149171270707073E-2</c:v>
                </c:pt>
                <c:pt idx="3482">
                  <c:v>3.3149171270707073E-2</c:v>
                </c:pt>
                <c:pt idx="3483">
                  <c:v>3.3149171270707073E-2</c:v>
                </c:pt>
                <c:pt idx="3484">
                  <c:v>3.3149171270707073E-2</c:v>
                </c:pt>
                <c:pt idx="3485">
                  <c:v>3.3149171270707073E-2</c:v>
                </c:pt>
                <c:pt idx="3486">
                  <c:v>3.3149171270707073E-2</c:v>
                </c:pt>
                <c:pt idx="3487">
                  <c:v>3.3149171270707073E-2</c:v>
                </c:pt>
                <c:pt idx="3488">
                  <c:v>3.3149171270707073E-2</c:v>
                </c:pt>
                <c:pt idx="3489">
                  <c:v>3.3149171270707073E-2</c:v>
                </c:pt>
                <c:pt idx="3490">
                  <c:v>3.3149171270707073E-2</c:v>
                </c:pt>
                <c:pt idx="3491">
                  <c:v>3.3149171270707073E-2</c:v>
                </c:pt>
                <c:pt idx="3492">
                  <c:v>3.2359905288070923E-2</c:v>
                </c:pt>
                <c:pt idx="3493">
                  <c:v>3.2359905288070923E-2</c:v>
                </c:pt>
                <c:pt idx="3494">
                  <c:v>3.2359905288070923E-2</c:v>
                </c:pt>
                <c:pt idx="3495">
                  <c:v>3.2359905288070923E-2</c:v>
                </c:pt>
                <c:pt idx="3496">
                  <c:v>3.2359905288070923E-2</c:v>
                </c:pt>
                <c:pt idx="3497">
                  <c:v>3.2359905288070923E-2</c:v>
                </c:pt>
                <c:pt idx="3498">
                  <c:v>3.1570639305434772E-2</c:v>
                </c:pt>
                <c:pt idx="3499">
                  <c:v>3.1570639305434772E-2</c:v>
                </c:pt>
                <c:pt idx="3500">
                  <c:v>3.0781373322798625E-2</c:v>
                </c:pt>
                <c:pt idx="3501">
                  <c:v>3.0781373322798625E-2</c:v>
                </c:pt>
                <c:pt idx="3502">
                  <c:v>2.9992107340162479E-2</c:v>
                </c:pt>
                <c:pt idx="3503">
                  <c:v>2.9202841357526332E-2</c:v>
                </c:pt>
                <c:pt idx="3504">
                  <c:v>2.9202841357526332E-2</c:v>
                </c:pt>
                <c:pt idx="3505">
                  <c:v>2.9202841357526332E-2</c:v>
                </c:pt>
                <c:pt idx="3506">
                  <c:v>2.9202841357526332E-2</c:v>
                </c:pt>
                <c:pt idx="3507">
                  <c:v>2.9202841357526332E-2</c:v>
                </c:pt>
                <c:pt idx="3508">
                  <c:v>2.9202841357526332E-2</c:v>
                </c:pt>
                <c:pt idx="3509">
                  <c:v>2.9202841357526332E-2</c:v>
                </c:pt>
                <c:pt idx="3510">
                  <c:v>2.9202841357526332E-2</c:v>
                </c:pt>
                <c:pt idx="3511">
                  <c:v>2.8413575374890185E-2</c:v>
                </c:pt>
                <c:pt idx="3512">
                  <c:v>2.8413575374890185E-2</c:v>
                </c:pt>
                <c:pt idx="3513">
                  <c:v>2.8413575374890185E-2</c:v>
                </c:pt>
                <c:pt idx="3514">
                  <c:v>2.8413575374890185E-2</c:v>
                </c:pt>
                <c:pt idx="3515">
                  <c:v>2.8413575374890185E-2</c:v>
                </c:pt>
                <c:pt idx="3516">
                  <c:v>2.8413575374890185E-2</c:v>
                </c:pt>
                <c:pt idx="3517">
                  <c:v>2.8413575374890185E-2</c:v>
                </c:pt>
                <c:pt idx="3518">
                  <c:v>2.8413575374890185E-2</c:v>
                </c:pt>
                <c:pt idx="3519">
                  <c:v>2.8413575374890185E-2</c:v>
                </c:pt>
                <c:pt idx="3520">
                  <c:v>2.8413575374890185E-2</c:v>
                </c:pt>
                <c:pt idx="3521">
                  <c:v>2.8413575374890185E-2</c:v>
                </c:pt>
                <c:pt idx="3522">
                  <c:v>2.8413575374890185E-2</c:v>
                </c:pt>
                <c:pt idx="3523">
                  <c:v>2.8413575374890185E-2</c:v>
                </c:pt>
                <c:pt idx="3524">
                  <c:v>2.7624309392254038E-2</c:v>
                </c:pt>
                <c:pt idx="3525">
                  <c:v>2.6835043409617891E-2</c:v>
                </c:pt>
                <c:pt idx="3526">
                  <c:v>2.6835043409617891E-2</c:v>
                </c:pt>
                <c:pt idx="3527">
                  <c:v>2.6835043409617891E-2</c:v>
                </c:pt>
                <c:pt idx="3528">
                  <c:v>2.6835043409617891E-2</c:v>
                </c:pt>
                <c:pt idx="3529">
                  <c:v>2.6835043409617891E-2</c:v>
                </c:pt>
                <c:pt idx="3530">
                  <c:v>2.6045777426981744E-2</c:v>
                </c:pt>
                <c:pt idx="3531">
                  <c:v>2.6045777426981744E-2</c:v>
                </c:pt>
                <c:pt idx="3532">
                  <c:v>2.6045777426981744E-2</c:v>
                </c:pt>
                <c:pt idx="3533">
                  <c:v>2.6045777426981744E-2</c:v>
                </c:pt>
                <c:pt idx="3534">
                  <c:v>2.6045777426981744E-2</c:v>
                </c:pt>
                <c:pt idx="3535">
                  <c:v>2.6045777426981744E-2</c:v>
                </c:pt>
                <c:pt idx="3536">
                  <c:v>2.6045777426981744E-2</c:v>
                </c:pt>
                <c:pt idx="3537">
                  <c:v>2.6045777426981744E-2</c:v>
                </c:pt>
                <c:pt idx="3538">
                  <c:v>2.6045777426981744E-2</c:v>
                </c:pt>
                <c:pt idx="3539">
                  <c:v>2.6045777426981744E-2</c:v>
                </c:pt>
                <c:pt idx="3540">
                  <c:v>2.6045777426981744E-2</c:v>
                </c:pt>
                <c:pt idx="3541">
                  <c:v>2.5256511444345597E-2</c:v>
                </c:pt>
                <c:pt idx="3542">
                  <c:v>2.5256511444345597E-2</c:v>
                </c:pt>
                <c:pt idx="3543">
                  <c:v>2.5256511444345597E-2</c:v>
                </c:pt>
                <c:pt idx="3544">
                  <c:v>2.5256511444345597E-2</c:v>
                </c:pt>
                <c:pt idx="3545">
                  <c:v>2.5256511444345597E-2</c:v>
                </c:pt>
                <c:pt idx="3546">
                  <c:v>2.5256511444345597E-2</c:v>
                </c:pt>
                <c:pt idx="3547">
                  <c:v>2.5256511444345597E-2</c:v>
                </c:pt>
                <c:pt idx="3548">
                  <c:v>2.5256511444345597E-2</c:v>
                </c:pt>
                <c:pt idx="3549">
                  <c:v>2.5256511444345597E-2</c:v>
                </c:pt>
                <c:pt idx="3550">
                  <c:v>2.5256511444345597E-2</c:v>
                </c:pt>
                <c:pt idx="3551">
                  <c:v>2.5256511444345597E-2</c:v>
                </c:pt>
                <c:pt idx="3552">
                  <c:v>2.5256511444345597E-2</c:v>
                </c:pt>
                <c:pt idx="3553">
                  <c:v>2.5256511444345597E-2</c:v>
                </c:pt>
                <c:pt idx="3554">
                  <c:v>2.5256511444345597E-2</c:v>
                </c:pt>
                <c:pt idx="3555">
                  <c:v>2.5256511444345597E-2</c:v>
                </c:pt>
                <c:pt idx="3556">
                  <c:v>2.446724546170945E-2</c:v>
                </c:pt>
                <c:pt idx="3557">
                  <c:v>2.446724546170945E-2</c:v>
                </c:pt>
                <c:pt idx="3558">
                  <c:v>2.446724546170945E-2</c:v>
                </c:pt>
                <c:pt idx="3559">
                  <c:v>2.446724546170945E-2</c:v>
                </c:pt>
                <c:pt idx="3560">
                  <c:v>2.446724546170945E-2</c:v>
                </c:pt>
                <c:pt idx="3561">
                  <c:v>2.446724546170945E-2</c:v>
                </c:pt>
                <c:pt idx="3562">
                  <c:v>2.446724546170945E-2</c:v>
                </c:pt>
                <c:pt idx="3563">
                  <c:v>2.446724546170945E-2</c:v>
                </c:pt>
                <c:pt idx="3564">
                  <c:v>2.446724546170945E-2</c:v>
                </c:pt>
                <c:pt idx="3565">
                  <c:v>2.446724546170945E-2</c:v>
                </c:pt>
                <c:pt idx="3566">
                  <c:v>2.446724546170945E-2</c:v>
                </c:pt>
                <c:pt idx="3567">
                  <c:v>2.3677979479073304E-2</c:v>
                </c:pt>
                <c:pt idx="3568">
                  <c:v>2.3677979479073304E-2</c:v>
                </c:pt>
                <c:pt idx="3569">
                  <c:v>2.3677979479073304E-2</c:v>
                </c:pt>
                <c:pt idx="3570">
                  <c:v>2.3677979479073304E-2</c:v>
                </c:pt>
                <c:pt idx="3571">
                  <c:v>2.3677979479073304E-2</c:v>
                </c:pt>
                <c:pt idx="3572">
                  <c:v>2.3677979479073304E-2</c:v>
                </c:pt>
                <c:pt idx="3573">
                  <c:v>2.3677979479073304E-2</c:v>
                </c:pt>
                <c:pt idx="3574">
                  <c:v>2.3677979479073304E-2</c:v>
                </c:pt>
                <c:pt idx="3575">
                  <c:v>2.3677979479073304E-2</c:v>
                </c:pt>
                <c:pt idx="3576">
                  <c:v>2.3677979479073304E-2</c:v>
                </c:pt>
                <c:pt idx="3577">
                  <c:v>2.3677979479073304E-2</c:v>
                </c:pt>
                <c:pt idx="3578">
                  <c:v>2.3677979479073304E-2</c:v>
                </c:pt>
                <c:pt idx="3579">
                  <c:v>2.3677979479073304E-2</c:v>
                </c:pt>
                <c:pt idx="3580">
                  <c:v>2.3677979479073304E-2</c:v>
                </c:pt>
                <c:pt idx="3581">
                  <c:v>2.3677979479073304E-2</c:v>
                </c:pt>
                <c:pt idx="3582">
                  <c:v>2.3677979479073304E-2</c:v>
                </c:pt>
                <c:pt idx="3583">
                  <c:v>2.3677979479073304E-2</c:v>
                </c:pt>
                <c:pt idx="3584">
                  <c:v>2.3677979479073304E-2</c:v>
                </c:pt>
                <c:pt idx="3585">
                  <c:v>2.3677979479073304E-2</c:v>
                </c:pt>
                <c:pt idx="3586">
                  <c:v>2.2888713496437157E-2</c:v>
                </c:pt>
                <c:pt idx="3587">
                  <c:v>2.2888713496437157E-2</c:v>
                </c:pt>
                <c:pt idx="3588">
                  <c:v>2.2888713496437157E-2</c:v>
                </c:pt>
                <c:pt idx="3589">
                  <c:v>2.2888713496437157E-2</c:v>
                </c:pt>
                <c:pt idx="3590">
                  <c:v>2.2888713496437157E-2</c:v>
                </c:pt>
                <c:pt idx="3591">
                  <c:v>2.2888713496437157E-2</c:v>
                </c:pt>
                <c:pt idx="3592">
                  <c:v>2.2888713496437157E-2</c:v>
                </c:pt>
                <c:pt idx="3593">
                  <c:v>2.2888713496437157E-2</c:v>
                </c:pt>
                <c:pt idx="3594">
                  <c:v>2.2888713496437157E-2</c:v>
                </c:pt>
                <c:pt idx="3595">
                  <c:v>2.2888713496437157E-2</c:v>
                </c:pt>
                <c:pt idx="3596">
                  <c:v>2.2888713496437157E-2</c:v>
                </c:pt>
                <c:pt idx="3597">
                  <c:v>2.2888713496437157E-2</c:v>
                </c:pt>
                <c:pt idx="3598">
                  <c:v>2.2888713496437157E-2</c:v>
                </c:pt>
                <c:pt idx="3599">
                  <c:v>2.2888713496437157E-2</c:v>
                </c:pt>
                <c:pt idx="3600">
                  <c:v>2.2888713496437157E-2</c:v>
                </c:pt>
                <c:pt idx="3601">
                  <c:v>2.2888713496437157E-2</c:v>
                </c:pt>
                <c:pt idx="3602">
                  <c:v>2.2888713496437157E-2</c:v>
                </c:pt>
                <c:pt idx="3603">
                  <c:v>2.2888713496437157E-2</c:v>
                </c:pt>
                <c:pt idx="3604">
                  <c:v>2.2888713496437157E-2</c:v>
                </c:pt>
                <c:pt idx="3605">
                  <c:v>2.209944751380101E-2</c:v>
                </c:pt>
                <c:pt idx="3606">
                  <c:v>2.209944751380101E-2</c:v>
                </c:pt>
                <c:pt idx="3607">
                  <c:v>2.209944751380101E-2</c:v>
                </c:pt>
                <c:pt idx="3608">
                  <c:v>2.209944751380101E-2</c:v>
                </c:pt>
                <c:pt idx="3609">
                  <c:v>2.209944751380101E-2</c:v>
                </c:pt>
                <c:pt idx="3610">
                  <c:v>2.209944751380101E-2</c:v>
                </c:pt>
                <c:pt idx="3611">
                  <c:v>2.209944751380101E-2</c:v>
                </c:pt>
                <c:pt idx="3612">
                  <c:v>2.209944751380101E-2</c:v>
                </c:pt>
                <c:pt idx="3613">
                  <c:v>2.209944751380101E-2</c:v>
                </c:pt>
                <c:pt idx="3614">
                  <c:v>2.209944751380101E-2</c:v>
                </c:pt>
                <c:pt idx="3615">
                  <c:v>2.209944751380101E-2</c:v>
                </c:pt>
                <c:pt idx="3616">
                  <c:v>2.1310181531164863E-2</c:v>
                </c:pt>
                <c:pt idx="3617">
                  <c:v>2.1310181531164863E-2</c:v>
                </c:pt>
                <c:pt idx="3618">
                  <c:v>2.1310181531164863E-2</c:v>
                </c:pt>
                <c:pt idx="3619">
                  <c:v>2.1310181531164863E-2</c:v>
                </c:pt>
                <c:pt idx="3620">
                  <c:v>2.1310181531164863E-2</c:v>
                </c:pt>
                <c:pt idx="3621">
                  <c:v>2.1310181531164863E-2</c:v>
                </c:pt>
                <c:pt idx="3622">
                  <c:v>2.1310181531164863E-2</c:v>
                </c:pt>
                <c:pt idx="3623">
                  <c:v>2.1310181531164863E-2</c:v>
                </c:pt>
                <c:pt idx="3624">
                  <c:v>2.1310181531164863E-2</c:v>
                </c:pt>
                <c:pt idx="3625">
                  <c:v>2.1310181531164863E-2</c:v>
                </c:pt>
                <c:pt idx="3626">
                  <c:v>2.1310181531164863E-2</c:v>
                </c:pt>
                <c:pt idx="3627">
                  <c:v>2.1310181531164863E-2</c:v>
                </c:pt>
                <c:pt idx="3628">
                  <c:v>2.1310181531164863E-2</c:v>
                </c:pt>
                <c:pt idx="3629">
                  <c:v>2.1310181531164863E-2</c:v>
                </c:pt>
                <c:pt idx="3630">
                  <c:v>2.1310181531164863E-2</c:v>
                </c:pt>
                <c:pt idx="3631">
                  <c:v>2.1310181531164863E-2</c:v>
                </c:pt>
                <c:pt idx="3632">
                  <c:v>2.1310181531164863E-2</c:v>
                </c:pt>
                <c:pt idx="3633">
                  <c:v>2.1310181531164863E-2</c:v>
                </c:pt>
                <c:pt idx="3634">
                  <c:v>2.1310181531164863E-2</c:v>
                </c:pt>
                <c:pt idx="3635">
                  <c:v>2.1310181531164863E-2</c:v>
                </c:pt>
                <c:pt idx="3636">
                  <c:v>2.1310181531164863E-2</c:v>
                </c:pt>
                <c:pt idx="3637">
                  <c:v>2.1310181531164863E-2</c:v>
                </c:pt>
                <c:pt idx="3638">
                  <c:v>2.1310181531164863E-2</c:v>
                </c:pt>
                <c:pt idx="3639">
                  <c:v>2.1310181531164863E-2</c:v>
                </c:pt>
                <c:pt idx="3640">
                  <c:v>2.1310181531164863E-2</c:v>
                </c:pt>
                <c:pt idx="3641">
                  <c:v>2.1310181531164863E-2</c:v>
                </c:pt>
                <c:pt idx="3642">
                  <c:v>2.1310181531164863E-2</c:v>
                </c:pt>
                <c:pt idx="3643">
                  <c:v>2.1310181531164863E-2</c:v>
                </c:pt>
                <c:pt idx="3644">
                  <c:v>2.1310181531164863E-2</c:v>
                </c:pt>
                <c:pt idx="3645">
                  <c:v>2.1310181531164863E-2</c:v>
                </c:pt>
                <c:pt idx="3646">
                  <c:v>2.1310181531164863E-2</c:v>
                </c:pt>
                <c:pt idx="3647">
                  <c:v>2.0520915548528716E-2</c:v>
                </c:pt>
                <c:pt idx="3648">
                  <c:v>1.9731649565892569E-2</c:v>
                </c:pt>
                <c:pt idx="3649">
                  <c:v>1.9731649565892569E-2</c:v>
                </c:pt>
                <c:pt idx="3650">
                  <c:v>1.9731649565892569E-2</c:v>
                </c:pt>
                <c:pt idx="3651">
                  <c:v>1.8942383583256422E-2</c:v>
                </c:pt>
                <c:pt idx="3652">
                  <c:v>1.8942383583256422E-2</c:v>
                </c:pt>
                <c:pt idx="3653">
                  <c:v>1.8942383583256422E-2</c:v>
                </c:pt>
                <c:pt idx="3654">
                  <c:v>1.8942383583256422E-2</c:v>
                </c:pt>
                <c:pt idx="3655">
                  <c:v>1.8153117600620276E-2</c:v>
                </c:pt>
                <c:pt idx="3656">
                  <c:v>1.8153117600620276E-2</c:v>
                </c:pt>
                <c:pt idx="3657">
                  <c:v>1.8153117600620276E-2</c:v>
                </c:pt>
                <c:pt idx="3658">
                  <c:v>1.8153117600620276E-2</c:v>
                </c:pt>
                <c:pt idx="3659">
                  <c:v>1.8153117600620276E-2</c:v>
                </c:pt>
                <c:pt idx="3660">
                  <c:v>1.8153117600620276E-2</c:v>
                </c:pt>
                <c:pt idx="3661">
                  <c:v>1.8153117600620276E-2</c:v>
                </c:pt>
                <c:pt idx="3662">
                  <c:v>1.8153117600620276E-2</c:v>
                </c:pt>
                <c:pt idx="3663">
                  <c:v>1.8153117600620276E-2</c:v>
                </c:pt>
                <c:pt idx="3664">
                  <c:v>1.8153117600620276E-2</c:v>
                </c:pt>
                <c:pt idx="3665">
                  <c:v>1.8153117600620276E-2</c:v>
                </c:pt>
                <c:pt idx="3666">
                  <c:v>1.8153117600620276E-2</c:v>
                </c:pt>
                <c:pt idx="3667">
                  <c:v>1.8153117600620276E-2</c:v>
                </c:pt>
                <c:pt idx="3668">
                  <c:v>1.8153117600620276E-2</c:v>
                </c:pt>
                <c:pt idx="3669">
                  <c:v>1.8153117600620276E-2</c:v>
                </c:pt>
                <c:pt idx="3670">
                  <c:v>1.8153117600620276E-2</c:v>
                </c:pt>
                <c:pt idx="3671">
                  <c:v>1.8153117600620276E-2</c:v>
                </c:pt>
                <c:pt idx="3672">
                  <c:v>1.8153117600620276E-2</c:v>
                </c:pt>
                <c:pt idx="3673">
                  <c:v>1.8153117600620276E-2</c:v>
                </c:pt>
                <c:pt idx="3674">
                  <c:v>1.8153117600620276E-2</c:v>
                </c:pt>
                <c:pt idx="3675">
                  <c:v>1.8153117600620276E-2</c:v>
                </c:pt>
                <c:pt idx="3676">
                  <c:v>1.8153117600620276E-2</c:v>
                </c:pt>
                <c:pt idx="3677">
                  <c:v>1.8153117600620276E-2</c:v>
                </c:pt>
                <c:pt idx="3678">
                  <c:v>1.8153117600620276E-2</c:v>
                </c:pt>
                <c:pt idx="3679">
                  <c:v>1.8153117600620276E-2</c:v>
                </c:pt>
                <c:pt idx="3680">
                  <c:v>1.8153117600620276E-2</c:v>
                </c:pt>
                <c:pt idx="3681">
                  <c:v>1.8153117600620276E-2</c:v>
                </c:pt>
                <c:pt idx="3682">
                  <c:v>1.8153117600620276E-2</c:v>
                </c:pt>
                <c:pt idx="3683">
                  <c:v>1.8153117600620276E-2</c:v>
                </c:pt>
                <c:pt idx="3684">
                  <c:v>1.8153117600620276E-2</c:v>
                </c:pt>
                <c:pt idx="3685">
                  <c:v>1.8153117600620276E-2</c:v>
                </c:pt>
                <c:pt idx="3686">
                  <c:v>1.8153117600620276E-2</c:v>
                </c:pt>
                <c:pt idx="3687">
                  <c:v>1.7363851617984129E-2</c:v>
                </c:pt>
                <c:pt idx="3688">
                  <c:v>1.7363851617984129E-2</c:v>
                </c:pt>
                <c:pt idx="3689">
                  <c:v>1.7363851617984129E-2</c:v>
                </c:pt>
                <c:pt idx="3690">
                  <c:v>1.7363851617984129E-2</c:v>
                </c:pt>
                <c:pt idx="3691">
                  <c:v>1.7363851617984129E-2</c:v>
                </c:pt>
                <c:pt idx="3692">
                  <c:v>1.7363851617984129E-2</c:v>
                </c:pt>
                <c:pt idx="3693">
                  <c:v>1.7363851617984129E-2</c:v>
                </c:pt>
                <c:pt idx="3694">
                  <c:v>1.7363851617984129E-2</c:v>
                </c:pt>
                <c:pt idx="3695">
                  <c:v>1.7363851617984129E-2</c:v>
                </c:pt>
                <c:pt idx="3696">
                  <c:v>1.7363851617984129E-2</c:v>
                </c:pt>
                <c:pt idx="3697">
                  <c:v>1.7363851617984129E-2</c:v>
                </c:pt>
                <c:pt idx="3698">
                  <c:v>1.7363851617984129E-2</c:v>
                </c:pt>
                <c:pt idx="3699">
                  <c:v>1.7363851617984129E-2</c:v>
                </c:pt>
                <c:pt idx="3700">
                  <c:v>1.7363851617984129E-2</c:v>
                </c:pt>
                <c:pt idx="3701">
                  <c:v>1.7363851617984129E-2</c:v>
                </c:pt>
                <c:pt idx="3702">
                  <c:v>1.6574585635347982E-2</c:v>
                </c:pt>
                <c:pt idx="3703">
                  <c:v>1.5785319652711835E-2</c:v>
                </c:pt>
                <c:pt idx="3704">
                  <c:v>1.5785319652711835E-2</c:v>
                </c:pt>
                <c:pt idx="3705">
                  <c:v>1.5785319652711835E-2</c:v>
                </c:pt>
                <c:pt idx="3706">
                  <c:v>1.5785319652711835E-2</c:v>
                </c:pt>
                <c:pt idx="3707">
                  <c:v>1.5785319652711835E-2</c:v>
                </c:pt>
                <c:pt idx="3708">
                  <c:v>1.5785319652711835E-2</c:v>
                </c:pt>
                <c:pt idx="3709">
                  <c:v>1.5785319652711835E-2</c:v>
                </c:pt>
                <c:pt idx="3710">
                  <c:v>1.5785319652711835E-2</c:v>
                </c:pt>
                <c:pt idx="3711">
                  <c:v>1.5785319652711835E-2</c:v>
                </c:pt>
                <c:pt idx="3712">
                  <c:v>1.5785319652711835E-2</c:v>
                </c:pt>
                <c:pt idx="3713">
                  <c:v>1.5785319652711835E-2</c:v>
                </c:pt>
                <c:pt idx="3714">
                  <c:v>1.5785319652711835E-2</c:v>
                </c:pt>
                <c:pt idx="3715">
                  <c:v>1.5785319652711835E-2</c:v>
                </c:pt>
                <c:pt idx="3716">
                  <c:v>1.5785319652711835E-2</c:v>
                </c:pt>
                <c:pt idx="3717">
                  <c:v>1.5785319652711835E-2</c:v>
                </c:pt>
                <c:pt idx="3718">
                  <c:v>1.5785319652711835E-2</c:v>
                </c:pt>
                <c:pt idx="3719">
                  <c:v>1.5785319652711835E-2</c:v>
                </c:pt>
                <c:pt idx="3720">
                  <c:v>1.4996053670075686E-2</c:v>
                </c:pt>
                <c:pt idx="3721">
                  <c:v>1.4996053670075686E-2</c:v>
                </c:pt>
                <c:pt idx="3722">
                  <c:v>1.4996053670075686E-2</c:v>
                </c:pt>
                <c:pt idx="3723">
                  <c:v>1.4996053670075686E-2</c:v>
                </c:pt>
                <c:pt idx="3724">
                  <c:v>1.4996053670075686E-2</c:v>
                </c:pt>
                <c:pt idx="3725">
                  <c:v>1.4996053670075686E-2</c:v>
                </c:pt>
                <c:pt idx="3726">
                  <c:v>1.4996053670075686E-2</c:v>
                </c:pt>
                <c:pt idx="3727">
                  <c:v>1.4996053670075686E-2</c:v>
                </c:pt>
                <c:pt idx="3728">
                  <c:v>1.4996053670075686E-2</c:v>
                </c:pt>
                <c:pt idx="3729">
                  <c:v>1.4996053670075686E-2</c:v>
                </c:pt>
                <c:pt idx="3730">
                  <c:v>1.4996053670075686E-2</c:v>
                </c:pt>
                <c:pt idx="3731">
                  <c:v>1.4206787687439538E-2</c:v>
                </c:pt>
                <c:pt idx="3732">
                  <c:v>1.4206787687439538E-2</c:v>
                </c:pt>
                <c:pt idx="3733">
                  <c:v>1.3417521704803389E-2</c:v>
                </c:pt>
                <c:pt idx="3734">
                  <c:v>1.3417521704803389E-2</c:v>
                </c:pt>
                <c:pt idx="3735">
                  <c:v>1.3417521704803389E-2</c:v>
                </c:pt>
                <c:pt idx="3736">
                  <c:v>1.3417521704803389E-2</c:v>
                </c:pt>
                <c:pt idx="3737">
                  <c:v>1.3417521704803389E-2</c:v>
                </c:pt>
                <c:pt idx="3738">
                  <c:v>1.3417521704803389E-2</c:v>
                </c:pt>
                <c:pt idx="3739">
                  <c:v>1.3417521704803389E-2</c:v>
                </c:pt>
                <c:pt idx="3740">
                  <c:v>1.3417521704803389E-2</c:v>
                </c:pt>
                <c:pt idx="3741">
                  <c:v>1.3417521704803389E-2</c:v>
                </c:pt>
                <c:pt idx="3742">
                  <c:v>1.2628255722167241E-2</c:v>
                </c:pt>
                <c:pt idx="3743">
                  <c:v>1.2628255722167241E-2</c:v>
                </c:pt>
                <c:pt idx="3744">
                  <c:v>1.2628255722167241E-2</c:v>
                </c:pt>
                <c:pt idx="3745">
                  <c:v>1.1838989739531092E-2</c:v>
                </c:pt>
                <c:pt idx="3746">
                  <c:v>1.1838989739531092E-2</c:v>
                </c:pt>
                <c:pt idx="3747">
                  <c:v>1.1838989739531092E-2</c:v>
                </c:pt>
                <c:pt idx="3748">
                  <c:v>1.1838989739531092E-2</c:v>
                </c:pt>
                <c:pt idx="3749">
                  <c:v>1.1838989739531092E-2</c:v>
                </c:pt>
                <c:pt idx="3750">
                  <c:v>1.1838989739531092E-2</c:v>
                </c:pt>
                <c:pt idx="3751">
                  <c:v>1.1838989739531092E-2</c:v>
                </c:pt>
                <c:pt idx="3752">
                  <c:v>1.1838989739531092E-2</c:v>
                </c:pt>
                <c:pt idx="3753">
                  <c:v>1.1838989739531092E-2</c:v>
                </c:pt>
                <c:pt idx="3754">
                  <c:v>1.1838989739531092E-2</c:v>
                </c:pt>
                <c:pt idx="3755">
                  <c:v>1.1838989739531092E-2</c:v>
                </c:pt>
                <c:pt idx="3756">
                  <c:v>1.1838989739531092E-2</c:v>
                </c:pt>
                <c:pt idx="3757">
                  <c:v>1.1838989739531092E-2</c:v>
                </c:pt>
                <c:pt idx="3758">
                  <c:v>1.1838989739531092E-2</c:v>
                </c:pt>
                <c:pt idx="3759">
                  <c:v>1.1838989739531092E-2</c:v>
                </c:pt>
                <c:pt idx="3760">
                  <c:v>1.1838989739531092E-2</c:v>
                </c:pt>
                <c:pt idx="3761">
                  <c:v>1.1838989739531092E-2</c:v>
                </c:pt>
                <c:pt idx="3762">
                  <c:v>1.1838989739531092E-2</c:v>
                </c:pt>
                <c:pt idx="3763">
                  <c:v>1.1838989739531092E-2</c:v>
                </c:pt>
                <c:pt idx="3764">
                  <c:v>1.1838989739531092E-2</c:v>
                </c:pt>
                <c:pt idx="3765">
                  <c:v>1.1838989739531092E-2</c:v>
                </c:pt>
                <c:pt idx="3766">
                  <c:v>1.1838989739531092E-2</c:v>
                </c:pt>
                <c:pt idx="3767">
                  <c:v>1.1838989739531092E-2</c:v>
                </c:pt>
                <c:pt idx="3768">
                  <c:v>1.1838989739531092E-2</c:v>
                </c:pt>
                <c:pt idx="3769">
                  <c:v>1.1838989739531092E-2</c:v>
                </c:pt>
                <c:pt idx="3770">
                  <c:v>1.1838989739531092E-2</c:v>
                </c:pt>
                <c:pt idx="3771">
                  <c:v>1.1838989739531092E-2</c:v>
                </c:pt>
                <c:pt idx="3772">
                  <c:v>1.1838989739531092E-2</c:v>
                </c:pt>
                <c:pt idx="3773">
                  <c:v>1.1838989739531092E-2</c:v>
                </c:pt>
                <c:pt idx="3774">
                  <c:v>1.1049723756894943E-2</c:v>
                </c:pt>
                <c:pt idx="3775">
                  <c:v>1.1049723756894943E-2</c:v>
                </c:pt>
                <c:pt idx="3776">
                  <c:v>1.1049723756894943E-2</c:v>
                </c:pt>
                <c:pt idx="3777">
                  <c:v>1.1049723756894943E-2</c:v>
                </c:pt>
                <c:pt idx="3778">
                  <c:v>1.1049723756894943E-2</c:v>
                </c:pt>
                <c:pt idx="3779">
                  <c:v>1.1049723756894943E-2</c:v>
                </c:pt>
                <c:pt idx="3780">
                  <c:v>1.1049723756894943E-2</c:v>
                </c:pt>
                <c:pt idx="3781">
                  <c:v>1.1049723756894943E-2</c:v>
                </c:pt>
                <c:pt idx="3782">
                  <c:v>1.1049723756894943E-2</c:v>
                </c:pt>
                <c:pt idx="3783">
                  <c:v>1.1049723756894943E-2</c:v>
                </c:pt>
                <c:pt idx="3784">
                  <c:v>1.1049723756894943E-2</c:v>
                </c:pt>
                <c:pt idx="3785">
                  <c:v>1.1049723756894943E-2</c:v>
                </c:pt>
                <c:pt idx="3786">
                  <c:v>1.1049723756894943E-2</c:v>
                </c:pt>
                <c:pt idx="3787">
                  <c:v>1.1049723756894943E-2</c:v>
                </c:pt>
                <c:pt idx="3788">
                  <c:v>1.1049723756894943E-2</c:v>
                </c:pt>
                <c:pt idx="3789">
                  <c:v>1.1049723756894943E-2</c:v>
                </c:pt>
                <c:pt idx="3790">
                  <c:v>1.1049723756894943E-2</c:v>
                </c:pt>
                <c:pt idx="3791">
                  <c:v>1.1049723756894943E-2</c:v>
                </c:pt>
                <c:pt idx="3792">
                  <c:v>1.1049723756894943E-2</c:v>
                </c:pt>
                <c:pt idx="3793">
                  <c:v>1.1049723756894943E-2</c:v>
                </c:pt>
                <c:pt idx="3794">
                  <c:v>1.1049723756894943E-2</c:v>
                </c:pt>
                <c:pt idx="3795">
                  <c:v>1.1049723756894943E-2</c:v>
                </c:pt>
                <c:pt idx="3796">
                  <c:v>1.1049723756894943E-2</c:v>
                </c:pt>
                <c:pt idx="3797">
                  <c:v>1.1049723756894943E-2</c:v>
                </c:pt>
                <c:pt idx="3798">
                  <c:v>1.1049723756894943E-2</c:v>
                </c:pt>
                <c:pt idx="3799">
                  <c:v>1.1049723756894943E-2</c:v>
                </c:pt>
                <c:pt idx="3800">
                  <c:v>1.1049723756894943E-2</c:v>
                </c:pt>
                <c:pt idx="3801">
                  <c:v>1.1049723756894943E-2</c:v>
                </c:pt>
                <c:pt idx="3802">
                  <c:v>1.1049723756894943E-2</c:v>
                </c:pt>
                <c:pt idx="3803">
                  <c:v>1.1049723756894943E-2</c:v>
                </c:pt>
                <c:pt idx="3804">
                  <c:v>1.1049723756894943E-2</c:v>
                </c:pt>
                <c:pt idx="3805">
                  <c:v>1.1049723756894943E-2</c:v>
                </c:pt>
                <c:pt idx="3806">
                  <c:v>1.1049723756894943E-2</c:v>
                </c:pt>
                <c:pt idx="3807">
                  <c:v>1.1049723756894943E-2</c:v>
                </c:pt>
                <c:pt idx="3808">
                  <c:v>1.1049723756894943E-2</c:v>
                </c:pt>
                <c:pt idx="3809">
                  <c:v>1.1049723756894943E-2</c:v>
                </c:pt>
                <c:pt idx="3810">
                  <c:v>1.1049723756894943E-2</c:v>
                </c:pt>
                <c:pt idx="3811">
                  <c:v>1.1049723756894943E-2</c:v>
                </c:pt>
                <c:pt idx="3812">
                  <c:v>1.1049723756894943E-2</c:v>
                </c:pt>
                <c:pt idx="3813">
                  <c:v>1.1049723756894943E-2</c:v>
                </c:pt>
                <c:pt idx="3814">
                  <c:v>1.1049723756894943E-2</c:v>
                </c:pt>
                <c:pt idx="3815">
                  <c:v>1.1049723756894943E-2</c:v>
                </c:pt>
                <c:pt idx="3816">
                  <c:v>1.1049723756894943E-2</c:v>
                </c:pt>
                <c:pt idx="3817">
                  <c:v>1.1049723756894943E-2</c:v>
                </c:pt>
                <c:pt idx="3818">
                  <c:v>1.1049723756894943E-2</c:v>
                </c:pt>
                <c:pt idx="3819">
                  <c:v>1.0260457774258795E-2</c:v>
                </c:pt>
                <c:pt idx="3820">
                  <c:v>1.0260457774258795E-2</c:v>
                </c:pt>
                <c:pt idx="3821">
                  <c:v>1.0260457774258795E-2</c:v>
                </c:pt>
                <c:pt idx="3822">
                  <c:v>1.0260457774258795E-2</c:v>
                </c:pt>
                <c:pt idx="3823">
                  <c:v>1.0260457774258795E-2</c:v>
                </c:pt>
                <c:pt idx="3824">
                  <c:v>1.0260457774258795E-2</c:v>
                </c:pt>
                <c:pt idx="3825">
                  <c:v>1.0260457774258795E-2</c:v>
                </c:pt>
                <c:pt idx="3826">
                  <c:v>1.0260457774258795E-2</c:v>
                </c:pt>
                <c:pt idx="3827">
                  <c:v>1.0260457774258795E-2</c:v>
                </c:pt>
                <c:pt idx="3828">
                  <c:v>9.4711917916226462E-3</c:v>
                </c:pt>
                <c:pt idx="3829">
                  <c:v>9.4711917916226462E-3</c:v>
                </c:pt>
                <c:pt idx="3830">
                  <c:v>9.4711917916226462E-3</c:v>
                </c:pt>
                <c:pt idx="3831">
                  <c:v>9.4711917916226462E-3</c:v>
                </c:pt>
                <c:pt idx="3832">
                  <c:v>9.4711917916226462E-3</c:v>
                </c:pt>
                <c:pt idx="3833">
                  <c:v>9.4711917916226462E-3</c:v>
                </c:pt>
                <c:pt idx="3834">
                  <c:v>9.4711917916226462E-3</c:v>
                </c:pt>
                <c:pt idx="3835">
                  <c:v>9.4711917916226462E-3</c:v>
                </c:pt>
                <c:pt idx="3836">
                  <c:v>9.4711917916226462E-3</c:v>
                </c:pt>
                <c:pt idx="3837">
                  <c:v>9.4711917916226462E-3</c:v>
                </c:pt>
                <c:pt idx="3838">
                  <c:v>9.4711917916226462E-3</c:v>
                </c:pt>
                <c:pt idx="3839">
                  <c:v>9.4711917916226462E-3</c:v>
                </c:pt>
                <c:pt idx="3840">
                  <c:v>9.4711917916226462E-3</c:v>
                </c:pt>
                <c:pt idx="3841">
                  <c:v>8.6819258089864976E-3</c:v>
                </c:pt>
                <c:pt idx="3842">
                  <c:v>8.6819258089864976E-3</c:v>
                </c:pt>
                <c:pt idx="3843">
                  <c:v>8.6819258089864976E-3</c:v>
                </c:pt>
                <c:pt idx="3844">
                  <c:v>8.6819258089864976E-3</c:v>
                </c:pt>
                <c:pt idx="3845">
                  <c:v>8.6819258089864976E-3</c:v>
                </c:pt>
                <c:pt idx="3846">
                  <c:v>8.6819258089864976E-3</c:v>
                </c:pt>
                <c:pt idx="3847">
                  <c:v>8.6819258089864976E-3</c:v>
                </c:pt>
                <c:pt idx="3848">
                  <c:v>8.6819258089864976E-3</c:v>
                </c:pt>
                <c:pt idx="3849">
                  <c:v>8.6819258089864976E-3</c:v>
                </c:pt>
                <c:pt idx="3850">
                  <c:v>8.6819258089864976E-3</c:v>
                </c:pt>
                <c:pt idx="3851">
                  <c:v>8.6819258089864976E-3</c:v>
                </c:pt>
                <c:pt idx="3852">
                  <c:v>8.6819258089864976E-3</c:v>
                </c:pt>
                <c:pt idx="3853">
                  <c:v>8.6819258089864976E-3</c:v>
                </c:pt>
                <c:pt idx="3854">
                  <c:v>8.6819258089864976E-3</c:v>
                </c:pt>
                <c:pt idx="3855">
                  <c:v>8.6819258089864976E-3</c:v>
                </c:pt>
                <c:pt idx="3856">
                  <c:v>8.6819258089864976E-3</c:v>
                </c:pt>
                <c:pt idx="3857">
                  <c:v>8.6819258089864976E-3</c:v>
                </c:pt>
                <c:pt idx="3858">
                  <c:v>8.6819258089864976E-3</c:v>
                </c:pt>
                <c:pt idx="3859">
                  <c:v>7.892659826350349E-3</c:v>
                </c:pt>
                <c:pt idx="3860">
                  <c:v>7.892659826350349E-3</c:v>
                </c:pt>
                <c:pt idx="3861">
                  <c:v>7.892659826350349E-3</c:v>
                </c:pt>
                <c:pt idx="3862">
                  <c:v>7.892659826350349E-3</c:v>
                </c:pt>
                <c:pt idx="3863">
                  <c:v>7.892659826350349E-3</c:v>
                </c:pt>
                <c:pt idx="3864">
                  <c:v>7.1033938437142004E-3</c:v>
                </c:pt>
                <c:pt idx="3865">
                  <c:v>7.1033938437142004E-3</c:v>
                </c:pt>
                <c:pt idx="3866">
                  <c:v>7.1033938437142004E-3</c:v>
                </c:pt>
                <c:pt idx="3867">
                  <c:v>7.1033938437142004E-3</c:v>
                </c:pt>
                <c:pt idx="3868">
                  <c:v>7.1033938437142004E-3</c:v>
                </c:pt>
                <c:pt idx="3869">
                  <c:v>7.1033938437142004E-3</c:v>
                </c:pt>
                <c:pt idx="3870">
                  <c:v>7.1033938437142004E-3</c:v>
                </c:pt>
                <c:pt idx="3871">
                  <c:v>7.1033938437142004E-3</c:v>
                </c:pt>
                <c:pt idx="3872">
                  <c:v>7.1033938437142004E-3</c:v>
                </c:pt>
                <c:pt idx="3873">
                  <c:v>7.1033938437142004E-3</c:v>
                </c:pt>
                <c:pt idx="3874">
                  <c:v>7.1033938437142004E-3</c:v>
                </c:pt>
                <c:pt idx="3875">
                  <c:v>7.1033938437142004E-3</c:v>
                </c:pt>
                <c:pt idx="3876">
                  <c:v>7.1033938437142004E-3</c:v>
                </c:pt>
                <c:pt idx="3877">
                  <c:v>7.1033938437142004E-3</c:v>
                </c:pt>
                <c:pt idx="3878">
                  <c:v>7.1033938437142004E-3</c:v>
                </c:pt>
                <c:pt idx="3879">
                  <c:v>7.1033938437142004E-3</c:v>
                </c:pt>
                <c:pt idx="3880">
                  <c:v>7.1033938437142004E-3</c:v>
                </c:pt>
                <c:pt idx="3881">
                  <c:v>7.1033938437142004E-3</c:v>
                </c:pt>
                <c:pt idx="3882">
                  <c:v>7.1033938437142004E-3</c:v>
                </c:pt>
                <c:pt idx="3883">
                  <c:v>7.1033938437142004E-3</c:v>
                </c:pt>
                <c:pt idx="3884">
                  <c:v>7.1033938437142004E-3</c:v>
                </c:pt>
                <c:pt idx="3885">
                  <c:v>7.1033938437142004E-3</c:v>
                </c:pt>
                <c:pt idx="3886">
                  <c:v>7.1033938437142004E-3</c:v>
                </c:pt>
                <c:pt idx="3887">
                  <c:v>7.1033938437142004E-3</c:v>
                </c:pt>
                <c:pt idx="3888">
                  <c:v>7.1033938437142004E-3</c:v>
                </c:pt>
                <c:pt idx="3889">
                  <c:v>6.3141278610780519E-3</c:v>
                </c:pt>
                <c:pt idx="3890">
                  <c:v>6.3141278610780519E-3</c:v>
                </c:pt>
                <c:pt idx="3891">
                  <c:v>6.3141278610780519E-3</c:v>
                </c:pt>
                <c:pt idx="3892">
                  <c:v>6.3141278610780519E-3</c:v>
                </c:pt>
                <c:pt idx="3893">
                  <c:v>5.5248618784419033E-3</c:v>
                </c:pt>
                <c:pt idx="3894">
                  <c:v>5.5248618784419033E-3</c:v>
                </c:pt>
                <c:pt idx="3895">
                  <c:v>5.5248618784419033E-3</c:v>
                </c:pt>
                <c:pt idx="3896">
                  <c:v>5.5248618784419033E-3</c:v>
                </c:pt>
                <c:pt idx="3897">
                  <c:v>5.5248618784419033E-3</c:v>
                </c:pt>
                <c:pt idx="3898">
                  <c:v>5.5248618784419033E-3</c:v>
                </c:pt>
                <c:pt idx="3899">
                  <c:v>5.5248618784419033E-3</c:v>
                </c:pt>
                <c:pt idx="3900">
                  <c:v>5.5248618784419033E-3</c:v>
                </c:pt>
                <c:pt idx="3901">
                  <c:v>5.5248618784419033E-3</c:v>
                </c:pt>
                <c:pt idx="3902">
                  <c:v>5.5248618784419033E-3</c:v>
                </c:pt>
                <c:pt idx="3903">
                  <c:v>5.5248618784419033E-3</c:v>
                </c:pt>
                <c:pt idx="3904">
                  <c:v>5.5248618784419033E-3</c:v>
                </c:pt>
                <c:pt idx="3905">
                  <c:v>5.5248618784419033E-3</c:v>
                </c:pt>
                <c:pt idx="3906">
                  <c:v>5.5248618784419033E-3</c:v>
                </c:pt>
                <c:pt idx="3907">
                  <c:v>5.5248618784419033E-3</c:v>
                </c:pt>
                <c:pt idx="3908">
                  <c:v>5.5248618784419033E-3</c:v>
                </c:pt>
                <c:pt idx="3909">
                  <c:v>5.5248618784419033E-3</c:v>
                </c:pt>
                <c:pt idx="3910">
                  <c:v>5.5248618784419033E-3</c:v>
                </c:pt>
                <c:pt idx="3911">
                  <c:v>5.5248618784419033E-3</c:v>
                </c:pt>
                <c:pt idx="3912">
                  <c:v>5.5248618784419033E-3</c:v>
                </c:pt>
                <c:pt idx="3913">
                  <c:v>4.7355958958057547E-3</c:v>
                </c:pt>
                <c:pt idx="3914">
                  <c:v>4.7355958958057547E-3</c:v>
                </c:pt>
                <c:pt idx="3915">
                  <c:v>4.7355958958057547E-3</c:v>
                </c:pt>
                <c:pt idx="3916">
                  <c:v>4.7355958958057547E-3</c:v>
                </c:pt>
                <c:pt idx="3917">
                  <c:v>4.7355958958057547E-3</c:v>
                </c:pt>
                <c:pt idx="3918">
                  <c:v>4.7355958958057547E-3</c:v>
                </c:pt>
                <c:pt idx="3919">
                  <c:v>4.7355958958057547E-3</c:v>
                </c:pt>
                <c:pt idx="3920">
                  <c:v>4.7355958958057547E-3</c:v>
                </c:pt>
                <c:pt idx="3921">
                  <c:v>3.9463299131696061E-3</c:v>
                </c:pt>
                <c:pt idx="3922">
                  <c:v>3.9463299131696061E-3</c:v>
                </c:pt>
                <c:pt idx="3923">
                  <c:v>3.9463299131696061E-3</c:v>
                </c:pt>
                <c:pt idx="3924">
                  <c:v>3.9463299131696061E-3</c:v>
                </c:pt>
                <c:pt idx="3925">
                  <c:v>3.9463299131696061E-3</c:v>
                </c:pt>
                <c:pt idx="3926">
                  <c:v>3.9463299131696061E-3</c:v>
                </c:pt>
                <c:pt idx="3927">
                  <c:v>3.9463299131696061E-3</c:v>
                </c:pt>
                <c:pt idx="3928">
                  <c:v>3.9463299131696061E-3</c:v>
                </c:pt>
                <c:pt idx="3929">
                  <c:v>3.9463299131696061E-3</c:v>
                </c:pt>
                <c:pt idx="3930">
                  <c:v>3.9463299131696061E-3</c:v>
                </c:pt>
                <c:pt idx="3931">
                  <c:v>3.9463299131696061E-3</c:v>
                </c:pt>
                <c:pt idx="3932">
                  <c:v>3.9463299131696061E-3</c:v>
                </c:pt>
                <c:pt idx="3933">
                  <c:v>3.9463299131696061E-3</c:v>
                </c:pt>
                <c:pt idx="3934">
                  <c:v>3.9463299131696061E-3</c:v>
                </c:pt>
                <c:pt idx="3935">
                  <c:v>3.9463299131696061E-3</c:v>
                </c:pt>
                <c:pt idx="3936">
                  <c:v>3.9463299131696061E-3</c:v>
                </c:pt>
                <c:pt idx="3937">
                  <c:v>3.9463299131696061E-3</c:v>
                </c:pt>
                <c:pt idx="3938">
                  <c:v>3.9463299131696061E-3</c:v>
                </c:pt>
                <c:pt idx="3939">
                  <c:v>3.9463299131696061E-3</c:v>
                </c:pt>
                <c:pt idx="3940">
                  <c:v>3.9463299131696061E-3</c:v>
                </c:pt>
                <c:pt idx="3941">
                  <c:v>3.9463299131696061E-3</c:v>
                </c:pt>
                <c:pt idx="3942">
                  <c:v>3.1570639305334575E-3</c:v>
                </c:pt>
                <c:pt idx="3943">
                  <c:v>3.1570639305334575E-3</c:v>
                </c:pt>
                <c:pt idx="3944">
                  <c:v>3.1570639305334575E-3</c:v>
                </c:pt>
                <c:pt idx="3945">
                  <c:v>3.1570639305334575E-3</c:v>
                </c:pt>
                <c:pt idx="3946">
                  <c:v>3.1570639305334575E-3</c:v>
                </c:pt>
                <c:pt idx="3947">
                  <c:v>3.1570639305334575E-3</c:v>
                </c:pt>
                <c:pt idx="3948">
                  <c:v>3.1570639305334575E-3</c:v>
                </c:pt>
                <c:pt idx="3949">
                  <c:v>2.3677979478973089E-3</c:v>
                </c:pt>
                <c:pt idx="3950">
                  <c:v>2.3677979478973089E-3</c:v>
                </c:pt>
                <c:pt idx="3951">
                  <c:v>2.3677979478973089E-3</c:v>
                </c:pt>
                <c:pt idx="3952">
                  <c:v>2.3677979478973089E-3</c:v>
                </c:pt>
                <c:pt idx="3953">
                  <c:v>2.3677979478973089E-3</c:v>
                </c:pt>
                <c:pt idx="3954">
                  <c:v>2.3677979478973089E-3</c:v>
                </c:pt>
                <c:pt idx="3955">
                  <c:v>2.3677979478973089E-3</c:v>
                </c:pt>
                <c:pt idx="3956">
                  <c:v>2.3677979478973089E-3</c:v>
                </c:pt>
                <c:pt idx="3957">
                  <c:v>2.3677979478973089E-3</c:v>
                </c:pt>
                <c:pt idx="3958">
                  <c:v>2.3677979478973089E-3</c:v>
                </c:pt>
                <c:pt idx="3959">
                  <c:v>2.3677979478973089E-3</c:v>
                </c:pt>
                <c:pt idx="3960">
                  <c:v>2.3677979478973089E-3</c:v>
                </c:pt>
                <c:pt idx="3961">
                  <c:v>2.3677979478973089E-3</c:v>
                </c:pt>
                <c:pt idx="3962">
                  <c:v>2.3677979478973089E-3</c:v>
                </c:pt>
                <c:pt idx="3963">
                  <c:v>2.3677979478973089E-3</c:v>
                </c:pt>
                <c:pt idx="3964">
                  <c:v>2.3677979478973089E-3</c:v>
                </c:pt>
                <c:pt idx="3965">
                  <c:v>2.3677979478973089E-3</c:v>
                </c:pt>
                <c:pt idx="3966">
                  <c:v>2.3677979478973089E-3</c:v>
                </c:pt>
                <c:pt idx="3967">
                  <c:v>2.3677979478973089E-3</c:v>
                </c:pt>
                <c:pt idx="3968">
                  <c:v>2.3677979478973089E-3</c:v>
                </c:pt>
                <c:pt idx="3969">
                  <c:v>2.3677979478973089E-3</c:v>
                </c:pt>
                <c:pt idx="3970">
                  <c:v>2.3677979478973089E-3</c:v>
                </c:pt>
                <c:pt idx="3971">
                  <c:v>2.3677979478973089E-3</c:v>
                </c:pt>
                <c:pt idx="3972">
                  <c:v>2.3677979478973089E-3</c:v>
                </c:pt>
                <c:pt idx="3973">
                  <c:v>2.3677979478973089E-3</c:v>
                </c:pt>
                <c:pt idx="3974">
                  <c:v>2.3677979478973089E-3</c:v>
                </c:pt>
                <c:pt idx="3975">
                  <c:v>2.3677979478973089E-3</c:v>
                </c:pt>
                <c:pt idx="3976">
                  <c:v>2.3677979478973089E-3</c:v>
                </c:pt>
                <c:pt idx="3977">
                  <c:v>1.5785319652611605E-3</c:v>
                </c:pt>
                <c:pt idx="3978">
                  <c:v>1.5785319652611605E-3</c:v>
                </c:pt>
                <c:pt idx="3979">
                  <c:v>1.5785319652611605E-3</c:v>
                </c:pt>
                <c:pt idx="3980">
                  <c:v>1.5785319652611605E-3</c:v>
                </c:pt>
                <c:pt idx="3981">
                  <c:v>7.8926598262501211E-4</c:v>
                </c:pt>
                <c:pt idx="3982">
                  <c:v>7.8926598262501211E-4</c:v>
                </c:pt>
                <c:pt idx="3983">
                  <c:v>7.8926598262501211E-4</c:v>
                </c:pt>
                <c:pt idx="3984">
                  <c:v>7.8926598262501211E-4</c:v>
                </c:pt>
                <c:pt idx="3985">
                  <c:v>7.8926598262501211E-4</c:v>
                </c:pt>
                <c:pt idx="3986">
                  <c:v>7.8926598262501211E-4</c:v>
                </c:pt>
                <c:pt idx="3987">
                  <c:v>7.8926598262501211E-4</c:v>
                </c:pt>
                <c:pt idx="3988">
                  <c:v>7.8926598262501211E-4</c:v>
                </c:pt>
                <c:pt idx="3989">
                  <c:v>7.8926598262501211E-4</c:v>
                </c:pt>
                <c:pt idx="3990">
                  <c:v>7.8926598262501211E-4</c:v>
                </c:pt>
                <c:pt idx="3991">
                  <c:v>7.8926598262501211E-4</c:v>
                </c:pt>
                <c:pt idx="3992">
                  <c:v>7.8926598262501211E-4</c:v>
                </c:pt>
                <c:pt idx="3993">
                  <c:v>7.8926598262501211E-4</c:v>
                </c:pt>
                <c:pt idx="3994">
                  <c:v>7.8926598262501211E-4</c:v>
                </c:pt>
                <c:pt idx="3995">
                  <c:v>7.8926598262501211E-4</c:v>
                </c:pt>
                <c:pt idx="3996">
                  <c:v>-1.113627419446761E-14</c:v>
                </c:pt>
                <c:pt idx="3997">
                  <c:v>-1.113627419446761E-14</c:v>
                </c:pt>
                <c:pt idx="3998">
                  <c:v>-1.113627419446761E-14</c:v>
                </c:pt>
                <c:pt idx="3999">
                  <c:v>-1.113627419446761E-14</c:v>
                </c:pt>
                <c:pt idx="4000">
                  <c:v>-1.113627419446761E-14</c:v>
                </c:pt>
              </c:numCache>
            </c:numRef>
          </c:xVal>
          <c:yVal>
            <c:numRef>
              <c:f>XLSTAT_20211109_130749_1_HID1!$B$1:$B$4001</c:f>
              <c:numCache>
                <c:formatCode>0</c:formatCode>
                <c:ptCount val="4001"/>
                <c:pt idx="0">
                  <c:v>1</c:v>
                </c:pt>
                <c:pt idx="1">
                  <c:v>0.99963410171972189</c:v>
                </c:pt>
                <c:pt idx="2">
                  <c:v>0.99926820343944378</c:v>
                </c:pt>
                <c:pt idx="3">
                  <c:v>0.99926820343944378</c:v>
                </c:pt>
                <c:pt idx="4">
                  <c:v>0.99926820343944378</c:v>
                </c:pt>
                <c:pt idx="5">
                  <c:v>0.99926820343944378</c:v>
                </c:pt>
                <c:pt idx="6">
                  <c:v>0.99890230515916567</c:v>
                </c:pt>
                <c:pt idx="7">
                  <c:v>0.99853640687888756</c:v>
                </c:pt>
                <c:pt idx="8">
                  <c:v>0.99817050859860945</c:v>
                </c:pt>
                <c:pt idx="9">
                  <c:v>0.99780461031833134</c:v>
                </c:pt>
                <c:pt idx="10">
                  <c:v>0.99743871203805323</c:v>
                </c:pt>
                <c:pt idx="11">
                  <c:v>0.99743871203805323</c:v>
                </c:pt>
                <c:pt idx="12">
                  <c:v>0.99743871203805323</c:v>
                </c:pt>
                <c:pt idx="13">
                  <c:v>0.99743871203805323</c:v>
                </c:pt>
                <c:pt idx="14">
                  <c:v>0.99707281375777512</c:v>
                </c:pt>
                <c:pt idx="15">
                  <c:v>0.99707281375777512</c:v>
                </c:pt>
                <c:pt idx="16">
                  <c:v>0.99707281375777512</c:v>
                </c:pt>
                <c:pt idx="17">
                  <c:v>0.99707281375777512</c:v>
                </c:pt>
                <c:pt idx="18">
                  <c:v>0.99707281375777512</c:v>
                </c:pt>
                <c:pt idx="19">
                  <c:v>0.99670691547749701</c:v>
                </c:pt>
                <c:pt idx="20">
                  <c:v>0.99670691547749701</c:v>
                </c:pt>
                <c:pt idx="21">
                  <c:v>0.99670691547749701</c:v>
                </c:pt>
                <c:pt idx="22">
                  <c:v>0.99670691547749701</c:v>
                </c:pt>
                <c:pt idx="23">
                  <c:v>0.99670691547749701</c:v>
                </c:pt>
                <c:pt idx="24">
                  <c:v>0.99670691547749701</c:v>
                </c:pt>
                <c:pt idx="25">
                  <c:v>0.99670691547749701</c:v>
                </c:pt>
                <c:pt idx="26">
                  <c:v>0.99670691547749701</c:v>
                </c:pt>
                <c:pt idx="27">
                  <c:v>0.9963410171972189</c:v>
                </c:pt>
                <c:pt idx="28">
                  <c:v>0.99597511891694079</c:v>
                </c:pt>
                <c:pt idx="29">
                  <c:v>0.99597511891694079</c:v>
                </c:pt>
                <c:pt idx="30">
                  <c:v>0.99597511891694079</c:v>
                </c:pt>
                <c:pt idx="31">
                  <c:v>0.99560922063666268</c:v>
                </c:pt>
                <c:pt idx="32">
                  <c:v>0.99524332235638457</c:v>
                </c:pt>
                <c:pt idx="33">
                  <c:v>0.99487742407610646</c:v>
                </c:pt>
                <c:pt idx="34">
                  <c:v>0.99451152579582836</c:v>
                </c:pt>
                <c:pt idx="35">
                  <c:v>0.99451152579582836</c:v>
                </c:pt>
                <c:pt idx="36">
                  <c:v>0.99414562751555025</c:v>
                </c:pt>
                <c:pt idx="37">
                  <c:v>0.99377972923527214</c:v>
                </c:pt>
                <c:pt idx="38">
                  <c:v>0.99377972923527214</c:v>
                </c:pt>
                <c:pt idx="39">
                  <c:v>0.99341383095499403</c:v>
                </c:pt>
                <c:pt idx="40">
                  <c:v>0.99304793267471592</c:v>
                </c:pt>
                <c:pt idx="41">
                  <c:v>0.99304793267471592</c:v>
                </c:pt>
                <c:pt idx="42">
                  <c:v>0.99268203439443781</c:v>
                </c:pt>
                <c:pt idx="43">
                  <c:v>0.9923161361141597</c:v>
                </c:pt>
                <c:pt idx="44">
                  <c:v>0.9923161361141597</c:v>
                </c:pt>
                <c:pt idx="45">
                  <c:v>0.99195023783388159</c:v>
                </c:pt>
                <c:pt idx="46">
                  <c:v>0.99158433955360348</c:v>
                </c:pt>
                <c:pt idx="47">
                  <c:v>0.99158433955360348</c:v>
                </c:pt>
                <c:pt idx="48">
                  <c:v>0.99121844127332537</c:v>
                </c:pt>
                <c:pt idx="49">
                  <c:v>0.99085254299304726</c:v>
                </c:pt>
                <c:pt idx="50">
                  <c:v>0.99048664471276915</c:v>
                </c:pt>
                <c:pt idx="51">
                  <c:v>0.99048664471276915</c:v>
                </c:pt>
                <c:pt idx="52">
                  <c:v>0.99012074643249104</c:v>
                </c:pt>
                <c:pt idx="53">
                  <c:v>0.99012074643249104</c:v>
                </c:pt>
                <c:pt idx="54">
                  <c:v>0.98975484815221293</c:v>
                </c:pt>
                <c:pt idx="55">
                  <c:v>0.98975484815221293</c:v>
                </c:pt>
                <c:pt idx="56">
                  <c:v>0.98975484815221293</c:v>
                </c:pt>
                <c:pt idx="57">
                  <c:v>0.98938894987193482</c:v>
                </c:pt>
                <c:pt idx="58">
                  <c:v>0.98938894987193482</c:v>
                </c:pt>
                <c:pt idx="59">
                  <c:v>0.98938894987193482</c:v>
                </c:pt>
                <c:pt idx="60">
                  <c:v>0.98938894987193482</c:v>
                </c:pt>
                <c:pt idx="61">
                  <c:v>0.98902305159165671</c:v>
                </c:pt>
                <c:pt idx="62">
                  <c:v>0.98902305159165671</c:v>
                </c:pt>
                <c:pt idx="63">
                  <c:v>0.98902305159165671</c:v>
                </c:pt>
                <c:pt idx="64">
                  <c:v>0.9886571533113786</c:v>
                </c:pt>
                <c:pt idx="65">
                  <c:v>0.98829125503110049</c:v>
                </c:pt>
                <c:pt idx="66">
                  <c:v>0.98829125503110049</c:v>
                </c:pt>
                <c:pt idx="67">
                  <c:v>0.98829125503110049</c:v>
                </c:pt>
                <c:pt idx="68">
                  <c:v>0.98792535675082238</c:v>
                </c:pt>
                <c:pt idx="69">
                  <c:v>0.98792535675082238</c:v>
                </c:pt>
                <c:pt idx="70">
                  <c:v>0.98792535675082238</c:v>
                </c:pt>
                <c:pt idx="71">
                  <c:v>0.98792535675082238</c:v>
                </c:pt>
                <c:pt idx="72">
                  <c:v>0.98792535675082238</c:v>
                </c:pt>
                <c:pt idx="73">
                  <c:v>0.98755945847054427</c:v>
                </c:pt>
                <c:pt idx="74">
                  <c:v>0.98719356019026616</c:v>
                </c:pt>
                <c:pt idx="75">
                  <c:v>0.98719356019026616</c:v>
                </c:pt>
                <c:pt idx="76">
                  <c:v>0.98719356019026616</c:v>
                </c:pt>
                <c:pt idx="77">
                  <c:v>0.98719356019026616</c:v>
                </c:pt>
                <c:pt idx="78">
                  <c:v>0.98719356019026616</c:v>
                </c:pt>
                <c:pt idx="79">
                  <c:v>0.98719356019026616</c:v>
                </c:pt>
                <c:pt idx="80">
                  <c:v>0.98682766190998805</c:v>
                </c:pt>
                <c:pt idx="81">
                  <c:v>0.98646176362970994</c:v>
                </c:pt>
                <c:pt idx="82">
                  <c:v>0.98609586534943183</c:v>
                </c:pt>
                <c:pt idx="83">
                  <c:v>0.98609586534943183</c:v>
                </c:pt>
                <c:pt idx="84">
                  <c:v>0.98572996706915372</c:v>
                </c:pt>
                <c:pt idx="85">
                  <c:v>0.98572996706915372</c:v>
                </c:pt>
                <c:pt idx="86">
                  <c:v>0.98572996706915372</c:v>
                </c:pt>
                <c:pt idx="87">
                  <c:v>0.98572996706915372</c:v>
                </c:pt>
                <c:pt idx="88">
                  <c:v>0.98536406878887561</c:v>
                </c:pt>
                <c:pt idx="89">
                  <c:v>0.9849981705085975</c:v>
                </c:pt>
                <c:pt idx="90">
                  <c:v>0.9849981705085975</c:v>
                </c:pt>
                <c:pt idx="91">
                  <c:v>0.98463227222831939</c:v>
                </c:pt>
                <c:pt idx="92">
                  <c:v>0.98426637394804128</c:v>
                </c:pt>
                <c:pt idx="93">
                  <c:v>0.98426637394804128</c:v>
                </c:pt>
                <c:pt idx="94">
                  <c:v>0.98390047566776317</c:v>
                </c:pt>
                <c:pt idx="95">
                  <c:v>0.98353457738748507</c:v>
                </c:pt>
                <c:pt idx="96">
                  <c:v>0.98353457738748507</c:v>
                </c:pt>
                <c:pt idx="97">
                  <c:v>0.98353457738748507</c:v>
                </c:pt>
                <c:pt idx="98">
                  <c:v>0.98353457738748507</c:v>
                </c:pt>
                <c:pt idx="99">
                  <c:v>0.98353457738748507</c:v>
                </c:pt>
                <c:pt idx="100">
                  <c:v>0.98353457738748507</c:v>
                </c:pt>
                <c:pt idx="101">
                  <c:v>0.98353457738748507</c:v>
                </c:pt>
                <c:pt idx="102">
                  <c:v>0.98316867910720696</c:v>
                </c:pt>
                <c:pt idx="103">
                  <c:v>0.98316867910720696</c:v>
                </c:pt>
                <c:pt idx="104">
                  <c:v>0.98280278082692885</c:v>
                </c:pt>
                <c:pt idx="105">
                  <c:v>0.98280278082692885</c:v>
                </c:pt>
                <c:pt idx="106">
                  <c:v>0.98243688254665074</c:v>
                </c:pt>
                <c:pt idx="107">
                  <c:v>0.98207098426637263</c:v>
                </c:pt>
                <c:pt idx="108">
                  <c:v>0.98170508598609452</c:v>
                </c:pt>
                <c:pt idx="109">
                  <c:v>0.98170508598609452</c:v>
                </c:pt>
                <c:pt idx="110">
                  <c:v>0.98133918770581641</c:v>
                </c:pt>
                <c:pt idx="111">
                  <c:v>0.9809732894255383</c:v>
                </c:pt>
                <c:pt idx="112">
                  <c:v>0.98060739114526019</c:v>
                </c:pt>
                <c:pt idx="113">
                  <c:v>0.98024149286498208</c:v>
                </c:pt>
                <c:pt idx="114">
                  <c:v>0.98024149286498208</c:v>
                </c:pt>
                <c:pt idx="115">
                  <c:v>0.98024149286498208</c:v>
                </c:pt>
                <c:pt idx="116">
                  <c:v>0.97987559458470397</c:v>
                </c:pt>
                <c:pt idx="117">
                  <c:v>0.97950969630442586</c:v>
                </c:pt>
                <c:pt idx="118">
                  <c:v>0.97950969630442586</c:v>
                </c:pt>
                <c:pt idx="119">
                  <c:v>0.97914379802414775</c:v>
                </c:pt>
                <c:pt idx="120">
                  <c:v>0.97914379802414775</c:v>
                </c:pt>
                <c:pt idx="121">
                  <c:v>0.97914379802414775</c:v>
                </c:pt>
                <c:pt idx="122">
                  <c:v>0.97914379802414775</c:v>
                </c:pt>
                <c:pt idx="123">
                  <c:v>0.97914379802414775</c:v>
                </c:pt>
                <c:pt idx="124">
                  <c:v>0.97914379802414775</c:v>
                </c:pt>
                <c:pt idx="125">
                  <c:v>0.97877789974386964</c:v>
                </c:pt>
                <c:pt idx="126">
                  <c:v>0.97841200146359153</c:v>
                </c:pt>
                <c:pt idx="127">
                  <c:v>0.97841200146359153</c:v>
                </c:pt>
                <c:pt idx="128">
                  <c:v>0.97841200146359153</c:v>
                </c:pt>
                <c:pt idx="129">
                  <c:v>0.97841200146359153</c:v>
                </c:pt>
                <c:pt idx="130">
                  <c:v>0.97804610318331342</c:v>
                </c:pt>
                <c:pt idx="131">
                  <c:v>0.97804610318331342</c:v>
                </c:pt>
                <c:pt idx="132">
                  <c:v>0.97768020490303531</c:v>
                </c:pt>
                <c:pt idx="133">
                  <c:v>0.9773143066227572</c:v>
                </c:pt>
                <c:pt idx="134">
                  <c:v>0.97694840834247909</c:v>
                </c:pt>
                <c:pt idx="135">
                  <c:v>0.97694840834247909</c:v>
                </c:pt>
                <c:pt idx="136">
                  <c:v>0.97658251006220098</c:v>
                </c:pt>
                <c:pt idx="137">
                  <c:v>0.97658251006220098</c:v>
                </c:pt>
                <c:pt idx="138">
                  <c:v>0.97621661178192287</c:v>
                </c:pt>
                <c:pt idx="139">
                  <c:v>0.97585071350164476</c:v>
                </c:pt>
                <c:pt idx="140">
                  <c:v>0.97548481522136665</c:v>
                </c:pt>
                <c:pt idx="141">
                  <c:v>0.97548481522136665</c:v>
                </c:pt>
                <c:pt idx="142">
                  <c:v>0.97548481522136665</c:v>
                </c:pt>
                <c:pt idx="143">
                  <c:v>0.97548481522136665</c:v>
                </c:pt>
                <c:pt idx="144">
                  <c:v>0.97548481522136665</c:v>
                </c:pt>
                <c:pt idx="145">
                  <c:v>0.97548481522136665</c:v>
                </c:pt>
                <c:pt idx="146">
                  <c:v>0.97511891694108854</c:v>
                </c:pt>
                <c:pt idx="147">
                  <c:v>0.97475301866081043</c:v>
                </c:pt>
                <c:pt idx="148">
                  <c:v>0.97475301866081043</c:v>
                </c:pt>
                <c:pt idx="149">
                  <c:v>0.97438712038053232</c:v>
                </c:pt>
                <c:pt idx="150">
                  <c:v>0.97438712038053232</c:v>
                </c:pt>
                <c:pt idx="151">
                  <c:v>0.97438712038053232</c:v>
                </c:pt>
                <c:pt idx="152">
                  <c:v>0.97402122210025421</c:v>
                </c:pt>
                <c:pt idx="153">
                  <c:v>0.97402122210025421</c:v>
                </c:pt>
                <c:pt idx="154">
                  <c:v>0.9736553238199761</c:v>
                </c:pt>
                <c:pt idx="155">
                  <c:v>0.97328942553969799</c:v>
                </c:pt>
                <c:pt idx="156">
                  <c:v>0.97292352725941988</c:v>
                </c:pt>
                <c:pt idx="157">
                  <c:v>0.97255762897914178</c:v>
                </c:pt>
                <c:pt idx="158">
                  <c:v>0.97255762897914178</c:v>
                </c:pt>
                <c:pt idx="159">
                  <c:v>0.97255762897914178</c:v>
                </c:pt>
                <c:pt idx="160">
                  <c:v>0.97255762897914178</c:v>
                </c:pt>
                <c:pt idx="161">
                  <c:v>0.97255762897914178</c:v>
                </c:pt>
                <c:pt idx="162">
                  <c:v>0.97255762897914178</c:v>
                </c:pt>
                <c:pt idx="163">
                  <c:v>0.97255762897914178</c:v>
                </c:pt>
                <c:pt idx="164">
                  <c:v>0.97219173069886367</c:v>
                </c:pt>
                <c:pt idx="165">
                  <c:v>0.97182583241858556</c:v>
                </c:pt>
                <c:pt idx="166">
                  <c:v>0.97182583241858556</c:v>
                </c:pt>
                <c:pt idx="167">
                  <c:v>0.97182583241858556</c:v>
                </c:pt>
                <c:pt idx="168">
                  <c:v>0.97145993413830745</c:v>
                </c:pt>
                <c:pt idx="169">
                  <c:v>0.97109403585802934</c:v>
                </c:pt>
                <c:pt idx="170">
                  <c:v>0.97109403585802934</c:v>
                </c:pt>
                <c:pt idx="171">
                  <c:v>0.97109403585802934</c:v>
                </c:pt>
                <c:pt idx="172">
                  <c:v>0.97109403585802934</c:v>
                </c:pt>
                <c:pt idx="173">
                  <c:v>0.97109403585802934</c:v>
                </c:pt>
                <c:pt idx="174">
                  <c:v>0.97109403585802934</c:v>
                </c:pt>
                <c:pt idx="175">
                  <c:v>0.97109403585802934</c:v>
                </c:pt>
                <c:pt idx="176">
                  <c:v>0.97109403585802934</c:v>
                </c:pt>
                <c:pt idx="177">
                  <c:v>0.97072813757775123</c:v>
                </c:pt>
                <c:pt idx="178">
                  <c:v>0.97072813757775123</c:v>
                </c:pt>
                <c:pt idx="179">
                  <c:v>0.97072813757775123</c:v>
                </c:pt>
                <c:pt idx="180">
                  <c:v>0.97036223929747312</c:v>
                </c:pt>
                <c:pt idx="181">
                  <c:v>0.96999634101719501</c:v>
                </c:pt>
                <c:pt idx="182">
                  <c:v>0.96999634101719501</c:v>
                </c:pt>
                <c:pt idx="183">
                  <c:v>0.9696304427369169</c:v>
                </c:pt>
                <c:pt idx="184">
                  <c:v>0.96926454445663879</c:v>
                </c:pt>
                <c:pt idx="185">
                  <c:v>0.96926454445663879</c:v>
                </c:pt>
                <c:pt idx="186">
                  <c:v>0.96926454445663879</c:v>
                </c:pt>
                <c:pt idx="187">
                  <c:v>0.96889864617636068</c:v>
                </c:pt>
                <c:pt idx="188">
                  <c:v>0.96853274789608257</c:v>
                </c:pt>
                <c:pt idx="189">
                  <c:v>0.96816684961580446</c:v>
                </c:pt>
                <c:pt idx="190">
                  <c:v>0.96780095133552635</c:v>
                </c:pt>
                <c:pt idx="191">
                  <c:v>0.96743505305524824</c:v>
                </c:pt>
                <c:pt idx="192">
                  <c:v>0.96743505305524824</c:v>
                </c:pt>
                <c:pt idx="193">
                  <c:v>0.96743505305524824</c:v>
                </c:pt>
                <c:pt idx="194">
                  <c:v>0.96706915477497013</c:v>
                </c:pt>
                <c:pt idx="195">
                  <c:v>0.96670325649469202</c:v>
                </c:pt>
                <c:pt idx="196">
                  <c:v>0.96633735821441391</c:v>
                </c:pt>
                <c:pt idx="197">
                  <c:v>0.9659714599341358</c:v>
                </c:pt>
                <c:pt idx="198">
                  <c:v>0.96560556165385769</c:v>
                </c:pt>
                <c:pt idx="199">
                  <c:v>0.96560556165385769</c:v>
                </c:pt>
                <c:pt idx="200">
                  <c:v>0.96560556165385769</c:v>
                </c:pt>
                <c:pt idx="201">
                  <c:v>0.96560556165385769</c:v>
                </c:pt>
                <c:pt idx="202">
                  <c:v>0.96523966337357958</c:v>
                </c:pt>
                <c:pt idx="203">
                  <c:v>0.96487376509330147</c:v>
                </c:pt>
                <c:pt idx="204">
                  <c:v>0.96450786681302336</c:v>
                </c:pt>
                <c:pt idx="205">
                  <c:v>0.96450786681302336</c:v>
                </c:pt>
                <c:pt idx="206">
                  <c:v>0.96450786681302336</c:v>
                </c:pt>
                <c:pt idx="207">
                  <c:v>0.96414196853274525</c:v>
                </c:pt>
                <c:pt idx="208">
                  <c:v>0.96414196853274525</c:v>
                </c:pt>
                <c:pt idx="209">
                  <c:v>0.96414196853274525</c:v>
                </c:pt>
                <c:pt idx="210">
                  <c:v>0.96414196853274525</c:v>
                </c:pt>
                <c:pt idx="211">
                  <c:v>0.96377607025246714</c:v>
                </c:pt>
                <c:pt idx="212">
                  <c:v>0.96377607025246714</c:v>
                </c:pt>
                <c:pt idx="213">
                  <c:v>0.96377607025246714</c:v>
                </c:pt>
                <c:pt idx="214">
                  <c:v>0.96377607025246714</c:v>
                </c:pt>
                <c:pt idx="215">
                  <c:v>0.96341017197218903</c:v>
                </c:pt>
                <c:pt idx="216">
                  <c:v>0.96304427369191092</c:v>
                </c:pt>
                <c:pt idx="217">
                  <c:v>0.96304427369191092</c:v>
                </c:pt>
                <c:pt idx="218">
                  <c:v>0.96267837541163281</c:v>
                </c:pt>
                <c:pt idx="219">
                  <c:v>0.9623124771313547</c:v>
                </c:pt>
                <c:pt idx="220">
                  <c:v>0.96194657885107659</c:v>
                </c:pt>
                <c:pt idx="221">
                  <c:v>0.96158068057079849</c:v>
                </c:pt>
                <c:pt idx="222">
                  <c:v>0.96158068057079849</c:v>
                </c:pt>
                <c:pt idx="223">
                  <c:v>0.96121478229052038</c:v>
                </c:pt>
                <c:pt idx="224">
                  <c:v>0.96121478229052038</c:v>
                </c:pt>
                <c:pt idx="225">
                  <c:v>0.96121478229052038</c:v>
                </c:pt>
                <c:pt idx="226">
                  <c:v>0.96084888401024227</c:v>
                </c:pt>
                <c:pt idx="227">
                  <c:v>0.96084888401024227</c:v>
                </c:pt>
                <c:pt idx="228">
                  <c:v>0.96084888401024227</c:v>
                </c:pt>
                <c:pt idx="229">
                  <c:v>0.96048298572996416</c:v>
                </c:pt>
                <c:pt idx="230">
                  <c:v>0.96048298572996416</c:v>
                </c:pt>
                <c:pt idx="231">
                  <c:v>0.96048298572996416</c:v>
                </c:pt>
                <c:pt idx="232">
                  <c:v>0.96048298572996416</c:v>
                </c:pt>
                <c:pt idx="233">
                  <c:v>0.96048298572996416</c:v>
                </c:pt>
                <c:pt idx="234">
                  <c:v>0.96011708744968605</c:v>
                </c:pt>
                <c:pt idx="235">
                  <c:v>0.96011708744968605</c:v>
                </c:pt>
                <c:pt idx="236">
                  <c:v>0.96011708744968605</c:v>
                </c:pt>
                <c:pt idx="237">
                  <c:v>0.96011708744968605</c:v>
                </c:pt>
                <c:pt idx="238">
                  <c:v>0.95975118916940794</c:v>
                </c:pt>
                <c:pt idx="239">
                  <c:v>0.95938529088912983</c:v>
                </c:pt>
                <c:pt idx="240">
                  <c:v>0.95901939260885172</c:v>
                </c:pt>
                <c:pt idx="241">
                  <c:v>0.95865349432857361</c:v>
                </c:pt>
                <c:pt idx="242">
                  <c:v>0.9582875960482955</c:v>
                </c:pt>
                <c:pt idx="243">
                  <c:v>0.9582875960482955</c:v>
                </c:pt>
                <c:pt idx="244">
                  <c:v>0.95792169776801739</c:v>
                </c:pt>
                <c:pt idx="245">
                  <c:v>0.95792169776801739</c:v>
                </c:pt>
                <c:pt idx="246">
                  <c:v>0.95755579948773928</c:v>
                </c:pt>
                <c:pt idx="247">
                  <c:v>0.95755579948773928</c:v>
                </c:pt>
                <c:pt idx="248">
                  <c:v>0.95718990120746117</c:v>
                </c:pt>
                <c:pt idx="249">
                  <c:v>0.95682400292718306</c:v>
                </c:pt>
                <c:pt idx="250">
                  <c:v>0.95645810464690495</c:v>
                </c:pt>
                <c:pt idx="251">
                  <c:v>0.95645810464690495</c:v>
                </c:pt>
                <c:pt idx="252">
                  <c:v>0.95609220636662684</c:v>
                </c:pt>
                <c:pt idx="253">
                  <c:v>0.95572630808634873</c:v>
                </c:pt>
                <c:pt idx="254">
                  <c:v>0.95572630808634873</c:v>
                </c:pt>
                <c:pt idx="255">
                  <c:v>0.95536040980607062</c:v>
                </c:pt>
                <c:pt idx="256">
                  <c:v>0.95499451152579251</c:v>
                </c:pt>
                <c:pt idx="257">
                  <c:v>0.95499451152579251</c:v>
                </c:pt>
                <c:pt idx="258">
                  <c:v>0.95499451152579251</c:v>
                </c:pt>
                <c:pt idx="259">
                  <c:v>0.95499451152579251</c:v>
                </c:pt>
                <c:pt idx="260">
                  <c:v>0.9546286132455144</c:v>
                </c:pt>
                <c:pt idx="261">
                  <c:v>0.95426271496523629</c:v>
                </c:pt>
                <c:pt idx="262">
                  <c:v>0.95389681668495818</c:v>
                </c:pt>
                <c:pt idx="263">
                  <c:v>0.95389681668495818</c:v>
                </c:pt>
                <c:pt idx="264">
                  <c:v>0.95353091840468007</c:v>
                </c:pt>
                <c:pt idx="265">
                  <c:v>0.95316502012440196</c:v>
                </c:pt>
                <c:pt idx="266">
                  <c:v>0.95279912184412385</c:v>
                </c:pt>
                <c:pt idx="267">
                  <c:v>0.95279912184412385</c:v>
                </c:pt>
                <c:pt idx="268">
                  <c:v>0.95243322356384574</c:v>
                </c:pt>
                <c:pt idx="269">
                  <c:v>0.95243322356384574</c:v>
                </c:pt>
                <c:pt idx="270">
                  <c:v>0.95243322356384574</c:v>
                </c:pt>
                <c:pt idx="271">
                  <c:v>0.95243322356384574</c:v>
                </c:pt>
                <c:pt idx="272">
                  <c:v>0.95243322356384574</c:v>
                </c:pt>
                <c:pt idx="273">
                  <c:v>0.95243322356384574</c:v>
                </c:pt>
                <c:pt idx="274">
                  <c:v>0.95243322356384574</c:v>
                </c:pt>
                <c:pt idx="275">
                  <c:v>0.95243322356384574</c:v>
                </c:pt>
                <c:pt idx="276">
                  <c:v>0.95206732528356763</c:v>
                </c:pt>
                <c:pt idx="277">
                  <c:v>0.95170142700328952</c:v>
                </c:pt>
                <c:pt idx="278">
                  <c:v>0.95170142700328952</c:v>
                </c:pt>
                <c:pt idx="279">
                  <c:v>0.95133552872301141</c:v>
                </c:pt>
                <c:pt idx="280">
                  <c:v>0.95133552872301141</c:v>
                </c:pt>
                <c:pt idx="281">
                  <c:v>0.9509696304427333</c:v>
                </c:pt>
                <c:pt idx="282">
                  <c:v>0.9509696304427333</c:v>
                </c:pt>
                <c:pt idx="283">
                  <c:v>0.9506037321624552</c:v>
                </c:pt>
                <c:pt idx="284">
                  <c:v>0.9506037321624552</c:v>
                </c:pt>
                <c:pt idx="285">
                  <c:v>0.95023783388217709</c:v>
                </c:pt>
                <c:pt idx="286">
                  <c:v>0.95023783388217709</c:v>
                </c:pt>
                <c:pt idx="287">
                  <c:v>0.95023783388217709</c:v>
                </c:pt>
                <c:pt idx="288">
                  <c:v>0.95023783388217709</c:v>
                </c:pt>
                <c:pt idx="289">
                  <c:v>0.95023783388217709</c:v>
                </c:pt>
                <c:pt idx="290">
                  <c:v>0.94987193560189898</c:v>
                </c:pt>
                <c:pt idx="291">
                  <c:v>0.94950603732162087</c:v>
                </c:pt>
                <c:pt idx="292">
                  <c:v>0.94950603732162087</c:v>
                </c:pt>
                <c:pt idx="293">
                  <c:v>0.94950603732162087</c:v>
                </c:pt>
                <c:pt idx="294">
                  <c:v>0.94914013904134276</c:v>
                </c:pt>
                <c:pt idx="295">
                  <c:v>0.94914013904134276</c:v>
                </c:pt>
                <c:pt idx="296">
                  <c:v>0.94877424076106465</c:v>
                </c:pt>
                <c:pt idx="297">
                  <c:v>0.94877424076106465</c:v>
                </c:pt>
                <c:pt idx="298">
                  <c:v>0.94840834248078654</c:v>
                </c:pt>
                <c:pt idx="299">
                  <c:v>0.94840834248078654</c:v>
                </c:pt>
                <c:pt idx="300">
                  <c:v>0.94804244420050843</c:v>
                </c:pt>
                <c:pt idx="301">
                  <c:v>0.94804244420050843</c:v>
                </c:pt>
                <c:pt idx="302">
                  <c:v>0.94804244420050843</c:v>
                </c:pt>
                <c:pt idx="303">
                  <c:v>0.94767654592023032</c:v>
                </c:pt>
                <c:pt idx="304">
                  <c:v>0.94767654592023032</c:v>
                </c:pt>
                <c:pt idx="305">
                  <c:v>0.94767654592023032</c:v>
                </c:pt>
                <c:pt idx="306">
                  <c:v>0.94767654592023032</c:v>
                </c:pt>
                <c:pt idx="307">
                  <c:v>0.94767654592023032</c:v>
                </c:pt>
                <c:pt idx="308">
                  <c:v>0.94767654592023032</c:v>
                </c:pt>
                <c:pt idx="309">
                  <c:v>0.94767654592023032</c:v>
                </c:pt>
                <c:pt idx="310">
                  <c:v>0.94731064763995221</c:v>
                </c:pt>
                <c:pt idx="311">
                  <c:v>0.94731064763995221</c:v>
                </c:pt>
                <c:pt idx="312">
                  <c:v>0.94731064763995221</c:v>
                </c:pt>
                <c:pt idx="313">
                  <c:v>0.94731064763995221</c:v>
                </c:pt>
                <c:pt idx="314">
                  <c:v>0.94731064763995221</c:v>
                </c:pt>
                <c:pt idx="315">
                  <c:v>0.9469447493596741</c:v>
                </c:pt>
                <c:pt idx="316">
                  <c:v>0.9469447493596741</c:v>
                </c:pt>
                <c:pt idx="317">
                  <c:v>0.9469447493596741</c:v>
                </c:pt>
                <c:pt idx="318">
                  <c:v>0.94657885107939599</c:v>
                </c:pt>
                <c:pt idx="319">
                  <c:v>0.94657885107939599</c:v>
                </c:pt>
                <c:pt idx="320">
                  <c:v>0.94657885107939599</c:v>
                </c:pt>
                <c:pt idx="321">
                  <c:v>0.94657885107939599</c:v>
                </c:pt>
                <c:pt idx="322">
                  <c:v>0.94657885107939599</c:v>
                </c:pt>
                <c:pt idx="323">
                  <c:v>0.94657885107939599</c:v>
                </c:pt>
                <c:pt idx="324">
                  <c:v>0.94621295279911788</c:v>
                </c:pt>
                <c:pt idx="325">
                  <c:v>0.94584705451883977</c:v>
                </c:pt>
                <c:pt idx="326">
                  <c:v>0.94584705451883977</c:v>
                </c:pt>
                <c:pt idx="327">
                  <c:v>0.94548115623856166</c:v>
                </c:pt>
                <c:pt idx="328">
                  <c:v>0.94548115623856166</c:v>
                </c:pt>
                <c:pt idx="329">
                  <c:v>0.94548115623856166</c:v>
                </c:pt>
                <c:pt idx="330">
                  <c:v>0.94511525795828355</c:v>
                </c:pt>
                <c:pt idx="331">
                  <c:v>0.94511525795828355</c:v>
                </c:pt>
                <c:pt idx="332">
                  <c:v>0.94474935967800544</c:v>
                </c:pt>
                <c:pt idx="333">
                  <c:v>0.94474935967800544</c:v>
                </c:pt>
                <c:pt idx="334">
                  <c:v>0.94474935967800544</c:v>
                </c:pt>
                <c:pt idx="335">
                  <c:v>0.94438346139772733</c:v>
                </c:pt>
                <c:pt idx="336">
                  <c:v>0.94438346139772733</c:v>
                </c:pt>
                <c:pt idx="337">
                  <c:v>0.94438346139772733</c:v>
                </c:pt>
                <c:pt idx="338">
                  <c:v>0.94438346139772733</c:v>
                </c:pt>
                <c:pt idx="339">
                  <c:v>0.94438346139772733</c:v>
                </c:pt>
                <c:pt idx="340">
                  <c:v>0.94401756311744922</c:v>
                </c:pt>
                <c:pt idx="341">
                  <c:v>0.94401756311744922</c:v>
                </c:pt>
                <c:pt idx="342">
                  <c:v>0.94401756311744922</c:v>
                </c:pt>
                <c:pt idx="343">
                  <c:v>0.94365166483717111</c:v>
                </c:pt>
                <c:pt idx="344">
                  <c:v>0.943285766556893</c:v>
                </c:pt>
                <c:pt idx="345">
                  <c:v>0.94291986827661489</c:v>
                </c:pt>
                <c:pt idx="346">
                  <c:v>0.94255396999633678</c:v>
                </c:pt>
                <c:pt idx="347">
                  <c:v>0.94255396999633678</c:v>
                </c:pt>
                <c:pt idx="348">
                  <c:v>0.94255396999633678</c:v>
                </c:pt>
                <c:pt idx="349">
                  <c:v>0.94218807171605867</c:v>
                </c:pt>
                <c:pt idx="350">
                  <c:v>0.94218807171605867</c:v>
                </c:pt>
                <c:pt idx="351">
                  <c:v>0.94218807171605867</c:v>
                </c:pt>
                <c:pt idx="352">
                  <c:v>0.94218807171605867</c:v>
                </c:pt>
                <c:pt idx="353">
                  <c:v>0.94182217343578056</c:v>
                </c:pt>
                <c:pt idx="354">
                  <c:v>0.94182217343578056</c:v>
                </c:pt>
                <c:pt idx="355">
                  <c:v>0.94182217343578056</c:v>
                </c:pt>
                <c:pt idx="356">
                  <c:v>0.94182217343578056</c:v>
                </c:pt>
                <c:pt idx="357">
                  <c:v>0.94145627515550245</c:v>
                </c:pt>
                <c:pt idx="358">
                  <c:v>0.94109037687522434</c:v>
                </c:pt>
                <c:pt idx="359">
                  <c:v>0.94109037687522434</c:v>
                </c:pt>
                <c:pt idx="360">
                  <c:v>0.94109037687522434</c:v>
                </c:pt>
                <c:pt idx="361">
                  <c:v>0.94109037687522434</c:v>
                </c:pt>
                <c:pt idx="362">
                  <c:v>0.94072447859494623</c:v>
                </c:pt>
                <c:pt idx="363">
                  <c:v>0.94072447859494623</c:v>
                </c:pt>
                <c:pt idx="364">
                  <c:v>0.94072447859494623</c:v>
                </c:pt>
                <c:pt idx="365">
                  <c:v>0.94035858031466812</c:v>
                </c:pt>
                <c:pt idx="366">
                  <c:v>0.94035858031466812</c:v>
                </c:pt>
                <c:pt idx="367">
                  <c:v>0.94035858031466812</c:v>
                </c:pt>
                <c:pt idx="368">
                  <c:v>0.93999268203439001</c:v>
                </c:pt>
                <c:pt idx="369">
                  <c:v>0.93962678375411191</c:v>
                </c:pt>
                <c:pt idx="370">
                  <c:v>0.9392608854738338</c:v>
                </c:pt>
                <c:pt idx="371">
                  <c:v>0.93889498719355569</c:v>
                </c:pt>
                <c:pt idx="372">
                  <c:v>0.93889498719355569</c:v>
                </c:pt>
                <c:pt idx="373">
                  <c:v>0.93852908891327758</c:v>
                </c:pt>
                <c:pt idx="374">
                  <c:v>0.93816319063299947</c:v>
                </c:pt>
                <c:pt idx="375">
                  <c:v>0.93779729235272136</c:v>
                </c:pt>
                <c:pt idx="376">
                  <c:v>0.93779729235272136</c:v>
                </c:pt>
                <c:pt idx="377">
                  <c:v>0.93779729235272136</c:v>
                </c:pt>
                <c:pt idx="378">
                  <c:v>0.93779729235272136</c:v>
                </c:pt>
                <c:pt idx="379">
                  <c:v>0.93779729235272136</c:v>
                </c:pt>
                <c:pt idx="380">
                  <c:v>0.93743139407244325</c:v>
                </c:pt>
                <c:pt idx="381">
                  <c:v>0.93743139407244325</c:v>
                </c:pt>
                <c:pt idx="382">
                  <c:v>0.93706549579216514</c:v>
                </c:pt>
                <c:pt idx="383">
                  <c:v>0.93669959751188703</c:v>
                </c:pt>
                <c:pt idx="384">
                  <c:v>0.93633369923160892</c:v>
                </c:pt>
                <c:pt idx="385">
                  <c:v>0.93633369923160892</c:v>
                </c:pt>
                <c:pt idx="386">
                  <c:v>0.93596780095133081</c:v>
                </c:pt>
                <c:pt idx="387">
                  <c:v>0.9356019026710527</c:v>
                </c:pt>
                <c:pt idx="388">
                  <c:v>0.93523600439077459</c:v>
                </c:pt>
                <c:pt idx="389">
                  <c:v>0.93487010611049648</c:v>
                </c:pt>
                <c:pt idx="390">
                  <c:v>0.93450420783021837</c:v>
                </c:pt>
                <c:pt idx="391">
                  <c:v>0.93413830954994026</c:v>
                </c:pt>
                <c:pt idx="392">
                  <c:v>0.93377241126966215</c:v>
                </c:pt>
                <c:pt idx="393">
                  <c:v>0.93340651298938404</c:v>
                </c:pt>
                <c:pt idx="394">
                  <c:v>0.93340651298938404</c:v>
                </c:pt>
                <c:pt idx="395">
                  <c:v>0.93340651298938404</c:v>
                </c:pt>
                <c:pt idx="396">
                  <c:v>0.93340651298938404</c:v>
                </c:pt>
                <c:pt idx="397">
                  <c:v>0.93340651298938404</c:v>
                </c:pt>
                <c:pt idx="398">
                  <c:v>0.93304061470910593</c:v>
                </c:pt>
                <c:pt idx="399">
                  <c:v>0.93304061470910593</c:v>
                </c:pt>
                <c:pt idx="400">
                  <c:v>0.93267471642882782</c:v>
                </c:pt>
                <c:pt idx="401">
                  <c:v>0.93230881814854971</c:v>
                </c:pt>
                <c:pt idx="402">
                  <c:v>0.93230881814854971</c:v>
                </c:pt>
                <c:pt idx="403">
                  <c:v>0.9319429198682716</c:v>
                </c:pt>
                <c:pt idx="404">
                  <c:v>0.93157702158799349</c:v>
                </c:pt>
                <c:pt idx="405">
                  <c:v>0.93157702158799349</c:v>
                </c:pt>
                <c:pt idx="406">
                  <c:v>0.93121112330771538</c:v>
                </c:pt>
                <c:pt idx="407">
                  <c:v>0.93084522502743727</c:v>
                </c:pt>
                <c:pt idx="408">
                  <c:v>0.93047932674715916</c:v>
                </c:pt>
                <c:pt idx="409">
                  <c:v>0.93047932674715916</c:v>
                </c:pt>
                <c:pt idx="410">
                  <c:v>0.93011342846688105</c:v>
                </c:pt>
                <c:pt idx="411">
                  <c:v>0.92974753018660294</c:v>
                </c:pt>
                <c:pt idx="412">
                  <c:v>0.92974753018660294</c:v>
                </c:pt>
                <c:pt idx="413">
                  <c:v>0.92974753018660294</c:v>
                </c:pt>
                <c:pt idx="414">
                  <c:v>0.92938163190632483</c:v>
                </c:pt>
                <c:pt idx="415">
                  <c:v>0.92901573362604672</c:v>
                </c:pt>
                <c:pt idx="416">
                  <c:v>0.92901573362604672</c:v>
                </c:pt>
                <c:pt idx="417">
                  <c:v>0.92864983534576862</c:v>
                </c:pt>
                <c:pt idx="418">
                  <c:v>0.92864983534576862</c:v>
                </c:pt>
                <c:pt idx="419">
                  <c:v>0.92828393706549051</c:v>
                </c:pt>
                <c:pt idx="420">
                  <c:v>0.9279180387852124</c:v>
                </c:pt>
                <c:pt idx="421">
                  <c:v>0.92755214050493429</c:v>
                </c:pt>
                <c:pt idx="422">
                  <c:v>0.92755214050493429</c:v>
                </c:pt>
                <c:pt idx="423">
                  <c:v>0.92718624222465618</c:v>
                </c:pt>
                <c:pt idx="424">
                  <c:v>0.92682034394437807</c:v>
                </c:pt>
                <c:pt idx="425">
                  <c:v>0.92645444566409996</c:v>
                </c:pt>
                <c:pt idx="426">
                  <c:v>0.92645444566409996</c:v>
                </c:pt>
                <c:pt idx="427">
                  <c:v>0.92608854738382185</c:v>
                </c:pt>
                <c:pt idx="428">
                  <c:v>0.92608854738382185</c:v>
                </c:pt>
                <c:pt idx="429">
                  <c:v>0.92608854738382185</c:v>
                </c:pt>
                <c:pt idx="430">
                  <c:v>0.92608854738382185</c:v>
                </c:pt>
                <c:pt idx="431">
                  <c:v>0.92608854738382185</c:v>
                </c:pt>
                <c:pt idx="432">
                  <c:v>0.92608854738382185</c:v>
                </c:pt>
                <c:pt idx="433">
                  <c:v>0.92572264910354374</c:v>
                </c:pt>
                <c:pt idx="434">
                  <c:v>0.92535675082326563</c:v>
                </c:pt>
                <c:pt idx="435">
                  <c:v>0.92499085254298752</c:v>
                </c:pt>
                <c:pt idx="436">
                  <c:v>0.92499085254298752</c:v>
                </c:pt>
                <c:pt idx="437">
                  <c:v>0.92499085254298752</c:v>
                </c:pt>
                <c:pt idx="438">
                  <c:v>0.92462495426270941</c:v>
                </c:pt>
                <c:pt idx="439">
                  <c:v>0.9242590559824313</c:v>
                </c:pt>
                <c:pt idx="440">
                  <c:v>0.92389315770215319</c:v>
                </c:pt>
                <c:pt idx="441">
                  <c:v>0.92389315770215319</c:v>
                </c:pt>
                <c:pt idx="442">
                  <c:v>0.92352725942187508</c:v>
                </c:pt>
                <c:pt idx="443">
                  <c:v>0.92316136114159697</c:v>
                </c:pt>
                <c:pt idx="444">
                  <c:v>0.92279546286131886</c:v>
                </c:pt>
                <c:pt idx="445">
                  <c:v>0.92242956458104075</c:v>
                </c:pt>
                <c:pt idx="446">
                  <c:v>0.92242956458104075</c:v>
                </c:pt>
                <c:pt idx="447">
                  <c:v>0.92242956458104075</c:v>
                </c:pt>
                <c:pt idx="448">
                  <c:v>0.92206366630076264</c:v>
                </c:pt>
                <c:pt idx="449">
                  <c:v>0.92206366630076264</c:v>
                </c:pt>
                <c:pt idx="450">
                  <c:v>0.92206366630076264</c:v>
                </c:pt>
                <c:pt idx="451">
                  <c:v>0.92169776802048453</c:v>
                </c:pt>
                <c:pt idx="452">
                  <c:v>0.92169776802048453</c:v>
                </c:pt>
                <c:pt idx="453">
                  <c:v>0.92133186974020642</c:v>
                </c:pt>
                <c:pt idx="454">
                  <c:v>0.92133186974020642</c:v>
                </c:pt>
                <c:pt idx="455">
                  <c:v>0.92133186974020642</c:v>
                </c:pt>
                <c:pt idx="456">
                  <c:v>0.92133186974020642</c:v>
                </c:pt>
                <c:pt idx="457">
                  <c:v>0.92133186974020642</c:v>
                </c:pt>
                <c:pt idx="458">
                  <c:v>0.92096597145992831</c:v>
                </c:pt>
                <c:pt idx="459">
                  <c:v>0.9206000731796502</c:v>
                </c:pt>
                <c:pt idx="460">
                  <c:v>0.92023417489937209</c:v>
                </c:pt>
                <c:pt idx="461">
                  <c:v>0.92023417489937209</c:v>
                </c:pt>
                <c:pt idx="462">
                  <c:v>0.91986827661909398</c:v>
                </c:pt>
                <c:pt idx="463">
                  <c:v>0.91950237833881587</c:v>
                </c:pt>
                <c:pt idx="464">
                  <c:v>0.91913648005853776</c:v>
                </c:pt>
                <c:pt idx="465">
                  <c:v>0.91877058177825965</c:v>
                </c:pt>
                <c:pt idx="466">
                  <c:v>0.91877058177825965</c:v>
                </c:pt>
                <c:pt idx="467">
                  <c:v>0.91840468349798154</c:v>
                </c:pt>
                <c:pt idx="468">
                  <c:v>0.91803878521770343</c:v>
                </c:pt>
                <c:pt idx="469">
                  <c:v>0.91803878521770343</c:v>
                </c:pt>
                <c:pt idx="470">
                  <c:v>0.91803878521770343</c:v>
                </c:pt>
                <c:pt idx="471">
                  <c:v>0.91767288693742533</c:v>
                </c:pt>
                <c:pt idx="472">
                  <c:v>0.91730698865714722</c:v>
                </c:pt>
                <c:pt idx="473">
                  <c:v>0.91694109037686911</c:v>
                </c:pt>
                <c:pt idx="474">
                  <c:v>0.916575192096591</c:v>
                </c:pt>
                <c:pt idx="475">
                  <c:v>0.916575192096591</c:v>
                </c:pt>
                <c:pt idx="476">
                  <c:v>0.91620929381631289</c:v>
                </c:pt>
                <c:pt idx="477">
                  <c:v>0.91584339553603478</c:v>
                </c:pt>
                <c:pt idx="478">
                  <c:v>0.91584339553603478</c:v>
                </c:pt>
                <c:pt idx="479">
                  <c:v>0.91584339553603478</c:v>
                </c:pt>
                <c:pt idx="480">
                  <c:v>0.91584339553603478</c:v>
                </c:pt>
                <c:pt idx="481">
                  <c:v>0.91584339553603478</c:v>
                </c:pt>
                <c:pt idx="482">
                  <c:v>0.91584339553603478</c:v>
                </c:pt>
                <c:pt idx="483">
                  <c:v>0.91547749725575667</c:v>
                </c:pt>
                <c:pt idx="484">
                  <c:v>0.91511159897547856</c:v>
                </c:pt>
                <c:pt idx="485">
                  <c:v>0.91511159897547856</c:v>
                </c:pt>
                <c:pt idx="486">
                  <c:v>0.91511159897547856</c:v>
                </c:pt>
                <c:pt idx="487">
                  <c:v>0.91511159897547856</c:v>
                </c:pt>
                <c:pt idx="488">
                  <c:v>0.91511159897547856</c:v>
                </c:pt>
                <c:pt idx="489">
                  <c:v>0.91511159897547856</c:v>
                </c:pt>
                <c:pt idx="490">
                  <c:v>0.91474570069520045</c:v>
                </c:pt>
                <c:pt idx="491">
                  <c:v>0.91474570069520045</c:v>
                </c:pt>
                <c:pt idx="492">
                  <c:v>0.91474570069520045</c:v>
                </c:pt>
                <c:pt idx="493">
                  <c:v>0.91437980241492234</c:v>
                </c:pt>
                <c:pt idx="494">
                  <c:v>0.91437980241492234</c:v>
                </c:pt>
                <c:pt idx="495">
                  <c:v>0.91401390413464423</c:v>
                </c:pt>
                <c:pt idx="496">
                  <c:v>0.91364800585436612</c:v>
                </c:pt>
                <c:pt idx="497">
                  <c:v>0.91364800585436612</c:v>
                </c:pt>
                <c:pt idx="498">
                  <c:v>0.91328210757408801</c:v>
                </c:pt>
                <c:pt idx="499">
                  <c:v>0.91328210757408801</c:v>
                </c:pt>
                <c:pt idx="500">
                  <c:v>0.91328210757408801</c:v>
                </c:pt>
                <c:pt idx="501">
                  <c:v>0.9129162092938099</c:v>
                </c:pt>
                <c:pt idx="502">
                  <c:v>0.91255031101353179</c:v>
                </c:pt>
                <c:pt idx="503">
                  <c:v>0.91255031101353179</c:v>
                </c:pt>
                <c:pt idx="504">
                  <c:v>0.91255031101353179</c:v>
                </c:pt>
                <c:pt idx="505">
                  <c:v>0.91218441273325368</c:v>
                </c:pt>
                <c:pt idx="506">
                  <c:v>0.91181851445297557</c:v>
                </c:pt>
                <c:pt idx="507">
                  <c:v>0.91145261617269746</c:v>
                </c:pt>
                <c:pt idx="508">
                  <c:v>0.91145261617269746</c:v>
                </c:pt>
                <c:pt idx="509">
                  <c:v>0.91108671789241935</c:v>
                </c:pt>
                <c:pt idx="510">
                  <c:v>0.91108671789241935</c:v>
                </c:pt>
                <c:pt idx="511">
                  <c:v>0.91108671789241935</c:v>
                </c:pt>
                <c:pt idx="512">
                  <c:v>0.91108671789241935</c:v>
                </c:pt>
                <c:pt idx="513">
                  <c:v>0.91072081961214124</c:v>
                </c:pt>
                <c:pt idx="514">
                  <c:v>0.91035492133186313</c:v>
                </c:pt>
                <c:pt idx="515">
                  <c:v>0.90998902305158502</c:v>
                </c:pt>
                <c:pt idx="516">
                  <c:v>0.90962312477130691</c:v>
                </c:pt>
                <c:pt idx="517">
                  <c:v>0.90962312477130691</c:v>
                </c:pt>
                <c:pt idx="518">
                  <c:v>0.9092572264910288</c:v>
                </c:pt>
                <c:pt idx="519">
                  <c:v>0.90889132821075069</c:v>
                </c:pt>
                <c:pt idx="520">
                  <c:v>0.90852542993047258</c:v>
                </c:pt>
                <c:pt idx="521">
                  <c:v>0.90852542993047258</c:v>
                </c:pt>
                <c:pt idx="522">
                  <c:v>0.90815953165019447</c:v>
                </c:pt>
                <c:pt idx="523">
                  <c:v>0.90779363336991636</c:v>
                </c:pt>
                <c:pt idx="524">
                  <c:v>0.90779363336991636</c:v>
                </c:pt>
                <c:pt idx="525">
                  <c:v>0.90742773508963825</c:v>
                </c:pt>
                <c:pt idx="526">
                  <c:v>0.90706183680936014</c:v>
                </c:pt>
                <c:pt idx="527">
                  <c:v>0.90706183680936014</c:v>
                </c:pt>
                <c:pt idx="528">
                  <c:v>0.90669593852908204</c:v>
                </c:pt>
                <c:pt idx="529">
                  <c:v>0.90633004024880393</c:v>
                </c:pt>
                <c:pt idx="530">
                  <c:v>0.90633004024880393</c:v>
                </c:pt>
                <c:pt idx="531">
                  <c:v>0.90596414196852582</c:v>
                </c:pt>
                <c:pt idx="532">
                  <c:v>0.90559824368824771</c:v>
                </c:pt>
                <c:pt idx="533">
                  <c:v>0.9052323454079696</c:v>
                </c:pt>
                <c:pt idx="534">
                  <c:v>0.90486644712769149</c:v>
                </c:pt>
                <c:pt idx="535">
                  <c:v>0.90450054884741338</c:v>
                </c:pt>
                <c:pt idx="536">
                  <c:v>0.90450054884741338</c:v>
                </c:pt>
                <c:pt idx="537">
                  <c:v>0.90413465056713527</c:v>
                </c:pt>
                <c:pt idx="538">
                  <c:v>0.90413465056713527</c:v>
                </c:pt>
                <c:pt idx="539">
                  <c:v>0.90413465056713527</c:v>
                </c:pt>
                <c:pt idx="540">
                  <c:v>0.90376875228685716</c:v>
                </c:pt>
                <c:pt idx="541">
                  <c:v>0.90340285400657905</c:v>
                </c:pt>
                <c:pt idx="542">
                  <c:v>0.90340285400657905</c:v>
                </c:pt>
                <c:pt idx="543">
                  <c:v>0.90340285400657905</c:v>
                </c:pt>
                <c:pt idx="544">
                  <c:v>0.90340285400657905</c:v>
                </c:pt>
                <c:pt idx="545">
                  <c:v>0.90303695572630094</c:v>
                </c:pt>
                <c:pt idx="546">
                  <c:v>0.90267105744602283</c:v>
                </c:pt>
                <c:pt idx="547">
                  <c:v>0.90267105744602283</c:v>
                </c:pt>
                <c:pt idx="548">
                  <c:v>0.90230515916574472</c:v>
                </c:pt>
                <c:pt idx="549">
                  <c:v>0.90193926088546661</c:v>
                </c:pt>
                <c:pt idx="550">
                  <c:v>0.90193926088546661</c:v>
                </c:pt>
                <c:pt idx="551">
                  <c:v>0.90193926088546661</c:v>
                </c:pt>
                <c:pt idx="552">
                  <c:v>0.9015733626051885</c:v>
                </c:pt>
                <c:pt idx="553">
                  <c:v>0.90120746432491039</c:v>
                </c:pt>
                <c:pt idx="554">
                  <c:v>0.90084156604463228</c:v>
                </c:pt>
                <c:pt idx="555">
                  <c:v>0.90084156604463228</c:v>
                </c:pt>
                <c:pt idx="556">
                  <c:v>0.90084156604463228</c:v>
                </c:pt>
                <c:pt idx="557">
                  <c:v>0.90084156604463228</c:v>
                </c:pt>
                <c:pt idx="558">
                  <c:v>0.90084156604463228</c:v>
                </c:pt>
                <c:pt idx="559">
                  <c:v>0.90084156604463228</c:v>
                </c:pt>
                <c:pt idx="560">
                  <c:v>0.90084156604463228</c:v>
                </c:pt>
                <c:pt idx="561">
                  <c:v>0.90084156604463228</c:v>
                </c:pt>
                <c:pt idx="562">
                  <c:v>0.90047566776435417</c:v>
                </c:pt>
                <c:pt idx="563">
                  <c:v>0.90047566776435417</c:v>
                </c:pt>
                <c:pt idx="564">
                  <c:v>0.90010976948407606</c:v>
                </c:pt>
                <c:pt idx="565">
                  <c:v>0.89974387120379795</c:v>
                </c:pt>
                <c:pt idx="566">
                  <c:v>0.89974387120379795</c:v>
                </c:pt>
                <c:pt idx="567">
                  <c:v>0.89937797292351984</c:v>
                </c:pt>
                <c:pt idx="568">
                  <c:v>0.89901207464324173</c:v>
                </c:pt>
                <c:pt idx="569">
                  <c:v>0.89901207464324173</c:v>
                </c:pt>
                <c:pt idx="570">
                  <c:v>0.89864617636296362</c:v>
                </c:pt>
                <c:pt idx="571">
                  <c:v>0.89828027808268551</c:v>
                </c:pt>
                <c:pt idx="572">
                  <c:v>0.8979143798024074</c:v>
                </c:pt>
                <c:pt idx="573">
                  <c:v>0.8979143798024074</c:v>
                </c:pt>
                <c:pt idx="574">
                  <c:v>0.8979143798024074</c:v>
                </c:pt>
                <c:pt idx="575">
                  <c:v>0.8979143798024074</c:v>
                </c:pt>
                <c:pt idx="576">
                  <c:v>0.89754848152212929</c:v>
                </c:pt>
                <c:pt idx="577">
                  <c:v>0.89718258324185118</c:v>
                </c:pt>
                <c:pt idx="578">
                  <c:v>0.89681668496157307</c:v>
                </c:pt>
                <c:pt idx="579">
                  <c:v>0.89681668496157307</c:v>
                </c:pt>
                <c:pt idx="580">
                  <c:v>0.89681668496157307</c:v>
                </c:pt>
                <c:pt idx="581">
                  <c:v>0.89645078668129496</c:v>
                </c:pt>
                <c:pt idx="582">
                  <c:v>0.89645078668129496</c:v>
                </c:pt>
                <c:pt idx="583">
                  <c:v>0.89645078668129496</c:v>
                </c:pt>
                <c:pt idx="584">
                  <c:v>0.89608488840101685</c:v>
                </c:pt>
                <c:pt idx="585">
                  <c:v>0.89571899012073875</c:v>
                </c:pt>
                <c:pt idx="586">
                  <c:v>0.89571899012073875</c:v>
                </c:pt>
                <c:pt idx="587">
                  <c:v>0.89535309184046064</c:v>
                </c:pt>
                <c:pt idx="588">
                  <c:v>0.89535309184046064</c:v>
                </c:pt>
                <c:pt idx="589">
                  <c:v>0.89535309184046064</c:v>
                </c:pt>
                <c:pt idx="590">
                  <c:v>0.89498719356018253</c:v>
                </c:pt>
                <c:pt idx="591">
                  <c:v>0.89462129527990442</c:v>
                </c:pt>
                <c:pt idx="592">
                  <c:v>0.89462129527990442</c:v>
                </c:pt>
                <c:pt idx="593">
                  <c:v>0.89462129527990442</c:v>
                </c:pt>
                <c:pt idx="594">
                  <c:v>0.89462129527990442</c:v>
                </c:pt>
                <c:pt idx="595">
                  <c:v>0.89425539699962631</c:v>
                </c:pt>
                <c:pt idx="596">
                  <c:v>0.89425539699962631</c:v>
                </c:pt>
                <c:pt idx="597">
                  <c:v>0.8938894987193482</c:v>
                </c:pt>
                <c:pt idx="598">
                  <c:v>0.89352360043907009</c:v>
                </c:pt>
                <c:pt idx="599">
                  <c:v>0.89352360043907009</c:v>
                </c:pt>
                <c:pt idx="600">
                  <c:v>0.89315770215879198</c:v>
                </c:pt>
                <c:pt idx="601">
                  <c:v>0.89279180387851387</c:v>
                </c:pt>
                <c:pt idx="602">
                  <c:v>0.89279180387851387</c:v>
                </c:pt>
                <c:pt idx="603">
                  <c:v>0.89279180387851387</c:v>
                </c:pt>
                <c:pt idx="604">
                  <c:v>0.89242590559823576</c:v>
                </c:pt>
                <c:pt idx="605">
                  <c:v>0.89206000731795765</c:v>
                </c:pt>
                <c:pt idx="606">
                  <c:v>0.89169410903767954</c:v>
                </c:pt>
                <c:pt idx="607">
                  <c:v>0.89169410903767954</c:v>
                </c:pt>
                <c:pt idx="608">
                  <c:v>0.89132821075740143</c:v>
                </c:pt>
                <c:pt idx="609">
                  <c:v>0.89096231247712332</c:v>
                </c:pt>
                <c:pt idx="610">
                  <c:v>0.89059641419684521</c:v>
                </c:pt>
                <c:pt idx="611">
                  <c:v>0.8902305159165671</c:v>
                </c:pt>
                <c:pt idx="612">
                  <c:v>0.88986461763628899</c:v>
                </c:pt>
                <c:pt idx="613">
                  <c:v>0.88986461763628899</c:v>
                </c:pt>
                <c:pt idx="614">
                  <c:v>0.88986461763628899</c:v>
                </c:pt>
                <c:pt idx="615">
                  <c:v>0.88986461763628899</c:v>
                </c:pt>
                <c:pt idx="616">
                  <c:v>0.88949871935601088</c:v>
                </c:pt>
                <c:pt idx="617">
                  <c:v>0.88949871935601088</c:v>
                </c:pt>
                <c:pt idx="618">
                  <c:v>0.88949871935601088</c:v>
                </c:pt>
                <c:pt idx="619">
                  <c:v>0.88949871935601088</c:v>
                </c:pt>
                <c:pt idx="620">
                  <c:v>0.88949871935601088</c:v>
                </c:pt>
                <c:pt idx="621">
                  <c:v>0.88913282107573277</c:v>
                </c:pt>
                <c:pt idx="622">
                  <c:v>0.88876692279545466</c:v>
                </c:pt>
                <c:pt idx="623">
                  <c:v>0.88876692279545466</c:v>
                </c:pt>
                <c:pt idx="624">
                  <c:v>0.88840102451517655</c:v>
                </c:pt>
                <c:pt idx="625">
                  <c:v>0.88803512623489844</c:v>
                </c:pt>
                <c:pt idx="626">
                  <c:v>0.88766922795462033</c:v>
                </c:pt>
                <c:pt idx="627">
                  <c:v>0.88730332967434222</c:v>
                </c:pt>
                <c:pt idx="628">
                  <c:v>0.88730332967434222</c:v>
                </c:pt>
                <c:pt idx="629">
                  <c:v>0.88730332967434222</c:v>
                </c:pt>
                <c:pt idx="630">
                  <c:v>0.88730332967434222</c:v>
                </c:pt>
                <c:pt idx="631">
                  <c:v>0.88693743139406411</c:v>
                </c:pt>
                <c:pt idx="632">
                  <c:v>0.88693743139406411</c:v>
                </c:pt>
                <c:pt idx="633">
                  <c:v>0.88693743139406411</c:v>
                </c:pt>
                <c:pt idx="634">
                  <c:v>0.88693743139406411</c:v>
                </c:pt>
                <c:pt idx="635">
                  <c:v>0.886571533113786</c:v>
                </c:pt>
                <c:pt idx="636">
                  <c:v>0.886571533113786</c:v>
                </c:pt>
                <c:pt idx="637">
                  <c:v>0.88620563483350789</c:v>
                </c:pt>
                <c:pt idx="638">
                  <c:v>0.88583973655322978</c:v>
                </c:pt>
                <c:pt idx="639">
                  <c:v>0.88547383827295167</c:v>
                </c:pt>
                <c:pt idx="640">
                  <c:v>0.88547383827295167</c:v>
                </c:pt>
                <c:pt idx="641">
                  <c:v>0.88547383827295167</c:v>
                </c:pt>
                <c:pt idx="642">
                  <c:v>0.88510793999267356</c:v>
                </c:pt>
                <c:pt idx="643">
                  <c:v>0.88474204171239546</c:v>
                </c:pt>
                <c:pt idx="644">
                  <c:v>0.88437614343211735</c:v>
                </c:pt>
                <c:pt idx="645">
                  <c:v>0.88437614343211735</c:v>
                </c:pt>
                <c:pt idx="646">
                  <c:v>0.88437614343211735</c:v>
                </c:pt>
                <c:pt idx="647">
                  <c:v>0.88401024515183924</c:v>
                </c:pt>
                <c:pt idx="648">
                  <c:v>0.88401024515183924</c:v>
                </c:pt>
                <c:pt idx="649">
                  <c:v>0.88364434687156113</c:v>
                </c:pt>
                <c:pt idx="650">
                  <c:v>0.88364434687156113</c:v>
                </c:pt>
                <c:pt idx="651">
                  <c:v>0.88364434687156113</c:v>
                </c:pt>
                <c:pt idx="652">
                  <c:v>0.88364434687156113</c:v>
                </c:pt>
                <c:pt idx="653">
                  <c:v>0.88364434687156113</c:v>
                </c:pt>
                <c:pt idx="654">
                  <c:v>0.88327844859128302</c:v>
                </c:pt>
                <c:pt idx="655">
                  <c:v>0.88327844859128302</c:v>
                </c:pt>
                <c:pt idx="656">
                  <c:v>0.88291255031100491</c:v>
                </c:pt>
                <c:pt idx="657">
                  <c:v>0.8825466520307268</c:v>
                </c:pt>
                <c:pt idx="658">
                  <c:v>0.88218075375044869</c:v>
                </c:pt>
                <c:pt idx="659">
                  <c:v>0.88181485547017058</c:v>
                </c:pt>
                <c:pt idx="660">
                  <c:v>0.88181485547017058</c:v>
                </c:pt>
                <c:pt idx="661">
                  <c:v>0.88144895718989247</c:v>
                </c:pt>
                <c:pt idx="662">
                  <c:v>0.88144895718989247</c:v>
                </c:pt>
                <c:pt idx="663">
                  <c:v>0.88144895718989247</c:v>
                </c:pt>
                <c:pt idx="664">
                  <c:v>0.88108305890961436</c:v>
                </c:pt>
                <c:pt idx="665">
                  <c:v>0.88071716062933625</c:v>
                </c:pt>
                <c:pt idx="666">
                  <c:v>0.88071716062933625</c:v>
                </c:pt>
                <c:pt idx="667">
                  <c:v>0.88071716062933625</c:v>
                </c:pt>
                <c:pt idx="668">
                  <c:v>0.88035126234905814</c:v>
                </c:pt>
                <c:pt idx="669">
                  <c:v>0.87998536406878003</c:v>
                </c:pt>
                <c:pt idx="670">
                  <c:v>0.87998536406878003</c:v>
                </c:pt>
                <c:pt idx="671">
                  <c:v>0.87961946578850192</c:v>
                </c:pt>
                <c:pt idx="672">
                  <c:v>0.87961946578850192</c:v>
                </c:pt>
                <c:pt idx="673">
                  <c:v>0.87925356750822381</c:v>
                </c:pt>
                <c:pt idx="674">
                  <c:v>0.8788876692279457</c:v>
                </c:pt>
                <c:pt idx="675">
                  <c:v>0.87852177094766759</c:v>
                </c:pt>
                <c:pt idx="676">
                  <c:v>0.87852177094766759</c:v>
                </c:pt>
                <c:pt idx="677">
                  <c:v>0.87852177094766759</c:v>
                </c:pt>
                <c:pt idx="678">
                  <c:v>0.87852177094766759</c:v>
                </c:pt>
                <c:pt idx="679">
                  <c:v>0.87852177094766759</c:v>
                </c:pt>
                <c:pt idx="680">
                  <c:v>0.87852177094766759</c:v>
                </c:pt>
                <c:pt idx="681">
                  <c:v>0.87815587266738948</c:v>
                </c:pt>
                <c:pt idx="682">
                  <c:v>0.87778997438711137</c:v>
                </c:pt>
                <c:pt idx="683">
                  <c:v>0.87778997438711137</c:v>
                </c:pt>
                <c:pt idx="684">
                  <c:v>0.87778997438711137</c:v>
                </c:pt>
                <c:pt idx="685">
                  <c:v>0.87778997438711137</c:v>
                </c:pt>
                <c:pt idx="686">
                  <c:v>0.87778997438711137</c:v>
                </c:pt>
                <c:pt idx="687">
                  <c:v>0.87778997438711137</c:v>
                </c:pt>
                <c:pt idx="688">
                  <c:v>0.87742407610683326</c:v>
                </c:pt>
                <c:pt idx="689">
                  <c:v>0.87705817782655515</c:v>
                </c:pt>
                <c:pt idx="690">
                  <c:v>0.87669227954627704</c:v>
                </c:pt>
                <c:pt idx="691">
                  <c:v>0.87632638126599893</c:v>
                </c:pt>
                <c:pt idx="692">
                  <c:v>0.87596048298572082</c:v>
                </c:pt>
                <c:pt idx="693">
                  <c:v>0.87559458470544271</c:v>
                </c:pt>
                <c:pt idx="694">
                  <c:v>0.8752286864251646</c:v>
                </c:pt>
                <c:pt idx="695">
                  <c:v>0.87486278814488649</c:v>
                </c:pt>
                <c:pt idx="696">
                  <c:v>0.87486278814488649</c:v>
                </c:pt>
                <c:pt idx="697">
                  <c:v>0.87449688986460838</c:v>
                </c:pt>
                <c:pt idx="698">
                  <c:v>0.87413099158433027</c:v>
                </c:pt>
                <c:pt idx="699">
                  <c:v>0.87413099158433027</c:v>
                </c:pt>
                <c:pt idx="700">
                  <c:v>0.87413099158433027</c:v>
                </c:pt>
                <c:pt idx="701">
                  <c:v>0.87413099158433027</c:v>
                </c:pt>
                <c:pt idx="702">
                  <c:v>0.87376509330405217</c:v>
                </c:pt>
                <c:pt idx="703">
                  <c:v>0.87339919502377406</c:v>
                </c:pt>
                <c:pt idx="704">
                  <c:v>0.87303329674349595</c:v>
                </c:pt>
                <c:pt idx="705">
                  <c:v>0.87303329674349595</c:v>
                </c:pt>
                <c:pt idx="706">
                  <c:v>0.87303329674349595</c:v>
                </c:pt>
                <c:pt idx="707">
                  <c:v>0.87303329674349595</c:v>
                </c:pt>
                <c:pt idx="708">
                  <c:v>0.87266739846321784</c:v>
                </c:pt>
                <c:pt idx="709">
                  <c:v>0.87266739846321784</c:v>
                </c:pt>
                <c:pt idx="710">
                  <c:v>0.87266739846321784</c:v>
                </c:pt>
                <c:pt idx="711">
                  <c:v>0.87266739846321784</c:v>
                </c:pt>
                <c:pt idx="712">
                  <c:v>0.87230150018293973</c:v>
                </c:pt>
                <c:pt idx="713">
                  <c:v>0.87230150018293973</c:v>
                </c:pt>
                <c:pt idx="714">
                  <c:v>0.87230150018293973</c:v>
                </c:pt>
                <c:pt idx="715">
                  <c:v>0.87193560190266162</c:v>
                </c:pt>
                <c:pt idx="716">
                  <c:v>0.87156970362238351</c:v>
                </c:pt>
                <c:pt idx="717">
                  <c:v>0.87156970362238351</c:v>
                </c:pt>
                <c:pt idx="718">
                  <c:v>0.8712038053421054</c:v>
                </c:pt>
                <c:pt idx="719">
                  <c:v>0.87083790706182729</c:v>
                </c:pt>
                <c:pt idx="720">
                  <c:v>0.87083790706182729</c:v>
                </c:pt>
                <c:pt idx="721">
                  <c:v>0.87083790706182729</c:v>
                </c:pt>
                <c:pt idx="722">
                  <c:v>0.87047200878154918</c:v>
                </c:pt>
                <c:pt idx="723">
                  <c:v>0.87047200878154918</c:v>
                </c:pt>
                <c:pt idx="724">
                  <c:v>0.87010611050127107</c:v>
                </c:pt>
                <c:pt idx="725">
                  <c:v>0.86974021222099296</c:v>
                </c:pt>
                <c:pt idx="726">
                  <c:v>0.86974021222099296</c:v>
                </c:pt>
                <c:pt idx="727">
                  <c:v>0.86974021222099296</c:v>
                </c:pt>
                <c:pt idx="728">
                  <c:v>0.86974021222099296</c:v>
                </c:pt>
                <c:pt idx="729">
                  <c:v>0.86937431394071485</c:v>
                </c:pt>
                <c:pt idx="730">
                  <c:v>0.86900841566043674</c:v>
                </c:pt>
                <c:pt idx="731">
                  <c:v>0.86900841566043674</c:v>
                </c:pt>
                <c:pt idx="732">
                  <c:v>0.86900841566043674</c:v>
                </c:pt>
                <c:pt idx="733">
                  <c:v>0.86864251738015863</c:v>
                </c:pt>
                <c:pt idx="734">
                  <c:v>0.86827661909988052</c:v>
                </c:pt>
                <c:pt idx="735">
                  <c:v>0.86827661909988052</c:v>
                </c:pt>
                <c:pt idx="736">
                  <c:v>0.86827661909988052</c:v>
                </c:pt>
                <c:pt idx="737">
                  <c:v>0.86791072081960241</c:v>
                </c:pt>
                <c:pt idx="738">
                  <c:v>0.8675448225393243</c:v>
                </c:pt>
                <c:pt idx="739">
                  <c:v>0.8675448225393243</c:v>
                </c:pt>
                <c:pt idx="740">
                  <c:v>0.8675448225393243</c:v>
                </c:pt>
                <c:pt idx="741">
                  <c:v>0.8675448225393243</c:v>
                </c:pt>
                <c:pt idx="742">
                  <c:v>0.8675448225393243</c:v>
                </c:pt>
                <c:pt idx="743">
                  <c:v>0.86717892425904619</c:v>
                </c:pt>
                <c:pt idx="744">
                  <c:v>0.86681302597876808</c:v>
                </c:pt>
                <c:pt idx="745">
                  <c:v>0.86681302597876808</c:v>
                </c:pt>
                <c:pt idx="746">
                  <c:v>0.86681302597876808</c:v>
                </c:pt>
                <c:pt idx="747">
                  <c:v>0.86644712769848997</c:v>
                </c:pt>
                <c:pt idx="748">
                  <c:v>0.86644712769848997</c:v>
                </c:pt>
                <c:pt idx="749">
                  <c:v>0.86608122941821186</c:v>
                </c:pt>
                <c:pt idx="750">
                  <c:v>0.86608122941821186</c:v>
                </c:pt>
                <c:pt idx="751">
                  <c:v>0.86608122941821186</c:v>
                </c:pt>
                <c:pt idx="752">
                  <c:v>0.86608122941821186</c:v>
                </c:pt>
                <c:pt idx="753">
                  <c:v>0.86571533113793375</c:v>
                </c:pt>
                <c:pt idx="754">
                  <c:v>0.86534943285765564</c:v>
                </c:pt>
                <c:pt idx="755">
                  <c:v>0.86534943285765564</c:v>
                </c:pt>
                <c:pt idx="756">
                  <c:v>0.86498353457737753</c:v>
                </c:pt>
                <c:pt idx="757">
                  <c:v>0.86461763629709942</c:v>
                </c:pt>
                <c:pt idx="758">
                  <c:v>0.86425173801682131</c:v>
                </c:pt>
                <c:pt idx="759">
                  <c:v>0.86425173801682131</c:v>
                </c:pt>
                <c:pt idx="760">
                  <c:v>0.86425173801682131</c:v>
                </c:pt>
                <c:pt idx="761">
                  <c:v>0.8638858397365432</c:v>
                </c:pt>
                <c:pt idx="762">
                  <c:v>0.86351994145626509</c:v>
                </c:pt>
                <c:pt idx="763">
                  <c:v>0.86315404317598698</c:v>
                </c:pt>
                <c:pt idx="764">
                  <c:v>0.86315404317598698</c:v>
                </c:pt>
                <c:pt idx="765">
                  <c:v>0.86315404317598698</c:v>
                </c:pt>
                <c:pt idx="766">
                  <c:v>0.86278814489570888</c:v>
                </c:pt>
                <c:pt idx="767">
                  <c:v>0.86242224661543077</c:v>
                </c:pt>
                <c:pt idx="768">
                  <c:v>0.86205634833515266</c:v>
                </c:pt>
                <c:pt idx="769">
                  <c:v>0.86205634833515266</c:v>
                </c:pt>
                <c:pt idx="770">
                  <c:v>0.86205634833515266</c:v>
                </c:pt>
                <c:pt idx="771">
                  <c:v>0.86169045005487455</c:v>
                </c:pt>
                <c:pt idx="772">
                  <c:v>0.86169045005487455</c:v>
                </c:pt>
                <c:pt idx="773">
                  <c:v>0.86132455177459644</c:v>
                </c:pt>
                <c:pt idx="774">
                  <c:v>0.86132455177459644</c:v>
                </c:pt>
                <c:pt idx="775">
                  <c:v>0.86132455177459644</c:v>
                </c:pt>
                <c:pt idx="776">
                  <c:v>0.86132455177459644</c:v>
                </c:pt>
                <c:pt idx="777">
                  <c:v>0.86132455177459644</c:v>
                </c:pt>
                <c:pt idx="778">
                  <c:v>0.86095865349431833</c:v>
                </c:pt>
                <c:pt idx="779">
                  <c:v>0.86059275521404022</c:v>
                </c:pt>
                <c:pt idx="780">
                  <c:v>0.86059275521404022</c:v>
                </c:pt>
                <c:pt idx="781">
                  <c:v>0.86059275521404022</c:v>
                </c:pt>
                <c:pt idx="782">
                  <c:v>0.86022685693376211</c:v>
                </c:pt>
                <c:pt idx="783">
                  <c:v>0.86022685693376211</c:v>
                </c:pt>
                <c:pt idx="784">
                  <c:v>0.859860958653484</c:v>
                </c:pt>
                <c:pt idx="785">
                  <c:v>0.85949506037320589</c:v>
                </c:pt>
                <c:pt idx="786">
                  <c:v>0.85912916209292778</c:v>
                </c:pt>
                <c:pt idx="787">
                  <c:v>0.85876326381264967</c:v>
                </c:pt>
                <c:pt idx="788">
                  <c:v>0.85839736553237156</c:v>
                </c:pt>
                <c:pt idx="789">
                  <c:v>0.85839736553237156</c:v>
                </c:pt>
                <c:pt idx="790">
                  <c:v>0.85803146725209345</c:v>
                </c:pt>
                <c:pt idx="791">
                  <c:v>0.85803146725209345</c:v>
                </c:pt>
                <c:pt idx="792">
                  <c:v>0.85766556897181534</c:v>
                </c:pt>
                <c:pt idx="793">
                  <c:v>0.85766556897181534</c:v>
                </c:pt>
                <c:pt idx="794">
                  <c:v>0.85729967069153723</c:v>
                </c:pt>
                <c:pt idx="795">
                  <c:v>0.85729967069153723</c:v>
                </c:pt>
                <c:pt idx="796">
                  <c:v>0.85693377241125912</c:v>
                </c:pt>
                <c:pt idx="797">
                  <c:v>0.85693377241125912</c:v>
                </c:pt>
                <c:pt idx="798">
                  <c:v>0.85656787413098101</c:v>
                </c:pt>
                <c:pt idx="799">
                  <c:v>0.85656787413098101</c:v>
                </c:pt>
                <c:pt idx="800">
                  <c:v>0.8562019758507029</c:v>
                </c:pt>
                <c:pt idx="801">
                  <c:v>0.85583607757042479</c:v>
                </c:pt>
                <c:pt idx="802">
                  <c:v>0.85547017929014668</c:v>
                </c:pt>
                <c:pt idx="803">
                  <c:v>0.85547017929014668</c:v>
                </c:pt>
                <c:pt idx="804">
                  <c:v>0.85547017929014668</c:v>
                </c:pt>
                <c:pt idx="805">
                  <c:v>0.85547017929014668</c:v>
                </c:pt>
                <c:pt idx="806">
                  <c:v>0.85547017929014668</c:v>
                </c:pt>
                <c:pt idx="807">
                  <c:v>0.85547017929014668</c:v>
                </c:pt>
                <c:pt idx="808">
                  <c:v>0.85547017929014668</c:v>
                </c:pt>
                <c:pt idx="809">
                  <c:v>0.85547017929014668</c:v>
                </c:pt>
                <c:pt idx="810">
                  <c:v>0.85547017929014668</c:v>
                </c:pt>
                <c:pt idx="811">
                  <c:v>0.85510428100986857</c:v>
                </c:pt>
                <c:pt idx="812">
                  <c:v>0.85473838272959046</c:v>
                </c:pt>
                <c:pt idx="813">
                  <c:v>0.85437248444931235</c:v>
                </c:pt>
                <c:pt idx="814">
                  <c:v>0.85400658616903424</c:v>
                </c:pt>
                <c:pt idx="815">
                  <c:v>0.85400658616903424</c:v>
                </c:pt>
                <c:pt idx="816">
                  <c:v>0.85364068788875613</c:v>
                </c:pt>
                <c:pt idx="817">
                  <c:v>0.85364068788875613</c:v>
                </c:pt>
                <c:pt idx="818">
                  <c:v>0.85327478960847802</c:v>
                </c:pt>
                <c:pt idx="819">
                  <c:v>0.85327478960847802</c:v>
                </c:pt>
                <c:pt idx="820">
                  <c:v>0.85327478960847802</c:v>
                </c:pt>
                <c:pt idx="821">
                  <c:v>0.85327478960847802</c:v>
                </c:pt>
                <c:pt idx="822">
                  <c:v>0.85290889132819991</c:v>
                </c:pt>
                <c:pt idx="823">
                  <c:v>0.8525429930479218</c:v>
                </c:pt>
                <c:pt idx="824">
                  <c:v>0.8525429930479218</c:v>
                </c:pt>
                <c:pt idx="825">
                  <c:v>0.85217709476764369</c:v>
                </c:pt>
                <c:pt idx="826">
                  <c:v>0.85217709476764369</c:v>
                </c:pt>
                <c:pt idx="827">
                  <c:v>0.85217709476764369</c:v>
                </c:pt>
                <c:pt idx="828">
                  <c:v>0.85181119648736559</c:v>
                </c:pt>
                <c:pt idx="829">
                  <c:v>0.85144529820708748</c:v>
                </c:pt>
                <c:pt idx="830">
                  <c:v>0.85144529820708748</c:v>
                </c:pt>
                <c:pt idx="831">
                  <c:v>0.85144529820708748</c:v>
                </c:pt>
                <c:pt idx="832">
                  <c:v>0.85107939992680937</c:v>
                </c:pt>
                <c:pt idx="833">
                  <c:v>0.85071350164653126</c:v>
                </c:pt>
                <c:pt idx="834">
                  <c:v>0.85034760336625315</c:v>
                </c:pt>
                <c:pt idx="835">
                  <c:v>0.84998170508597504</c:v>
                </c:pt>
                <c:pt idx="836">
                  <c:v>0.84998170508597504</c:v>
                </c:pt>
                <c:pt idx="837">
                  <c:v>0.84998170508597504</c:v>
                </c:pt>
                <c:pt idx="838">
                  <c:v>0.84998170508597504</c:v>
                </c:pt>
                <c:pt idx="839">
                  <c:v>0.84961580680569693</c:v>
                </c:pt>
                <c:pt idx="840">
                  <c:v>0.84924990852541882</c:v>
                </c:pt>
                <c:pt idx="841">
                  <c:v>0.84888401024514071</c:v>
                </c:pt>
                <c:pt idx="842">
                  <c:v>0.8485181119648626</c:v>
                </c:pt>
                <c:pt idx="843">
                  <c:v>0.8485181119648626</c:v>
                </c:pt>
                <c:pt idx="844">
                  <c:v>0.8485181119648626</c:v>
                </c:pt>
                <c:pt idx="845">
                  <c:v>0.84815221368458449</c:v>
                </c:pt>
                <c:pt idx="846">
                  <c:v>0.84815221368458449</c:v>
                </c:pt>
                <c:pt idx="847">
                  <c:v>0.84815221368458449</c:v>
                </c:pt>
                <c:pt idx="848">
                  <c:v>0.84778631540430638</c:v>
                </c:pt>
                <c:pt idx="849">
                  <c:v>0.84778631540430638</c:v>
                </c:pt>
                <c:pt idx="850">
                  <c:v>0.84778631540430638</c:v>
                </c:pt>
                <c:pt idx="851">
                  <c:v>0.84742041712402827</c:v>
                </c:pt>
                <c:pt idx="852">
                  <c:v>0.84742041712402827</c:v>
                </c:pt>
                <c:pt idx="853">
                  <c:v>0.84705451884375016</c:v>
                </c:pt>
                <c:pt idx="854">
                  <c:v>0.84705451884375016</c:v>
                </c:pt>
                <c:pt idx="855">
                  <c:v>0.84705451884375016</c:v>
                </c:pt>
                <c:pt idx="856">
                  <c:v>0.84705451884375016</c:v>
                </c:pt>
                <c:pt idx="857">
                  <c:v>0.84705451884375016</c:v>
                </c:pt>
                <c:pt idx="858">
                  <c:v>0.84668862056347205</c:v>
                </c:pt>
                <c:pt idx="859">
                  <c:v>0.84632272228319394</c:v>
                </c:pt>
                <c:pt idx="860">
                  <c:v>0.84632272228319394</c:v>
                </c:pt>
                <c:pt idx="861">
                  <c:v>0.84595682400291583</c:v>
                </c:pt>
                <c:pt idx="862">
                  <c:v>0.84559092572263772</c:v>
                </c:pt>
                <c:pt idx="863">
                  <c:v>0.84559092572263772</c:v>
                </c:pt>
                <c:pt idx="864">
                  <c:v>0.84522502744235961</c:v>
                </c:pt>
                <c:pt idx="865">
                  <c:v>0.8448591291620815</c:v>
                </c:pt>
                <c:pt idx="866">
                  <c:v>0.84449323088180339</c:v>
                </c:pt>
                <c:pt idx="867">
                  <c:v>0.84449323088180339</c:v>
                </c:pt>
                <c:pt idx="868">
                  <c:v>0.84449323088180339</c:v>
                </c:pt>
                <c:pt idx="869">
                  <c:v>0.84412733260152528</c:v>
                </c:pt>
                <c:pt idx="870">
                  <c:v>0.84412733260152528</c:v>
                </c:pt>
                <c:pt idx="871">
                  <c:v>0.84376143432124717</c:v>
                </c:pt>
                <c:pt idx="872">
                  <c:v>0.84376143432124717</c:v>
                </c:pt>
                <c:pt idx="873">
                  <c:v>0.84339553604096906</c:v>
                </c:pt>
                <c:pt idx="874">
                  <c:v>0.84302963776069095</c:v>
                </c:pt>
                <c:pt idx="875">
                  <c:v>0.84266373948041284</c:v>
                </c:pt>
                <c:pt idx="876">
                  <c:v>0.84229784120013473</c:v>
                </c:pt>
                <c:pt idx="877">
                  <c:v>0.84229784120013473</c:v>
                </c:pt>
                <c:pt idx="878">
                  <c:v>0.84229784120013473</c:v>
                </c:pt>
                <c:pt idx="879">
                  <c:v>0.84229784120013473</c:v>
                </c:pt>
                <c:pt idx="880">
                  <c:v>0.84229784120013473</c:v>
                </c:pt>
                <c:pt idx="881">
                  <c:v>0.84229784120013473</c:v>
                </c:pt>
                <c:pt idx="882">
                  <c:v>0.84193194291985662</c:v>
                </c:pt>
                <c:pt idx="883">
                  <c:v>0.84193194291985662</c:v>
                </c:pt>
                <c:pt idx="884">
                  <c:v>0.84193194291985662</c:v>
                </c:pt>
                <c:pt idx="885">
                  <c:v>0.84193194291985662</c:v>
                </c:pt>
                <c:pt idx="886">
                  <c:v>0.84193194291985662</c:v>
                </c:pt>
                <c:pt idx="887">
                  <c:v>0.84156604463957851</c:v>
                </c:pt>
                <c:pt idx="888">
                  <c:v>0.8412001463593004</c:v>
                </c:pt>
                <c:pt idx="889">
                  <c:v>0.8408342480790223</c:v>
                </c:pt>
                <c:pt idx="890">
                  <c:v>0.8408342480790223</c:v>
                </c:pt>
                <c:pt idx="891">
                  <c:v>0.8408342480790223</c:v>
                </c:pt>
                <c:pt idx="892">
                  <c:v>0.84046834979874419</c:v>
                </c:pt>
                <c:pt idx="893">
                  <c:v>0.84046834979874419</c:v>
                </c:pt>
                <c:pt idx="894">
                  <c:v>0.84046834979874419</c:v>
                </c:pt>
                <c:pt idx="895">
                  <c:v>0.84010245151846608</c:v>
                </c:pt>
                <c:pt idx="896">
                  <c:v>0.83973655323818797</c:v>
                </c:pt>
                <c:pt idx="897">
                  <c:v>0.83973655323818797</c:v>
                </c:pt>
                <c:pt idx="898">
                  <c:v>0.83937065495790986</c:v>
                </c:pt>
                <c:pt idx="899">
                  <c:v>0.83937065495790986</c:v>
                </c:pt>
                <c:pt idx="900">
                  <c:v>0.83900475667763175</c:v>
                </c:pt>
                <c:pt idx="901">
                  <c:v>0.83900475667763175</c:v>
                </c:pt>
                <c:pt idx="902">
                  <c:v>0.83863885839735364</c:v>
                </c:pt>
                <c:pt idx="903">
                  <c:v>0.83863885839735364</c:v>
                </c:pt>
                <c:pt idx="904">
                  <c:v>0.83827296011707553</c:v>
                </c:pt>
                <c:pt idx="905">
                  <c:v>0.83827296011707553</c:v>
                </c:pt>
                <c:pt idx="906">
                  <c:v>0.83790706183679742</c:v>
                </c:pt>
                <c:pt idx="907">
                  <c:v>0.83754116355651931</c:v>
                </c:pt>
                <c:pt idx="908">
                  <c:v>0.8371752652762412</c:v>
                </c:pt>
                <c:pt idx="909">
                  <c:v>0.83680936699596309</c:v>
                </c:pt>
                <c:pt idx="910">
                  <c:v>0.83680936699596309</c:v>
                </c:pt>
                <c:pt idx="911">
                  <c:v>0.83680936699596309</c:v>
                </c:pt>
                <c:pt idx="912">
                  <c:v>0.83644346871568498</c:v>
                </c:pt>
                <c:pt idx="913">
                  <c:v>0.83607757043540687</c:v>
                </c:pt>
                <c:pt idx="914">
                  <c:v>0.83607757043540687</c:v>
                </c:pt>
                <c:pt idx="915">
                  <c:v>0.83571167215512876</c:v>
                </c:pt>
                <c:pt idx="916">
                  <c:v>0.83534577387485065</c:v>
                </c:pt>
                <c:pt idx="917">
                  <c:v>0.83534577387485065</c:v>
                </c:pt>
                <c:pt idx="918">
                  <c:v>0.83497987559457254</c:v>
                </c:pt>
                <c:pt idx="919">
                  <c:v>0.83461397731429443</c:v>
                </c:pt>
                <c:pt idx="920">
                  <c:v>0.83424807903401632</c:v>
                </c:pt>
                <c:pt idx="921">
                  <c:v>0.83424807903401632</c:v>
                </c:pt>
                <c:pt idx="922">
                  <c:v>0.83424807903401632</c:v>
                </c:pt>
                <c:pt idx="923">
                  <c:v>0.83388218075373821</c:v>
                </c:pt>
                <c:pt idx="924">
                  <c:v>0.83388218075373821</c:v>
                </c:pt>
                <c:pt idx="925">
                  <c:v>0.83388218075373821</c:v>
                </c:pt>
                <c:pt idx="926">
                  <c:v>0.8335162824734601</c:v>
                </c:pt>
                <c:pt idx="927">
                  <c:v>0.8335162824734601</c:v>
                </c:pt>
                <c:pt idx="928">
                  <c:v>0.8335162824734601</c:v>
                </c:pt>
                <c:pt idx="929">
                  <c:v>0.83315038419318199</c:v>
                </c:pt>
                <c:pt idx="930">
                  <c:v>0.83278448591290388</c:v>
                </c:pt>
                <c:pt idx="931">
                  <c:v>0.83278448591290388</c:v>
                </c:pt>
                <c:pt idx="932">
                  <c:v>0.83241858763262577</c:v>
                </c:pt>
                <c:pt idx="933">
                  <c:v>0.83241858763262577</c:v>
                </c:pt>
                <c:pt idx="934">
                  <c:v>0.83241858763262577</c:v>
                </c:pt>
                <c:pt idx="935">
                  <c:v>0.83205268935234766</c:v>
                </c:pt>
                <c:pt idx="936">
                  <c:v>0.83205268935234766</c:v>
                </c:pt>
                <c:pt idx="937">
                  <c:v>0.83205268935234766</c:v>
                </c:pt>
                <c:pt idx="938">
                  <c:v>0.83168679107206955</c:v>
                </c:pt>
                <c:pt idx="939">
                  <c:v>0.83168679107206955</c:v>
                </c:pt>
                <c:pt idx="940">
                  <c:v>0.83168679107206955</c:v>
                </c:pt>
                <c:pt idx="941">
                  <c:v>0.83168679107206955</c:v>
                </c:pt>
                <c:pt idx="942">
                  <c:v>0.83168679107206955</c:v>
                </c:pt>
                <c:pt idx="943">
                  <c:v>0.83168679107206955</c:v>
                </c:pt>
                <c:pt idx="944">
                  <c:v>0.83168679107206955</c:v>
                </c:pt>
                <c:pt idx="945">
                  <c:v>0.83168679107206955</c:v>
                </c:pt>
                <c:pt idx="946">
                  <c:v>0.83132089279179144</c:v>
                </c:pt>
                <c:pt idx="947">
                  <c:v>0.83095499451151333</c:v>
                </c:pt>
                <c:pt idx="948">
                  <c:v>0.83058909623123522</c:v>
                </c:pt>
                <c:pt idx="949">
                  <c:v>0.83058909623123522</c:v>
                </c:pt>
                <c:pt idx="950">
                  <c:v>0.83022319795095711</c:v>
                </c:pt>
                <c:pt idx="951">
                  <c:v>0.83022319795095711</c:v>
                </c:pt>
                <c:pt idx="952">
                  <c:v>0.83022319795095711</c:v>
                </c:pt>
                <c:pt idx="953">
                  <c:v>0.82985729967067901</c:v>
                </c:pt>
                <c:pt idx="954">
                  <c:v>0.8294914013904009</c:v>
                </c:pt>
                <c:pt idx="955">
                  <c:v>0.82912550311012279</c:v>
                </c:pt>
                <c:pt idx="956">
                  <c:v>0.82875960482984468</c:v>
                </c:pt>
                <c:pt idx="957">
                  <c:v>0.82875960482984468</c:v>
                </c:pt>
                <c:pt idx="958">
                  <c:v>0.82875960482984468</c:v>
                </c:pt>
                <c:pt idx="959">
                  <c:v>0.82875960482984468</c:v>
                </c:pt>
                <c:pt idx="960">
                  <c:v>0.82839370654956657</c:v>
                </c:pt>
                <c:pt idx="961">
                  <c:v>0.82839370654956657</c:v>
                </c:pt>
                <c:pt idx="962">
                  <c:v>0.82802780826928846</c:v>
                </c:pt>
                <c:pt idx="963">
                  <c:v>0.82802780826928846</c:v>
                </c:pt>
                <c:pt idx="964">
                  <c:v>0.82766190998901035</c:v>
                </c:pt>
                <c:pt idx="965">
                  <c:v>0.82766190998901035</c:v>
                </c:pt>
                <c:pt idx="966">
                  <c:v>0.82729601170873224</c:v>
                </c:pt>
                <c:pt idx="967">
                  <c:v>0.82729601170873224</c:v>
                </c:pt>
                <c:pt idx="968">
                  <c:v>0.82693011342845413</c:v>
                </c:pt>
                <c:pt idx="969">
                  <c:v>0.82656421514817602</c:v>
                </c:pt>
                <c:pt idx="970">
                  <c:v>0.82656421514817602</c:v>
                </c:pt>
                <c:pt idx="971">
                  <c:v>0.82619831686789791</c:v>
                </c:pt>
                <c:pt idx="972">
                  <c:v>0.82619831686789791</c:v>
                </c:pt>
                <c:pt idx="973">
                  <c:v>0.82619831686789791</c:v>
                </c:pt>
                <c:pt idx="974">
                  <c:v>0.82619831686789791</c:v>
                </c:pt>
                <c:pt idx="975">
                  <c:v>0.8258324185876198</c:v>
                </c:pt>
                <c:pt idx="976">
                  <c:v>0.82546652030734169</c:v>
                </c:pt>
                <c:pt idx="977">
                  <c:v>0.82510062202706358</c:v>
                </c:pt>
                <c:pt idx="978">
                  <c:v>0.82473472374678547</c:v>
                </c:pt>
                <c:pt idx="979">
                  <c:v>0.82473472374678547</c:v>
                </c:pt>
                <c:pt idx="980">
                  <c:v>0.82436882546650736</c:v>
                </c:pt>
                <c:pt idx="981">
                  <c:v>0.82436882546650736</c:v>
                </c:pt>
                <c:pt idx="982">
                  <c:v>0.82400292718622925</c:v>
                </c:pt>
                <c:pt idx="983">
                  <c:v>0.82400292718622925</c:v>
                </c:pt>
                <c:pt idx="984">
                  <c:v>0.82400292718622925</c:v>
                </c:pt>
                <c:pt idx="985">
                  <c:v>0.82400292718622925</c:v>
                </c:pt>
                <c:pt idx="986">
                  <c:v>0.82363702890595114</c:v>
                </c:pt>
                <c:pt idx="987">
                  <c:v>0.82327113062567303</c:v>
                </c:pt>
                <c:pt idx="988">
                  <c:v>0.82290523234539492</c:v>
                </c:pt>
                <c:pt idx="989">
                  <c:v>0.82253933406511681</c:v>
                </c:pt>
                <c:pt idx="990">
                  <c:v>0.82253933406511681</c:v>
                </c:pt>
                <c:pt idx="991">
                  <c:v>0.8221734357848387</c:v>
                </c:pt>
                <c:pt idx="992">
                  <c:v>0.82180753750456059</c:v>
                </c:pt>
                <c:pt idx="993">
                  <c:v>0.82180753750456059</c:v>
                </c:pt>
                <c:pt idx="994">
                  <c:v>0.82144163922428248</c:v>
                </c:pt>
                <c:pt idx="995">
                  <c:v>0.82107574094400437</c:v>
                </c:pt>
                <c:pt idx="996">
                  <c:v>0.82107574094400437</c:v>
                </c:pt>
                <c:pt idx="997">
                  <c:v>0.82107574094400437</c:v>
                </c:pt>
                <c:pt idx="998">
                  <c:v>0.82070984266372626</c:v>
                </c:pt>
                <c:pt idx="999">
                  <c:v>0.82070984266372626</c:v>
                </c:pt>
                <c:pt idx="1000">
                  <c:v>0.82070984266372626</c:v>
                </c:pt>
                <c:pt idx="1001">
                  <c:v>0.82034394438344815</c:v>
                </c:pt>
                <c:pt idx="1002">
                  <c:v>0.81997804610317004</c:v>
                </c:pt>
                <c:pt idx="1003">
                  <c:v>0.81961214782289193</c:v>
                </c:pt>
                <c:pt idx="1004">
                  <c:v>0.81961214782289193</c:v>
                </c:pt>
                <c:pt idx="1005">
                  <c:v>0.81924624954261382</c:v>
                </c:pt>
                <c:pt idx="1006">
                  <c:v>0.81924624954261382</c:v>
                </c:pt>
                <c:pt idx="1007">
                  <c:v>0.81888035126233572</c:v>
                </c:pt>
                <c:pt idx="1008">
                  <c:v>0.81888035126233572</c:v>
                </c:pt>
                <c:pt idx="1009">
                  <c:v>0.81888035126233572</c:v>
                </c:pt>
                <c:pt idx="1010">
                  <c:v>0.81851445298205761</c:v>
                </c:pt>
                <c:pt idx="1011">
                  <c:v>0.81851445298205761</c:v>
                </c:pt>
                <c:pt idx="1012">
                  <c:v>0.8181485547017795</c:v>
                </c:pt>
                <c:pt idx="1013">
                  <c:v>0.8181485547017795</c:v>
                </c:pt>
                <c:pt idx="1014">
                  <c:v>0.81778265642150139</c:v>
                </c:pt>
                <c:pt idx="1015">
                  <c:v>0.81778265642150139</c:v>
                </c:pt>
                <c:pt idx="1016">
                  <c:v>0.81778265642150139</c:v>
                </c:pt>
                <c:pt idx="1017">
                  <c:v>0.81741675814122328</c:v>
                </c:pt>
                <c:pt idx="1018">
                  <c:v>0.81741675814122328</c:v>
                </c:pt>
                <c:pt idx="1019">
                  <c:v>0.81705085986094517</c:v>
                </c:pt>
                <c:pt idx="1020">
                  <c:v>0.81668496158066706</c:v>
                </c:pt>
                <c:pt idx="1021">
                  <c:v>0.81668496158066706</c:v>
                </c:pt>
                <c:pt idx="1022">
                  <c:v>0.81668496158066706</c:v>
                </c:pt>
                <c:pt idx="1023">
                  <c:v>0.81631906330038895</c:v>
                </c:pt>
                <c:pt idx="1024">
                  <c:v>0.81631906330038895</c:v>
                </c:pt>
                <c:pt idx="1025">
                  <c:v>0.81631906330038895</c:v>
                </c:pt>
                <c:pt idx="1026">
                  <c:v>0.81595316502011084</c:v>
                </c:pt>
                <c:pt idx="1027">
                  <c:v>0.81558726673983273</c:v>
                </c:pt>
                <c:pt idx="1028">
                  <c:v>0.81558726673983273</c:v>
                </c:pt>
                <c:pt idx="1029">
                  <c:v>0.81522136845955462</c:v>
                </c:pt>
                <c:pt idx="1030">
                  <c:v>0.81485547017927651</c:v>
                </c:pt>
                <c:pt idx="1031">
                  <c:v>0.8144895718989984</c:v>
                </c:pt>
                <c:pt idx="1032">
                  <c:v>0.81412367361872029</c:v>
                </c:pt>
                <c:pt idx="1033">
                  <c:v>0.81412367361872029</c:v>
                </c:pt>
                <c:pt idx="1034">
                  <c:v>0.81375777533844218</c:v>
                </c:pt>
                <c:pt idx="1035">
                  <c:v>0.81339187705816407</c:v>
                </c:pt>
                <c:pt idx="1036">
                  <c:v>0.81302597877788596</c:v>
                </c:pt>
                <c:pt idx="1037">
                  <c:v>0.81266008049760785</c:v>
                </c:pt>
                <c:pt idx="1038">
                  <c:v>0.81229418221732974</c:v>
                </c:pt>
                <c:pt idx="1039">
                  <c:v>0.81192828393705163</c:v>
                </c:pt>
                <c:pt idx="1040">
                  <c:v>0.81156238565677352</c:v>
                </c:pt>
                <c:pt idx="1041">
                  <c:v>0.81156238565677352</c:v>
                </c:pt>
                <c:pt idx="1042">
                  <c:v>0.81156238565677352</c:v>
                </c:pt>
                <c:pt idx="1043">
                  <c:v>0.81156238565677352</c:v>
                </c:pt>
                <c:pt idx="1044">
                  <c:v>0.81156238565677352</c:v>
                </c:pt>
                <c:pt idx="1045">
                  <c:v>0.81119648737649541</c:v>
                </c:pt>
                <c:pt idx="1046">
                  <c:v>0.81119648737649541</c:v>
                </c:pt>
                <c:pt idx="1047">
                  <c:v>0.81119648737649541</c:v>
                </c:pt>
                <c:pt idx="1048">
                  <c:v>0.81119648737649541</c:v>
                </c:pt>
                <c:pt idx="1049">
                  <c:v>0.8108305890962173</c:v>
                </c:pt>
                <c:pt idx="1050">
                  <c:v>0.8108305890962173</c:v>
                </c:pt>
                <c:pt idx="1051">
                  <c:v>0.8108305890962173</c:v>
                </c:pt>
                <c:pt idx="1052">
                  <c:v>0.81046469081593919</c:v>
                </c:pt>
                <c:pt idx="1053">
                  <c:v>0.81009879253566108</c:v>
                </c:pt>
                <c:pt idx="1054">
                  <c:v>0.81009879253566108</c:v>
                </c:pt>
                <c:pt idx="1055">
                  <c:v>0.80973289425538297</c:v>
                </c:pt>
                <c:pt idx="1056">
                  <c:v>0.80936699597510486</c:v>
                </c:pt>
                <c:pt idx="1057">
                  <c:v>0.80936699597510486</c:v>
                </c:pt>
                <c:pt idx="1058">
                  <c:v>0.80936699597510486</c:v>
                </c:pt>
                <c:pt idx="1059">
                  <c:v>0.80900109769482675</c:v>
                </c:pt>
                <c:pt idx="1060">
                  <c:v>0.80900109769482675</c:v>
                </c:pt>
                <c:pt idx="1061">
                  <c:v>0.80863519941454864</c:v>
                </c:pt>
                <c:pt idx="1062">
                  <c:v>0.80826930113427053</c:v>
                </c:pt>
                <c:pt idx="1063">
                  <c:v>0.80790340285399243</c:v>
                </c:pt>
                <c:pt idx="1064">
                  <c:v>0.80753750457371432</c:v>
                </c:pt>
                <c:pt idx="1065">
                  <c:v>0.80753750457371432</c:v>
                </c:pt>
                <c:pt idx="1066">
                  <c:v>0.80717160629343621</c:v>
                </c:pt>
                <c:pt idx="1067">
                  <c:v>0.8068057080131581</c:v>
                </c:pt>
                <c:pt idx="1068">
                  <c:v>0.80643980973287999</c:v>
                </c:pt>
                <c:pt idx="1069">
                  <c:v>0.80643980973287999</c:v>
                </c:pt>
                <c:pt idx="1070">
                  <c:v>0.80607391145260188</c:v>
                </c:pt>
                <c:pt idx="1071">
                  <c:v>0.80570801317232377</c:v>
                </c:pt>
                <c:pt idx="1072">
                  <c:v>0.80570801317232377</c:v>
                </c:pt>
                <c:pt idx="1073">
                  <c:v>0.80534211489204566</c:v>
                </c:pt>
                <c:pt idx="1074">
                  <c:v>0.80534211489204566</c:v>
                </c:pt>
                <c:pt idx="1075">
                  <c:v>0.80497621661176755</c:v>
                </c:pt>
                <c:pt idx="1076">
                  <c:v>0.80461031833148944</c:v>
                </c:pt>
                <c:pt idx="1077">
                  <c:v>0.80424442005121133</c:v>
                </c:pt>
                <c:pt idx="1078">
                  <c:v>0.80424442005121133</c:v>
                </c:pt>
                <c:pt idx="1079">
                  <c:v>0.80424442005121133</c:v>
                </c:pt>
                <c:pt idx="1080">
                  <c:v>0.80387852177093322</c:v>
                </c:pt>
                <c:pt idx="1081">
                  <c:v>0.80387852177093322</c:v>
                </c:pt>
                <c:pt idx="1082">
                  <c:v>0.80351262349065511</c:v>
                </c:pt>
                <c:pt idx="1083">
                  <c:v>0.80351262349065511</c:v>
                </c:pt>
                <c:pt idx="1084">
                  <c:v>0.803146725210377</c:v>
                </c:pt>
                <c:pt idx="1085">
                  <c:v>0.80278082693009889</c:v>
                </c:pt>
                <c:pt idx="1086">
                  <c:v>0.80278082693009889</c:v>
                </c:pt>
                <c:pt idx="1087">
                  <c:v>0.80278082693009889</c:v>
                </c:pt>
                <c:pt idx="1088">
                  <c:v>0.80241492864982078</c:v>
                </c:pt>
                <c:pt idx="1089">
                  <c:v>0.80241492864982078</c:v>
                </c:pt>
                <c:pt idx="1090">
                  <c:v>0.80204903036954267</c:v>
                </c:pt>
                <c:pt idx="1091">
                  <c:v>0.80168313208926456</c:v>
                </c:pt>
                <c:pt idx="1092">
                  <c:v>0.80131723380898645</c:v>
                </c:pt>
                <c:pt idx="1093">
                  <c:v>0.80095133552870834</c:v>
                </c:pt>
                <c:pt idx="1094">
                  <c:v>0.80058543724843023</c:v>
                </c:pt>
                <c:pt idx="1095">
                  <c:v>0.80058543724843023</c:v>
                </c:pt>
                <c:pt idx="1096">
                  <c:v>0.80058543724843023</c:v>
                </c:pt>
                <c:pt idx="1097">
                  <c:v>0.80058543724843023</c:v>
                </c:pt>
                <c:pt idx="1098">
                  <c:v>0.80021953896815212</c:v>
                </c:pt>
                <c:pt idx="1099">
                  <c:v>0.80021953896815212</c:v>
                </c:pt>
                <c:pt idx="1100">
                  <c:v>0.80021953896815212</c:v>
                </c:pt>
                <c:pt idx="1101">
                  <c:v>0.79985364068787401</c:v>
                </c:pt>
                <c:pt idx="1102">
                  <c:v>0.7994877424075959</c:v>
                </c:pt>
                <c:pt idx="1103">
                  <c:v>0.79912184412731779</c:v>
                </c:pt>
                <c:pt idx="1104">
                  <c:v>0.79875594584703968</c:v>
                </c:pt>
                <c:pt idx="1105">
                  <c:v>0.79839004756676157</c:v>
                </c:pt>
                <c:pt idx="1106">
                  <c:v>0.79839004756676157</c:v>
                </c:pt>
                <c:pt idx="1107">
                  <c:v>0.79839004756676157</c:v>
                </c:pt>
                <c:pt idx="1108">
                  <c:v>0.79839004756676157</c:v>
                </c:pt>
                <c:pt idx="1109">
                  <c:v>0.79802414928648346</c:v>
                </c:pt>
                <c:pt idx="1110">
                  <c:v>0.79802414928648346</c:v>
                </c:pt>
                <c:pt idx="1111">
                  <c:v>0.79765825100620535</c:v>
                </c:pt>
                <c:pt idx="1112">
                  <c:v>0.79729235272592724</c:v>
                </c:pt>
                <c:pt idx="1113">
                  <c:v>0.79729235272592724</c:v>
                </c:pt>
                <c:pt idx="1114">
                  <c:v>0.79692645444564914</c:v>
                </c:pt>
                <c:pt idx="1115">
                  <c:v>0.79656055616537103</c:v>
                </c:pt>
                <c:pt idx="1116">
                  <c:v>0.79619465788509292</c:v>
                </c:pt>
                <c:pt idx="1117">
                  <c:v>0.79619465788509292</c:v>
                </c:pt>
                <c:pt idx="1118">
                  <c:v>0.79582875960481481</c:v>
                </c:pt>
                <c:pt idx="1119">
                  <c:v>0.7954628613245367</c:v>
                </c:pt>
                <c:pt idx="1120">
                  <c:v>0.79509696304425859</c:v>
                </c:pt>
                <c:pt idx="1121">
                  <c:v>0.79473106476398048</c:v>
                </c:pt>
                <c:pt idx="1122">
                  <c:v>0.79473106476398048</c:v>
                </c:pt>
                <c:pt idx="1123">
                  <c:v>0.79436516648370237</c:v>
                </c:pt>
                <c:pt idx="1124">
                  <c:v>0.79436516648370237</c:v>
                </c:pt>
                <c:pt idx="1125">
                  <c:v>0.79399926820342426</c:v>
                </c:pt>
                <c:pt idx="1126">
                  <c:v>0.79399926820342426</c:v>
                </c:pt>
                <c:pt idx="1127">
                  <c:v>0.79363336992314615</c:v>
                </c:pt>
                <c:pt idx="1128">
                  <c:v>0.79363336992314615</c:v>
                </c:pt>
                <c:pt idx="1129">
                  <c:v>0.79326747164286804</c:v>
                </c:pt>
                <c:pt idx="1130">
                  <c:v>0.79290157336258993</c:v>
                </c:pt>
                <c:pt idx="1131">
                  <c:v>0.79253567508231182</c:v>
                </c:pt>
                <c:pt idx="1132">
                  <c:v>0.79253567508231182</c:v>
                </c:pt>
                <c:pt idx="1133">
                  <c:v>0.79216977680203371</c:v>
                </c:pt>
                <c:pt idx="1134">
                  <c:v>0.79216977680203371</c:v>
                </c:pt>
                <c:pt idx="1135">
                  <c:v>0.7918038785217556</c:v>
                </c:pt>
                <c:pt idx="1136">
                  <c:v>0.79143798024147749</c:v>
                </c:pt>
                <c:pt idx="1137">
                  <c:v>0.79107208196119938</c:v>
                </c:pt>
                <c:pt idx="1138">
                  <c:v>0.79107208196119938</c:v>
                </c:pt>
                <c:pt idx="1139">
                  <c:v>0.79107208196119938</c:v>
                </c:pt>
                <c:pt idx="1140">
                  <c:v>0.79070618368092127</c:v>
                </c:pt>
                <c:pt idx="1141">
                  <c:v>0.79034028540064316</c:v>
                </c:pt>
                <c:pt idx="1142">
                  <c:v>0.79034028540064316</c:v>
                </c:pt>
                <c:pt idx="1143">
                  <c:v>0.78997438712036505</c:v>
                </c:pt>
                <c:pt idx="1144">
                  <c:v>0.78997438712036505</c:v>
                </c:pt>
                <c:pt idx="1145">
                  <c:v>0.78997438712036505</c:v>
                </c:pt>
                <c:pt idx="1146">
                  <c:v>0.78960848884008694</c:v>
                </c:pt>
                <c:pt idx="1147">
                  <c:v>0.78924259055980883</c:v>
                </c:pt>
                <c:pt idx="1148">
                  <c:v>0.78924259055980883</c:v>
                </c:pt>
                <c:pt idx="1149">
                  <c:v>0.78887669227953072</c:v>
                </c:pt>
                <c:pt idx="1150">
                  <c:v>0.78851079399925261</c:v>
                </c:pt>
                <c:pt idx="1151">
                  <c:v>0.78851079399925261</c:v>
                </c:pt>
                <c:pt idx="1152">
                  <c:v>0.7881448957189745</c:v>
                </c:pt>
                <c:pt idx="1153">
                  <c:v>0.7881448957189745</c:v>
                </c:pt>
                <c:pt idx="1154">
                  <c:v>0.7881448957189745</c:v>
                </c:pt>
                <c:pt idx="1155">
                  <c:v>0.78777899743869639</c:v>
                </c:pt>
                <c:pt idx="1156">
                  <c:v>0.78777899743869639</c:v>
                </c:pt>
                <c:pt idx="1157">
                  <c:v>0.78777899743869639</c:v>
                </c:pt>
                <c:pt idx="1158">
                  <c:v>0.78777899743869639</c:v>
                </c:pt>
                <c:pt idx="1159">
                  <c:v>0.78741309915841828</c:v>
                </c:pt>
                <c:pt idx="1160">
                  <c:v>0.78704720087814017</c:v>
                </c:pt>
                <c:pt idx="1161">
                  <c:v>0.78668130259786206</c:v>
                </c:pt>
                <c:pt idx="1162">
                  <c:v>0.78631540431758395</c:v>
                </c:pt>
                <c:pt idx="1163">
                  <c:v>0.78594950603730585</c:v>
                </c:pt>
                <c:pt idx="1164">
                  <c:v>0.78558360775702774</c:v>
                </c:pt>
                <c:pt idx="1165">
                  <c:v>0.78521770947674963</c:v>
                </c:pt>
                <c:pt idx="1166">
                  <c:v>0.78485181119647152</c:v>
                </c:pt>
                <c:pt idx="1167">
                  <c:v>0.78485181119647152</c:v>
                </c:pt>
                <c:pt idx="1168">
                  <c:v>0.78448591291619341</c:v>
                </c:pt>
                <c:pt idx="1169">
                  <c:v>0.78448591291619341</c:v>
                </c:pt>
                <c:pt idx="1170">
                  <c:v>0.7841200146359153</c:v>
                </c:pt>
                <c:pt idx="1171">
                  <c:v>0.78375411635563719</c:v>
                </c:pt>
                <c:pt idx="1172">
                  <c:v>0.78338821807535908</c:v>
                </c:pt>
                <c:pt idx="1173">
                  <c:v>0.78338821807535908</c:v>
                </c:pt>
                <c:pt idx="1174">
                  <c:v>0.78302231979508097</c:v>
                </c:pt>
                <c:pt idx="1175">
                  <c:v>0.78302231979508097</c:v>
                </c:pt>
                <c:pt idx="1176">
                  <c:v>0.78302231979508097</c:v>
                </c:pt>
                <c:pt idx="1177">
                  <c:v>0.78265642151480286</c:v>
                </c:pt>
                <c:pt idx="1178">
                  <c:v>0.78265642151480286</c:v>
                </c:pt>
                <c:pt idx="1179">
                  <c:v>0.78265642151480286</c:v>
                </c:pt>
                <c:pt idx="1180">
                  <c:v>0.78229052323452475</c:v>
                </c:pt>
                <c:pt idx="1181">
                  <c:v>0.78192462495424664</c:v>
                </c:pt>
                <c:pt idx="1182">
                  <c:v>0.78192462495424664</c:v>
                </c:pt>
                <c:pt idx="1183">
                  <c:v>0.78155872667396853</c:v>
                </c:pt>
                <c:pt idx="1184">
                  <c:v>0.78155872667396853</c:v>
                </c:pt>
                <c:pt idx="1185">
                  <c:v>0.78119282839369042</c:v>
                </c:pt>
                <c:pt idx="1186">
                  <c:v>0.78082693011341231</c:v>
                </c:pt>
                <c:pt idx="1187">
                  <c:v>0.7804610318331342</c:v>
                </c:pt>
                <c:pt idx="1188">
                  <c:v>0.78009513355285609</c:v>
                </c:pt>
                <c:pt idx="1189">
                  <c:v>0.78009513355285609</c:v>
                </c:pt>
                <c:pt idx="1190">
                  <c:v>0.78009513355285609</c:v>
                </c:pt>
                <c:pt idx="1191">
                  <c:v>0.77972923527257798</c:v>
                </c:pt>
                <c:pt idx="1192">
                  <c:v>0.77936333699229987</c:v>
                </c:pt>
                <c:pt idx="1193">
                  <c:v>0.77899743871202176</c:v>
                </c:pt>
                <c:pt idx="1194">
                  <c:v>0.77899743871202176</c:v>
                </c:pt>
                <c:pt idx="1195">
                  <c:v>0.77863154043174365</c:v>
                </c:pt>
                <c:pt idx="1196">
                  <c:v>0.77826564215146554</c:v>
                </c:pt>
                <c:pt idx="1197">
                  <c:v>0.77789974387118743</c:v>
                </c:pt>
                <c:pt idx="1198">
                  <c:v>0.77753384559090932</c:v>
                </c:pt>
                <c:pt idx="1199">
                  <c:v>0.77716794731063121</c:v>
                </c:pt>
                <c:pt idx="1200">
                  <c:v>0.77716794731063121</c:v>
                </c:pt>
                <c:pt idx="1201">
                  <c:v>0.77716794731063121</c:v>
                </c:pt>
                <c:pt idx="1202">
                  <c:v>0.7768020490303531</c:v>
                </c:pt>
                <c:pt idx="1203">
                  <c:v>0.7768020490303531</c:v>
                </c:pt>
                <c:pt idx="1204">
                  <c:v>0.7768020490303531</c:v>
                </c:pt>
                <c:pt idx="1205">
                  <c:v>0.77643615075007499</c:v>
                </c:pt>
                <c:pt idx="1206">
                  <c:v>0.77607025246979688</c:v>
                </c:pt>
                <c:pt idx="1207">
                  <c:v>0.77570435418951877</c:v>
                </c:pt>
                <c:pt idx="1208">
                  <c:v>0.77533845590924066</c:v>
                </c:pt>
                <c:pt idx="1209">
                  <c:v>0.77533845590924066</c:v>
                </c:pt>
                <c:pt idx="1210">
                  <c:v>0.77533845590924066</c:v>
                </c:pt>
                <c:pt idx="1211">
                  <c:v>0.77533845590924066</c:v>
                </c:pt>
                <c:pt idx="1212">
                  <c:v>0.77533845590924066</c:v>
                </c:pt>
                <c:pt idx="1213">
                  <c:v>0.77497255762896256</c:v>
                </c:pt>
                <c:pt idx="1214">
                  <c:v>0.77460665934868445</c:v>
                </c:pt>
                <c:pt idx="1215">
                  <c:v>0.77424076106840634</c:v>
                </c:pt>
                <c:pt idx="1216">
                  <c:v>0.77387486278812823</c:v>
                </c:pt>
                <c:pt idx="1217">
                  <c:v>0.77387486278812823</c:v>
                </c:pt>
                <c:pt idx="1218">
                  <c:v>0.77387486278812823</c:v>
                </c:pt>
                <c:pt idx="1219">
                  <c:v>0.77387486278812823</c:v>
                </c:pt>
                <c:pt idx="1220">
                  <c:v>0.77387486278812823</c:v>
                </c:pt>
                <c:pt idx="1221">
                  <c:v>0.77350896450785012</c:v>
                </c:pt>
                <c:pt idx="1222">
                  <c:v>0.77314306622757201</c:v>
                </c:pt>
                <c:pt idx="1223">
                  <c:v>0.77314306622757201</c:v>
                </c:pt>
                <c:pt idx="1224">
                  <c:v>0.7727771679472939</c:v>
                </c:pt>
                <c:pt idx="1225">
                  <c:v>0.7727771679472939</c:v>
                </c:pt>
                <c:pt idx="1226">
                  <c:v>0.7727771679472939</c:v>
                </c:pt>
                <c:pt idx="1227">
                  <c:v>0.7727771679472939</c:v>
                </c:pt>
                <c:pt idx="1228">
                  <c:v>0.7727771679472939</c:v>
                </c:pt>
                <c:pt idx="1229">
                  <c:v>0.7727771679472939</c:v>
                </c:pt>
                <c:pt idx="1230">
                  <c:v>0.7727771679472939</c:v>
                </c:pt>
                <c:pt idx="1231">
                  <c:v>0.7727771679472939</c:v>
                </c:pt>
                <c:pt idx="1232">
                  <c:v>0.77241126966701579</c:v>
                </c:pt>
                <c:pt idx="1233">
                  <c:v>0.77241126966701579</c:v>
                </c:pt>
                <c:pt idx="1234">
                  <c:v>0.77241126966701579</c:v>
                </c:pt>
                <c:pt idx="1235">
                  <c:v>0.77204537138673768</c:v>
                </c:pt>
                <c:pt idx="1236">
                  <c:v>0.77167947310645957</c:v>
                </c:pt>
                <c:pt idx="1237">
                  <c:v>0.77167947310645957</c:v>
                </c:pt>
                <c:pt idx="1238">
                  <c:v>0.77131357482618146</c:v>
                </c:pt>
                <c:pt idx="1239">
                  <c:v>0.77131357482618146</c:v>
                </c:pt>
                <c:pt idx="1240">
                  <c:v>0.77131357482618146</c:v>
                </c:pt>
                <c:pt idx="1241">
                  <c:v>0.77094767654590335</c:v>
                </c:pt>
                <c:pt idx="1242">
                  <c:v>0.77094767654590335</c:v>
                </c:pt>
                <c:pt idx="1243">
                  <c:v>0.77058177826562524</c:v>
                </c:pt>
                <c:pt idx="1244">
                  <c:v>0.77058177826562524</c:v>
                </c:pt>
                <c:pt idx="1245">
                  <c:v>0.77058177826562524</c:v>
                </c:pt>
                <c:pt idx="1246">
                  <c:v>0.77021587998534713</c:v>
                </c:pt>
                <c:pt idx="1247">
                  <c:v>0.77021587998534713</c:v>
                </c:pt>
                <c:pt idx="1248">
                  <c:v>0.76984998170506902</c:v>
                </c:pt>
                <c:pt idx="1249">
                  <c:v>0.76984998170506902</c:v>
                </c:pt>
                <c:pt idx="1250">
                  <c:v>0.76948408342479091</c:v>
                </c:pt>
                <c:pt idx="1251">
                  <c:v>0.7691181851445128</c:v>
                </c:pt>
                <c:pt idx="1252">
                  <c:v>0.7691181851445128</c:v>
                </c:pt>
                <c:pt idx="1253">
                  <c:v>0.7691181851445128</c:v>
                </c:pt>
                <c:pt idx="1254">
                  <c:v>0.76875228686423469</c:v>
                </c:pt>
                <c:pt idx="1255">
                  <c:v>0.76838638858395658</c:v>
                </c:pt>
                <c:pt idx="1256">
                  <c:v>0.76802049030367847</c:v>
                </c:pt>
                <c:pt idx="1257">
                  <c:v>0.76765459202340036</c:v>
                </c:pt>
                <c:pt idx="1258">
                  <c:v>0.76765459202340036</c:v>
                </c:pt>
                <c:pt idx="1259">
                  <c:v>0.76765459202340036</c:v>
                </c:pt>
                <c:pt idx="1260">
                  <c:v>0.76728869374312225</c:v>
                </c:pt>
                <c:pt idx="1261">
                  <c:v>0.76728869374312225</c:v>
                </c:pt>
                <c:pt idx="1262">
                  <c:v>0.76728869374312225</c:v>
                </c:pt>
                <c:pt idx="1263">
                  <c:v>0.76728869374312225</c:v>
                </c:pt>
                <c:pt idx="1264">
                  <c:v>0.76728869374312225</c:v>
                </c:pt>
                <c:pt idx="1265">
                  <c:v>0.76728869374312225</c:v>
                </c:pt>
                <c:pt idx="1266">
                  <c:v>0.76728869374312225</c:v>
                </c:pt>
                <c:pt idx="1267">
                  <c:v>0.76728869374312225</c:v>
                </c:pt>
                <c:pt idx="1268">
                  <c:v>0.76728869374312225</c:v>
                </c:pt>
                <c:pt idx="1269">
                  <c:v>0.76692279546284414</c:v>
                </c:pt>
                <c:pt idx="1270">
                  <c:v>0.76655689718256603</c:v>
                </c:pt>
                <c:pt idx="1271">
                  <c:v>0.76619099890228792</c:v>
                </c:pt>
                <c:pt idx="1272">
                  <c:v>0.76582510062200981</c:v>
                </c:pt>
                <c:pt idx="1273">
                  <c:v>0.7654592023417317</c:v>
                </c:pt>
                <c:pt idx="1274">
                  <c:v>0.76509330406145359</c:v>
                </c:pt>
                <c:pt idx="1275">
                  <c:v>0.76509330406145359</c:v>
                </c:pt>
                <c:pt idx="1276">
                  <c:v>0.76472740578117548</c:v>
                </c:pt>
                <c:pt idx="1277">
                  <c:v>0.76436150750089737</c:v>
                </c:pt>
                <c:pt idx="1278">
                  <c:v>0.76399560922061927</c:v>
                </c:pt>
                <c:pt idx="1279">
                  <c:v>0.76399560922061927</c:v>
                </c:pt>
                <c:pt idx="1280">
                  <c:v>0.76399560922061927</c:v>
                </c:pt>
                <c:pt idx="1281">
                  <c:v>0.76362971094034116</c:v>
                </c:pt>
                <c:pt idx="1282">
                  <c:v>0.76326381266006305</c:v>
                </c:pt>
                <c:pt idx="1283">
                  <c:v>0.76289791437978494</c:v>
                </c:pt>
                <c:pt idx="1284">
                  <c:v>0.76289791437978494</c:v>
                </c:pt>
                <c:pt idx="1285">
                  <c:v>0.76253201609950683</c:v>
                </c:pt>
                <c:pt idx="1286">
                  <c:v>0.76253201609950683</c:v>
                </c:pt>
                <c:pt idx="1287">
                  <c:v>0.76253201609950683</c:v>
                </c:pt>
                <c:pt idx="1288">
                  <c:v>0.76216611781922872</c:v>
                </c:pt>
                <c:pt idx="1289">
                  <c:v>0.76180021953895061</c:v>
                </c:pt>
                <c:pt idx="1290">
                  <c:v>0.76180021953895061</c:v>
                </c:pt>
                <c:pt idx="1291">
                  <c:v>0.7614343212586725</c:v>
                </c:pt>
                <c:pt idx="1292">
                  <c:v>0.76106842297839439</c:v>
                </c:pt>
                <c:pt idx="1293">
                  <c:v>0.76070252469811628</c:v>
                </c:pt>
                <c:pt idx="1294">
                  <c:v>0.76033662641783817</c:v>
                </c:pt>
                <c:pt idx="1295">
                  <c:v>0.75997072813756006</c:v>
                </c:pt>
                <c:pt idx="1296">
                  <c:v>0.75960482985728195</c:v>
                </c:pt>
                <c:pt idx="1297">
                  <c:v>0.75960482985728195</c:v>
                </c:pt>
                <c:pt idx="1298">
                  <c:v>0.75923893157700384</c:v>
                </c:pt>
                <c:pt idx="1299">
                  <c:v>0.75887303329672573</c:v>
                </c:pt>
                <c:pt idx="1300">
                  <c:v>0.75887303329672573</c:v>
                </c:pt>
                <c:pt idx="1301">
                  <c:v>0.75850713501644762</c:v>
                </c:pt>
                <c:pt idx="1302">
                  <c:v>0.75850713501644762</c:v>
                </c:pt>
                <c:pt idx="1303">
                  <c:v>0.75814123673616951</c:v>
                </c:pt>
                <c:pt idx="1304">
                  <c:v>0.75814123673616951</c:v>
                </c:pt>
                <c:pt idx="1305">
                  <c:v>0.75814123673616951</c:v>
                </c:pt>
                <c:pt idx="1306">
                  <c:v>0.7577753384558914</c:v>
                </c:pt>
                <c:pt idx="1307">
                  <c:v>0.75740944017561329</c:v>
                </c:pt>
                <c:pt idx="1308">
                  <c:v>0.75740944017561329</c:v>
                </c:pt>
                <c:pt idx="1309">
                  <c:v>0.75740944017561329</c:v>
                </c:pt>
                <c:pt idx="1310">
                  <c:v>0.75704354189533518</c:v>
                </c:pt>
                <c:pt idx="1311">
                  <c:v>0.75704354189533518</c:v>
                </c:pt>
                <c:pt idx="1312">
                  <c:v>0.75667764361505707</c:v>
                </c:pt>
                <c:pt idx="1313">
                  <c:v>0.75631174533477896</c:v>
                </c:pt>
                <c:pt idx="1314">
                  <c:v>0.75631174533477896</c:v>
                </c:pt>
                <c:pt idx="1315">
                  <c:v>0.75594584705450085</c:v>
                </c:pt>
                <c:pt idx="1316">
                  <c:v>0.75594584705450085</c:v>
                </c:pt>
                <c:pt idx="1317">
                  <c:v>0.75557994877422274</c:v>
                </c:pt>
                <c:pt idx="1318">
                  <c:v>0.75521405049394463</c:v>
                </c:pt>
                <c:pt idx="1319">
                  <c:v>0.75484815221366652</c:v>
                </c:pt>
                <c:pt idx="1320">
                  <c:v>0.75448225393338841</c:v>
                </c:pt>
                <c:pt idx="1321">
                  <c:v>0.7541163556531103</c:v>
                </c:pt>
                <c:pt idx="1322">
                  <c:v>0.7541163556531103</c:v>
                </c:pt>
                <c:pt idx="1323">
                  <c:v>0.7541163556531103</c:v>
                </c:pt>
                <c:pt idx="1324">
                  <c:v>0.75375045737283219</c:v>
                </c:pt>
                <c:pt idx="1325">
                  <c:v>0.75338455909255408</c:v>
                </c:pt>
                <c:pt idx="1326">
                  <c:v>0.75301866081227598</c:v>
                </c:pt>
                <c:pt idx="1327">
                  <c:v>0.75301866081227598</c:v>
                </c:pt>
                <c:pt idx="1328">
                  <c:v>0.75301866081227598</c:v>
                </c:pt>
                <c:pt idx="1329">
                  <c:v>0.75265276253199787</c:v>
                </c:pt>
                <c:pt idx="1330">
                  <c:v>0.75228686425171976</c:v>
                </c:pt>
                <c:pt idx="1331">
                  <c:v>0.75192096597144165</c:v>
                </c:pt>
                <c:pt idx="1332">
                  <c:v>0.75155506769116354</c:v>
                </c:pt>
                <c:pt idx="1333">
                  <c:v>0.75155506769116354</c:v>
                </c:pt>
                <c:pt idx="1334">
                  <c:v>0.75155506769116354</c:v>
                </c:pt>
                <c:pt idx="1335">
                  <c:v>0.75118916941088543</c:v>
                </c:pt>
                <c:pt idx="1336">
                  <c:v>0.75118916941088543</c:v>
                </c:pt>
                <c:pt idx="1337">
                  <c:v>0.75118916941088543</c:v>
                </c:pt>
                <c:pt idx="1338">
                  <c:v>0.75118916941088543</c:v>
                </c:pt>
                <c:pt idx="1339">
                  <c:v>0.75118916941088543</c:v>
                </c:pt>
                <c:pt idx="1340">
                  <c:v>0.75118916941088543</c:v>
                </c:pt>
                <c:pt idx="1341">
                  <c:v>0.75082327113060732</c:v>
                </c:pt>
                <c:pt idx="1342">
                  <c:v>0.75045737285032921</c:v>
                </c:pt>
                <c:pt idx="1343">
                  <c:v>0.7500914745700511</c:v>
                </c:pt>
                <c:pt idx="1344">
                  <c:v>0.7500914745700511</c:v>
                </c:pt>
                <c:pt idx="1345">
                  <c:v>0.74972557628977299</c:v>
                </c:pt>
                <c:pt idx="1346">
                  <c:v>0.74972557628977299</c:v>
                </c:pt>
                <c:pt idx="1347">
                  <c:v>0.74972557628977299</c:v>
                </c:pt>
                <c:pt idx="1348">
                  <c:v>0.74972557628977299</c:v>
                </c:pt>
                <c:pt idx="1349">
                  <c:v>0.74972557628977299</c:v>
                </c:pt>
                <c:pt idx="1350">
                  <c:v>0.74972557628977299</c:v>
                </c:pt>
                <c:pt idx="1351">
                  <c:v>0.74935967800949488</c:v>
                </c:pt>
                <c:pt idx="1352">
                  <c:v>0.74935967800949488</c:v>
                </c:pt>
                <c:pt idx="1353">
                  <c:v>0.74935967800949488</c:v>
                </c:pt>
                <c:pt idx="1354">
                  <c:v>0.74899377972921677</c:v>
                </c:pt>
                <c:pt idx="1355">
                  <c:v>0.74862788144893866</c:v>
                </c:pt>
                <c:pt idx="1356">
                  <c:v>0.74826198316866055</c:v>
                </c:pt>
                <c:pt idx="1357">
                  <c:v>0.74826198316866055</c:v>
                </c:pt>
                <c:pt idx="1358">
                  <c:v>0.74789608488838244</c:v>
                </c:pt>
                <c:pt idx="1359">
                  <c:v>0.74789608488838244</c:v>
                </c:pt>
                <c:pt idx="1360">
                  <c:v>0.74789608488838244</c:v>
                </c:pt>
                <c:pt idx="1361">
                  <c:v>0.74789608488838244</c:v>
                </c:pt>
                <c:pt idx="1362">
                  <c:v>0.74789608488838244</c:v>
                </c:pt>
                <c:pt idx="1363">
                  <c:v>0.74753018660810433</c:v>
                </c:pt>
                <c:pt idx="1364">
                  <c:v>0.74716428832782622</c:v>
                </c:pt>
                <c:pt idx="1365">
                  <c:v>0.74679839004754811</c:v>
                </c:pt>
                <c:pt idx="1366">
                  <c:v>0.74679839004754811</c:v>
                </c:pt>
                <c:pt idx="1367">
                  <c:v>0.74679839004754811</c:v>
                </c:pt>
                <c:pt idx="1368">
                  <c:v>0.74679839004754811</c:v>
                </c:pt>
                <c:pt idx="1369">
                  <c:v>0.74643249176727</c:v>
                </c:pt>
                <c:pt idx="1370">
                  <c:v>0.74606659348699189</c:v>
                </c:pt>
                <c:pt idx="1371">
                  <c:v>0.74570069520671378</c:v>
                </c:pt>
                <c:pt idx="1372">
                  <c:v>0.74570069520671378</c:v>
                </c:pt>
                <c:pt idx="1373">
                  <c:v>0.74570069520671378</c:v>
                </c:pt>
                <c:pt idx="1374">
                  <c:v>0.74570069520671378</c:v>
                </c:pt>
                <c:pt idx="1375">
                  <c:v>0.74533479692643567</c:v>
                </c:pt>
                <c:pt idx="1376">
                  <c:v>0.74496889864615756</c:v>
                </c:pt>
                <c:pt idx="1377">
                  <c:v>0.74496889864615756</c:v>
                </c:pt>
                <c:pt idx="1378">
                  <c:v>0.74460300036587945</c:v>
                </c:pt>
                <c:pt idx="1379">
                  <c:v>0.74423710208560134</c:v>
                </c:pt>
                <c:pt idx="1380">
                  <c:v>0.74423710208560134</c:v>
                </c:pt>
                <c:pt idx="1381">
                  <c:v>0.74387120380532323</c:v>
                </c:pt>
                <c:pt idx="1382">
                  <c:v>0.74350530552504512</c:v>
                </c:pt>
                <c:pt idx="1383">
                  <c:v>0.74313940724476701</c:v>
                </c:pt>
                <c:pt idx="1384">
                  <c:v>0.74313940724476701</c:v>
                </c:pt>
                <c:pt idx="1385">
                  <c:v>0.74313940724476701</c:v>
                </c:pt>
                <c:pt idx="1386">
                  <c:v>0.74313940724476701</c:v>
                </c:pt>
                <c:pt idx="1387">
                  <c:v>0.7427735089644889</c:v>
                </c:pt>
                <c:pt idx="1388">
                  <c:v>0.7427735089644889</c:v>
                </c:pt>
                <c:pt idx="1389">
                  <c:v>0.74240761068421079</c:v>
                </c:pt>
                <c:pt idx="1390">
                  <c:v>0.74204171240393269</c:v>
                </c:pt>
                <c:pt idx="1391">
                  <c:v>0.74204171240393269</c:v>
                </c:pt>
                <c:pt idx="1392">
                  <c:v>0.74167581412365458</c:v>
                </c:pt>
                <c:pt idx="1393">
                  <c:v>0.74130991584337647</c:v>
                </c:pt>
                <c:pt idx="1394">
                  <c:v>0.74130991584337647</c:v>
                </c:pt>
                <c:pt idx="1395">
                  <c:v>0.74130991584337647</c:v>
                </c:pt>
                <c:pt idx="1396">
                  <c:v>0.74094401756309836</c:v>
                </c:pt>
                <c:pt idx="1397">
                  <c:v>0.74094401756309836</c:v>
                </c:pt>
                <c:pt idx="1398">
                  <c:v>0.74094401756309836</c:v>
                </c:pt>
                <c:pt idx="1399">
                  <c:v>0.74094401756309836</c:v>
                </c:pt>
                <c:pt idx="1400">
                  <c:v>0.74094401756309836</c:v>
                </c:pt>
                <c:pt idx="1401">
                  <c:v>0.74057811928282025</c:v>
                </c:pt>
                <c:pt idx="1402">
                  <c:v>0.74021222100254214</c:v>
                </c:pt>
                <c:pt idx="1403">
                  <c:v>0.74021222100254214</c:v>
                </c:pt>
                <c:pt idx="1404">
                  <c:v>0.73984632272226403</c:v>
                </c:pt>
                <c:pt idx="1405">
                  <c:v>0.73984632272226403</c:v>
                </c:pt>
                <c:pt idx="1406">
                  <c:v>0.73984632272226403</c:v>
                </c:pt>
                <c:pt idx="1407">
                  <c:v>0.73984632272226403</c:v>
                </c:pt>
                <c:pt idx="1408">
                  <c:v>0.73948042444198592</c:v>
                </c:pt>
                <c:pt idx="1409">
                  <c:v>0.73911452616170781</c:v>
                </c:pt>
                <c:pt idx="1410">
                  <c:v>0.7387486278814297</c:v>
                </c:pt>
                <c:pt idx="1411">
                  <c:v>0.73838272960115159</c:v>
                </c:pt>
                <c:pt idx="1412">
                  <c:v>0.73801683132087348</c:v>
                </c:pt>
                <c:pt idx="1413">
                  <c:v>0.73765093304059537</c:v>
                </c:pt>
                <c:pt idx="1414">
                  <c:v>0.73765093304059537</c:v>
                </c:pt>
                <c:pt idx="1415">
                  <c:v>0.73728503476031726</c:v>
                </c:pt>
                <c:pt idx="1416">
                  <c:v>0.73728503476031726</c:v>
                </c:pt>
                <c:pt idx="1417">
                  <c:v>0.73691913648003915</c:v>
                </c:pt>
                <c:pt idx="1418">
                  <c:v>0.73655323819976104</c:v>
                </c:pt>
                <c:pt idx="1419">
                  <c:v>0.73655323819976104</c:v>
                </c:pt>
                <c:pt idx="1420">
                  <c:v>0.73618733991948293</c:v>
                </c:pt>
                <c:pt idx="1421">
                  <c:v>0.73582144163920482</c:v>
                </c:pt>
                <c:pt idx="1422">
                  <c:v>0.73582144163920482</c:v>
                </c:pt>
                <c:pt idx="1423">
                  <c:v>0.73545554335892671</c:v>
                </c:pt>
                <c:pt idx="1424">
                  <c:v>0.73545554335892671</c:v>
                </c:pt>
                <c:pt idx="1425">
                  <c:v>0.7350896450786486</c:v>
                </c:pt>
                <c:pt idx="1426">
                  <c:v>0.73472374679837049</c:v>
                </c:pt>
                <c:pt idx="1427">
                  <c:v>0.73435784851809238</c:v>
                </c:pt>
                <c:pt idx="1428">
                  <c:v>0.73435784851809238</c:v>
                </c:pt>
                <c:pt idx="1429">
                  <c:v>0.73435784851809238</c:v>
                </c:pt>
                <c:pt idx="1430">
                  <c:v>0.73399195023781427</c:v>
                </c:pt>
                <c:pt idx="1431">
                  <c:v>0.73362605195753616</c:v>
                </c:pt>
                <c:pt idx="1432">
                  <c:v>0.73326015367725805</c:v>
                </c:pt>
                <c:pt idx="1433">
                  <c:v>0.73326015367725805</c:v>
                </c:pt>
                <c:pt idx="1434">
                  <c:v>0.73326015367725805</c:v>
                </c:pt>
                <c:pt idx="1435">
                  <c:v>0.73326015367725805</c:v>
                </c:pt>
                <c:pt idx="1436">
                  <c:v>0.73289425539697994</c:v>
                </c:pt>
                <c:pt idx="1437">
                  <c:v>0.73252835711670183</c:v>
                </c:pt>
                <c:pt idx="1438">
                  <c:v>0.73252835711670183</c:v>
                </c:pt>
                <c:pt idx="1439">
                  <c:v>0.73252835711670183</c:v>
                </c:pt>
                <c:pt idx="1440">
                  <c:v>0.73216245883642372</c:v>
                </c:pt>
                <c:pt idx="1441">
                  <c:v>0.73216245883642372</c:v>
                </c:pt>
                <c:pt idx="1442">
                  <c:v>0.73179656055614561</c:v>
                </c:pt>
                <c:pt idx="1443">
                  <c:v>0.73179656055614561</c:v>
                </c:pt>
                <c:pt idx="1444">
                  <c:v>0.73179656055614561</c:v>
                </c:pt>
                <c:pt idx="1445">
                  <c:v>0.7314306622758675</c:v>
                </c:pt>
                <c:pt idx="1446">
                  <c:v>0.7310647639955894</c:v>
                </c:pt>
                <c:pt idx="1447">
                  <c:v>0.73069886571531129</c:v>
                </c:pt>
                <c:pt idx="1448">
                  <c:v>0.73033296743503318</c:v>
                </c:pt>
                <c:pt idx="1449">
                  <c:v>0.73033296743503318</c:v>
                </c:pt>
                <c:pt idx="1450">
                  <c:v>0.72996706915475507</c:v>
                </c:pt>
                <c:pt idx="1451">
                  <c:v>0.72996706915475507</c:v>
                </c:pt>
                <c:pt idx="1452">
                  <c:v>0.72960117087447696</c:v>
                </c:pt>
                <c:pt idx="1453">
                  <c:v>0.72923527259419885</c:v>
                </c:pt>
                <c:pt idx="1454">
                  <c:v>0.72886937431392074</c:v>
                </c:pt>
                <c:pt idx="1455">
                  <c:v>0.72886937431392074</c:v>
                </c:pt>
                <c:pt idx="1456">
                  <c:v>0.72886937431392074</c:v>
                </c:pt>
                <c:pt idx="1457">
                  <c:v>0.72850347603364263</c:v>
                </c:pt>
                <c:pt idx="1458">
                  <c:v>0.72813757775336452</c:v>
                </c:pt>
                <c:pt idx="1459">
                  <c:v>0.72813757775336452</c:v>
                </c:pt>
                <c:pt idx="1460">
                  <c:v>0.72813757775336452</c:v>
                </c:pt>
                <c:pt idx="1461">
                  <c:v>0.72777167947308641</c:v>
                </c:pt>
                <c:pt idx="1462">
                  <c:v>0.7274057811928083</c:v>
                </c:pt>
                <c:pt idx="1463">
                  <c:v>0.72703988291253019</c:v>
                </c:pt>
                <c:pt idx="1464">
                  <c:v>0.72667398463225208</c:v>
                </c:pt>
                <c:pt idx="1465">
                  <c:v>0.72630808635197397</c:v>
                </c:pt>
                <c:pt idx="1466">
                  <c:v>0.72594218807169586</c:v>
                </c:pt>
                <c:pt idx="1467">
                  <c:v>0.72594218807169586</c:v>
                </c:pt>
                <c:pt idx="1468">
                  <c:v>0.72594218807169586</c:v>
                </c:pt>
                <c:pt idx="1469">
                  <c:v>0.72594218807169586</c:v>
                </c:pt>
                <c:pt idx="1470">
                  <c:v>0.72557628979141775</c:v>
                </c:pt>
                <c:pt idx="1471">
                  <c:v>0.72521039151113964</c:v>
                </c:pt>
                <c:pt idx="1472">
                  <c:v>0.72484449323086153</c:v>
                </c:pt>
                <c:pt idx="1473">
                  <c:v>0.72484449323086153</c:v>
                </c:pt>
                <c:pt idx="1474">
                  <c:v>0.72447859495058342</c:v>
                </c:pt>
                <c:pt idx="1475">
                  <c:v>0.72447859495058342</c:v>
                </c:pt>
                <c:pt idx="1476">
                  <c:v>0.72411269667030531</c:v>
                </c:pt>
                <c:pt idx="1477">
                  <c:v>0.7237467983900272</c:v>
                </c:pt>
                <c:pt idx="1478">
                  <c:v>0.7237467983900272</c:v>
                </c:pt>
                <c:pt idx="1479">
                  <c:v>0.7237467983900272</c:v>
                </c:pt>
                <c:pt idx="1480">
                  <c:v>0.7237467983900272</c:v>
                </c:pt>
                <c:pt idx="1481">
                  <c:v>0.72338090010974909</c:v>
                </c:pt>
                <c:pt idx="1482">
                  <c:v>0.72301500182947098</c:v>
                </c:pt>
                <c:pt idx="1483">
                  <c:v>0.72301500182947098</c:v>
                </c:pt>
                <c:pt idx="1484">
                  <c:v>0.72264910354919287</c:v>
                </c:pt>
                <c:pt idx="1485">
                  <c:v>0.72228320526891476</c:v>
                </c:pt>
                <c:pt idx="1486">
                  <c:v>0.72228320526891476</c:v>
                </c:pt>
                <c:pt idx="1487">
                  <c:v>0.72228320526891476</c:v>
                </c:pt>
                <c:pt idx="1488">
                  <c:v>0.72228320526891476</c:v>
                </c:pt>
                <c:pt idx="1489">
                  <c:v>0.72191730698863665</c:v>
                </c:pt>
                <c:pt idx="1490">
                  <c:v>0.72191730698863665</c:v>
                </c:pt>
                <c:pt idx="1491">
                  <c:v>0.72155140870835854</c:v>
                </c:pt>
                <c:pt idx="1492">
                  <c:v>0.72155140870835854</c:v>
                </c:pt>
                <c:pt idx="1493">
                  <c:v>0.72118551042808043</c:v>
                </c:pt>
                <c:pt idx="1494">
                  <c:v>0.72118551042808043</c:v>
                </c:pt>
                <c:pt idx="1495">
                  <c:v>0.72118551042808043</c:v>
                </c:pt>
                <c:pt idx="1496">
                  <c:v>0.72118551042808043</c:v>
                </c:pt>
                <c:pt idx="1497">
                  <c:v>0.72118551042808043</c:v>
                </c:pt>
                <c:pt idx="1498">
                  <c:v>0.72081961214780232</c:v>
                </c:pt>
                <c:pt idx="1499">
                  <c:v>0.72081961214780232</c:v>
                </c:pt>
                <c:pt idx="1500">
                  <c:v>0.72045371386752421</c:v>
                </c:pt>
                <c:pt idx="1501">
                  <c:v>0.72045371386752421</c:v>
                </c:pt>
                <c:pt idx="1502">
                  <c:v>0.72008781558724611</c:v>
                </c:pt>
                <c:pt idx="1503">
                  <c:v>0.719721917306968</c:v>
                </c:pt>
                <c:pt idx="1504">
                  <c:v>0.71935601902668989</c:v>
                </c:pt>
                <c:pt idx="1505">
                  <c:v>0.71899012074641178</c:v>
                </c:pt>
                <c:pt idx="1506">
                  <c:v>0.71862422246613367</c:v>
                </c:pt>
                <c:pt idx="1507">
                  <c:v>0.71825832418585556</c:v>
                </c:pt>
                <c:pt idx="1508">
                  <c:v>0.71789242590557745</c:v>
                </c:pt>
                <c:pt idx="1509">
                  <c:v>0.71789242590557745</c:v>
                </c:pt>
                <c:pt idx="1510">
                  <c:v>0.71752652762529934</c:v>
                </c:pt>
                <c:pt idx="1511">
                  <c:v>0.71716062934502123</c:v>
                </c:pt>
                <c:pt idx="1512">
                  <c:v>0.71679473106474312</c:v>
                </c:pt>
                <c:pt idx="1513">
                  <c:v>0.71642883278446501</c:v>
                </c:pt>
                <c:pt idx="1514">
                  <c:v>0.71642883278446501</c:v>
                </c:pt>
                <c:pt idx="1515">
                  <c:v>0.7160629345041869</c:v>
                </c:pt>
                <c:pt idx="1516">
                  <c:v>0.71569703622390879</c:v>
                </c:pt>
                <c:pt idx="1517">
                  <c:v>0.71569703622390879</c:v>
                </c:pt>
                <c:pt idx="1518">
                  <c:v>0.71569703622390879</c:v>
                </c:pt>
                <c:pt idx="1519">
                  <c:v>0.71533113794363068</c:v>
                </c:pt>
                <c:pt idx="1520">
                  <c:v>0.71533113794363068</c:v>
                </c:pt>
                <c:pt idx="1521">
                  <c:v>0.71496523966335257</c:v>
                </c:pt>
                <c:pt idx="1522">
                  <c:v>0.71496523966335257</c:v>
                </c:pt>
                <c:pt idx="1523">
                  <c:v>0.71496523966335257</c:v>
                </c:pt>
                <c:pt idx="1524">
                  <c:v>0.71496523966335257</c:v>
                </c:pt>
                <c:pt idx="1525">
                  <c:v>0.71496523966335257</c:v>
                </c:pt>
                <c:pt idx="1526">
                  <c:v>0.71496523966335257</c:v>
                </c:pt>
                <c:pt idx="1527">
                  <c:v>0.71459934138307446</c:v>
                </c:pt>
                <c:pt idx="1528">
                  <c:v>0.71423344310279635</c:v>
                </c:pt>
                <c:pt idx="1529">
                  <c:v>0.71386754482251824</c:v>
                </c:pt>
                <c:pt idx="1530">
                  <c:v>0.71350164654224013</c:v>
                </c:pt>
                <c:pt idx="1531">
                  <c:v>0.71313574826196202</c:v>
                </c:pt>
                <c:pt idx="1532">
                  <c:v>0.71276984998168391</c:v>
                </c:pt>
                <c:pt idx="1533">
                  <c:v>0.71276984998168391</c:v>
                </c:pt>
                <c:pt idx="1534">
                  <c:v>0.71276984998168391</c:v>
                </c:pt>
                <c:pt idx="1535">
                  <c:v>0.7124039517014058</c:v>
                </c:pt>
                <c:pt idx="1536">
                  <c:v>0.7124039517014058</c:v>
                </c:pt>
                <c:pt idx="1537">
                  <c:v>0.7124039517014058</c:v>
                </c:pt>
                <c:pt idx="1538">
                  <c:v>0.71203805342112769</c:v>
                </c:pt>
                <c:pt idx="1539">
                  <c:v>0.71167215514084958</c:v>
                </c:pt>
                <c:pt idx="1540">
                  <c:v>0.71130625686057147</c:v>
                </c:pt>
                <c:pt idx="1541">
                  <c:v>0.71094035858029336</c:v>
                </c:pt>
                <c:pt idx="1542">
                  <c:v>0.71057446030001525</c:v>
                </c:pt>
                <c:pt idx="1543">
                  <c:v>0.71057446030001525</c:v>
                </c:pt>
                <c:pt idx="1544">
                  <c:v>0.71057446030001525</c:v>
                </c:pt>
                <c:pt idx="1545">
                  <c:v>0.71057446030001525</c:v>
                </c:pt>
                <c:pt idx="1546">
                  <c:v>0.71057446030001525</c:v>
                </c:pt>
                <c:pt idx="1547">
                  <c:v>0.71057446030001525</c:v>
                </c:pt>
                <c:pt idx="1548">
                  <c:v>0.71057446030001525</c:v>
                </c:pt>
                <c:pt idx="1549">
                  <c:v>0.71020856201973714</c:v>
                </c:pt>
                <c:pt idx="1550">
                  <c:v>0.71020856201973714</c:v>
                </c:pt>
                <c:pt idx="1551">
                  <c:v>0.71020856201973714</c:v>
                </c:pt>
                <c:pt idx="1552">
                  <c:v>0.70984266373945903</c:v>
                </c:pt>
                <c:pt idx="1553">
                  <c:v>0.70947676545918092</c:v>
                </c:pt>
                <c:pt idx="1554">
                  <c:v>0.70911086717890282</c:v>
                </c:pt>
                <c:pt idx="1555">
                  <c:v>0.70874496889862471</c:v>
                </c:pt>
                <c:pt idx="1556">
                  <c:v>0.7083790706183466</c:v>
                </c:pt>
                <c:pt idx="1557">
                  <c:v>0.7083790706183466</c:v>
                </c:pt>
                <c:pt idx="1558">
                  <c:v>0.70801317233806849</c:v>
                </c:pt>
                <c:pt idx="1559">
                  <c:v>0.70801317233806849</c:v>
                </c:pt>
                <c:pt idx="1560">
                  <c:v>0.70764727405779038</c:v>
                </c:pt>
                <c:pt idx="1561">
                  <c:v>0.70764727405779038</c:v>
                </c:pt>
                <c:pt idx="1562">
                  <c:v>0.70728137577751227</c:v>
                </c:pt>
                <c:pt idx="1563">
                  <c:v>0.70728137577751227</c:v>
                </c:pt>
                <c:pt idx="1564">
                  <c:v>0.70691547749723416</c:v>
                </c:pt>
                <c:pt idx="1565">
                  <c:v>0.70654957921695605</c:v>
                </c:pt>
                <c:pt idx="1566">
                  <c:v>0.70654957921695605</c:v>
                </c:pt>
                <c:pt idx="1567">
                  <c:v>0.70618368093667794</c:v>
                </c:pt>
                <c:pt idx="1568">
                  <c:v>0.70581778265639983</c:v>
                </c:pt>
                <c:pt idx="1569">
                  <c:v>0.70581778265639983</c:v>
                </c:pt>
                <c:pt idx="1570">
                  <c:v>0.70545188437612172</c:v>
                </c:pt>
                <c:pt idx="1571">
                  <c:v>0.70508598609584361</c:v>
                </c:pt>
                <c:pt idx="1572">
                  <c:v>0.7047200878155655</c:v>
                </c:pt>
                <c:pt idx="1573">
                  <c:v>0.7047200878155655</c:v>
                </c:pt>
                <c:pt idx="1574">
                  <c:v>0.70435418953528739</c:v>
                </c:pt>
                <c:pt idx="1575">
                  <c:v>0.70435418953528739</c:v>
                </c:pt>
                <c:pt idx="1576">
                  <c:v>0.70398829125500928</c:v>
                </c:pt>
                <c:pt idx="1577">
                  <c:v>0.70398829125500928</c:v>
                </c:pt>
                <c:pt idx="1578">
                  <c:v>0.70398829125500928</c:v>
                </c:pt>
                <c:pt idx="1579">
                  <c:v>0.70362239297473117</c:v>
                </c:pt>
                <c:pt idx="1580">
                  <c:v>0.70325649469445306</c:v>
                </c:pt>
                <c:pt idx="1581">
                  <c:v>0.70289059641417495</c:v>
                </c:pt>
                <c:pt idx="1582">
                  <c:v>0.70252469813389684</c:v>
                </c:pt>
                <c:pt idx="1583">
                  <c:v>0.70215879985361873</c:v>
                </c:pt>
                <c:pt idx="1584">
                  <c:v>0.70179290157334062</c:v>
                </c:pt>
                <c:pt idx="1585">
                  <c:v>0.70179290157334062</c:v>
                </c:pt>
                <c:pt idx="1586">
                  <c:v>0.70142700329306251</c:v>
                </c:pt>
                <c:pt idx="1587">
                  <c:v>0.7010611050127844</c:v>
                </c:pt>
                <c:pt idx="1588">
                  <c:v>0.70069520673250629</c:v>
                </c:pt>
                <c:pt idx="1589">
                  <c:v>0.70032930845222818</c:v>
                </c:pt>
                <c:pt idx="1590">
                  <c:v>0.69996341017195007</c:v>
                </c:pt>
                <c:pt idx="1591">
                  <c:v>0.69959751189167196</c:v>
                </c:pt>
                <c:pt idx="1592">
                  <c:v>0.69959751189167196</c:v>
                </c:pt>
                <c:pt idx="1593">
                  <c:v>0.69959751189167196</c:v>
                </c:pt>
                <c:pt idx="1594">
                  <c:v>0.69959751189167196</c:v>
                </c:pt>
                <c:pt idx="1595">
                  <c:v>0.69923161361139385</c:v>
                </c:pt>
                <c:pt idx="1596">
                  <c:v>0.69923161361139385</c:v>
                </c:pt>
                <c:pt idx="1597">
                  <c:v>0.69886571533111574</c:v>
                </c:pt>
                <c:pt idx="1598">
                  <c:v>0.69849981705083763</c:v>
                </c:pt>
                <c:pt idx="1599">
                  <c:v>0.69813391877055953</c:v>
                </c:pt>
                <c:pt idx="1600">
                  <c:v>0.69776802049028142</c:v>
                </c:pt>
                <c:pt idx="1601">
                  <c:v>0.69776802049028142</c:v>
                </c:pt>
                <c:pt idx="1602">
                  <c:v>0.69740212221000331</c:v>
                </c:pt>
                <c:pt idx="1603">
                  <c:v>0.6970362239297252</c:v>
                </c:pt>
                <c:pt idx="1604">
                  <c:v>0.6970362239297252</c:v>
                </c:pt>
                <c:pt idx="1605">
                  <c:v>0.6970362239297252</c:v>
                </c:pt>
                <c:pt idx="1606">
                  <c:v>0.69667032564944709</c:v>
                </c:pt>
                <c:pt idx="1607">
                  <c:v>0.69630442736916898</c:v>
                </c:pt>
                <c:pt idx="1608">
                  <c:v>0.69630442736916898</c:v>
                </c:pt>
                <c:pt idx="1609">
                  <c:v>0.69593852908889087</c:v>
                </c:pt>
                <c:pt idx="1610">
                  <c:v>0.69557263080861276</c:v>
                </c:pt>
                <c:pt idx="1611">
                  <c:v>0.69520673252833465</c:v>
                </c:pt>
                <c:pt idx="1612">
                  <c:v>0.69520673252833465</c:v>
                </c:pt>
                <c:pt idx="1613">
                  <c:v>0.69520673252833465</c:v>
                </c:pt>
                <c:pt idx="1614">
                  <c:v>0.69484083424805654</c:v>
                </c:pt>
                <c:pt idx="1615">
                  <c:v>0.69447493596777843</c:v>
                </c:pt>
                <c:pt idx="1616">
                  <c:v>0.69447493596777843</c:v>
                </c:pt>
                <c:pt idx="1617">
                  <c:v>0.69410903768750032</c:v>
                </c:pt>
                <c:pt idx="1618">
                  <c:v>0.69374313940722221</c:v>
                </c:pt>
                <c:pt idx="1619">
                  <c:v>0.69374313940722221</c:v>
                </c:pt>
                <c:pt idx="1620">
                  <c:v>0.69374313940722221</c:v>
                </c:pt>
                <c:pt idx="1621">
                  <c:v>0.6933772411269441</c:v>
                </c:pt>
                <c:pt idx="1622">
                  <c:v>0.69301134284666599</c:v>
                </c:pt>
                <c:pt idx="1623">
                  <c:v>0.69264544456638788</c:v>
                </c:pt>
                <c:pt idx="1624">
                  <c:v>0.69264544456638788</c:v>
                </c:pt>
                <c:pt idx="1625">
                  <c:v>0.69227954628610977</c:v>
                </c:pt>
                <c:pt idx="1626">
                  <c:v>0.69191364800583166</c:v>
                </c:pt>
                <c:pt idx="1627">
                  <c:v>0.69191364800583166</c:v>
                </c:pt>
                <c:pt idx="1628">
                  <c:v>0.69154774972555355</c:v>
                </c:pt>
                <c:pt idx="1629">
                  <c:v>0.69118185144527544</c:v>
                </c:pt>
                <c:pt idx="1630">
                  <c:v>0.69081595316499733</c:v>
                </c:pt>
                <c:pt idx="1631">
                  <c:v>0.69045005488471922</c:v>
                </c:pt>
                <c:pt idx="1632">
                  <c:v>0.69008415660444111</c:v>
                </c:pt>
                <c:pt idx="1633">
                  <c:v>0.689718258324163</c:v>
                </c:pt>
                <c:pt idx="1634">
                  <c:v>0.68935236004388489</c:v>
                </c:pt>
                <c:pt idx="1635">
                  <c:v>0.68898646176360678</c:v>
                </c:pt>
                <c:pt idx="1636">
                  <c:v>0.68898646176360678</c:v>
                </c:pt>
                <c:pt idx="1637">
                  <c:v>0.68898646176360678</c:v>
                </c:pt>
                <c:pt idx="1638">
                  <c:v>0.68862056348332867</c:v>
                </c:pt>
                <c:pt idx="1639">
                  <c:v>0.68862056348332867</c:v>
                </c:pt>
                <c:pt idx="1640">
                  <c:v>0.68825466520305056</c:v>
                </c:pt>
                <c:pt idx="1641">
                  <c:v>0.68825466520305056</c:v>
                </c:pt>
                <c:pt idx="1642">
                  <c:v>0.68825466520305056</c:v>
                </c:pt>
                <c:pt idx="1643">
                  <c:v>0.68788876692277245</c:v>
                </c:pt>
                <c:pt idx="1644">
                  <c:v>0.68752286864249434</c:v>
                </c:pt>
                <c:pt idx="1645">
                  <c:v>0.68752286864249434</c:v>
                </c:pt>
                <c:pt idx="1646">
                  <c:v>0.68715697036221624</c:v>
                </c:pt>
                <c:pt idx="1647">
                  <c:v>0.68679107208193813</c:v>
                </c:pt>
                <c:pt idx="1648">
                  <c:v>0.68679107208193813</c:v>
                </c:pt>
                <c:pt idx="1649">
                  <c:v>0.68642517380166002</c:v>
                </c:pt>
                <c:pt idx="1650">
                  <c:v>0.68605927552138191</c:v>
                </c:pt>
                <c:pt idx="1651">
                  <c:v>0.6856933772411038</c:v>
                </c:pt>
                <c:pt idx="1652">
                  <c:v>0.68532747896082569</c:v>
                </c:pt>
                <c:pt idx="1653">
                  <c:v>0.68496158068054758</c:v>
                </c:pt>
                <c:pt idx="1654">
                  <c:v>0.68459568240026947</c:v>
                </c:pt>
                <c:pt idx="1655">
                  <c:v>0.68459568240026947</c:v>
                </c:pt>
                <c:pt idx="1656">
                  <c:v>0.68422978411999136</c:v>
                </c:pt>
                <c:pt idx="1657">
                  <c:v>0.68422978411999136</c:v>
                </c:pt>
                <c:pt idx="1658">
                  <c:v>0.68422978411999136</c:v>
                </c:pt>
                <c:pt idx="1659">
                  <c:v>0.68386388583971325</c:v>
                </c:pt>
                <c:pt idx="1660">
                  <c:v>0.68349798755943514</c:v>
                </c:pt>
                <c:pt idx="1661">
                  <c:v>0.68313208927915703</c:v>
                </c:pt>
                <c:pt idx="1662">
                  <c:v>0.68276619099887892</c:v>
                </c:pt>
                <c:pt idx="1663">
                  <c:v>0.68276619099887892</c:v>
                </c:pt>
                <c:pt idx="1664">
                  <c:v>0.68276619099887892</c:v>
                </c:pt>
                <c:pt idx="1665">
                  <c:v>0.68240029271860081</c:v>
                </c:pt>
                <c:pt idx="1666">
                  <c:v>0.6820343944383227</c:v>
                </c:pt>
                <c:pt idx="1667">
                  <c:v>0.68166849615804459</c:v>
                </c:pt>
                <c:pt idx="1668">
                  <c:v>0.68166849615804459</c:v>
                </c:pt>
                <c:pt idx="1669">
                  <c:v>0.68130259787776648</c:v>
                </c:pt>
                <c:pt idx="1670">
                  <c:v>0.68093669959748837</c:v>
                </c:pt>
                <c:pt idx="1671">
                  <c:v>0.68093669959748837</c:v>
                </c:pt>
                <c:pt idx="1672">
                  <c:v>0.68093669959748837</c:v>
                </c:pt>
                <c:pt idx="1673">
                  <c:v>0.68093669959748837</c:v>
                </c:pt>
                <c:pt idx="1674">
                  <c:v>0.68057080131721026</c:v>
                </c:pt>
                <c:pt idx="1675">
                  <c:v>0.68020490303693215</c:v>
                </c:pt>
                <c:pt idx="1676">
                  <c:v>0.68020490303693215</c:v>
                </c:pt>
                <c:pt idx="1677">
                  <c:v>0.68020490303693215</c:v>
                </c:pt>
                <c:pt idx="1678">
                  <c:v>0.67983900475665404</c:v>
                </c:pt>
                <c:pt idx="1679">
                  <c:v>0.67983900475665404</c:v>
                </c:pt>
                <c:pt idx="1680">
                  <c:v>0.67983900475665404</c:v>
                </c:pt>
                <c:pt idx="1681">
                  <c:v>0.67983900475665404</c:v>
                </c:pt>
                <c:pt idx="1682">
                  <c:v>0.67983900475665404</c:v>
                </c:pt>
                <c:pt idx="1683">
                  <c:v>0.67947310647637593</c:v>
                </c:pt>
                <c:pt idx="1684">
                  <c:v>0.67910720819609782</c:v>
                </c:pt>
                <c:pt idx="1685">
                  <c:v>0.67910720819609782</c:v>
                </c:pt>
                <c:pt idx="1686">
                  <c:v>0.67910720819609782</c:v>
                </c:pt>
                <c:pt idx="1687">
                  <c:v>0.67874130991581971</c:v>
                </c:pt>
                <c:pt idx="1688">
                  <c:v>0.6783754116355416</c:v>
                </c:pt>
                <c:pt idx="1689">
                  <c:v>0.6783754116355416</c:v>
                </c:pt>
                <c:pt idx="1690">
                  <c:v>0.67800951335526349</c:v>
                </c:pt>
                <c:pt idx="1691">
                  <c:v>0.67764361507498538</c:v>
                </c:pt>
                <c:pt idx="1692">
                  <c:v>0.67764361507498538</c:v>
                </c:pt>
                <c:pt idx="1693">
                  <c:v>0.67727771679470727</c:v>
                </c:pt>
                <c:pt idx="1694">
                  <c:v>0.67727771679470727</c:v>
                </c:pt>
                <c:pt idx="1695">
                  <c:v>0.67691181851442916</c:v>
                </c:pt>
                <c:pt idx="1696">
                  <c:v>0.67691181851442916</c:v>
                </c:pt>
                <c:pt idx="1697">
                  <c:v>0.67654592023415105</c:v>
                </c:pt>
                <c:pt idx="1698">
                  <c:v>0.67654592023415105</c:v>
                </c:pt>
                <c:pt idx="1699">
                  <c:v>0.67654592023415105</c:v>
                </c:pt>
                <c:pt idx="1700">
                  <c:v>0.67618002195387295</c:v>
                </c:pt>
                <c:pt idx="1701">
                  <c:v>0.67618002195387295</c:v>
                </c:pt>
                <c:pt idx="1702">
                  <c:v>0.67581412367359484</c:v>
                </c:pt>
                <c:pt idx="1703">
                  <c:v>0.67544822539331673</c:v>
                </c:pt>
                <c:pt idx="1704">
                  <c:v>0.67508232711303862</c:v>
                </c:pt>
                <c:pt idx="1705">
                  <c:v>0.67471642883276051</c:v>
                </c:pt>
                <c:pt idx="1706">
                  <c:v>0.67471642883276051</c:v>
                </c:pt>
                <c:pt idx="1707">
                  <c:v>0.6743505305524824</c:v>
                </c:pt>
                <c:pt idx="1708">
                  <c:v>0.67398463227220429</c:v>
                </c:pt>
                <c:pt idx="1709">
                  <c:v>0.67398463227220429</c:v>
                </c:pt>
                <c:pt idx="1710">
                  <c:v>0.67361873399192618</c:v>
                </c:pt>
                <c:pt idx="1711">
                  <c:v>0.67325283571164807</c:v>
                </c:pt>
                <c:pt idx="1712">
                  <c:v>0.67325283571164807</c:v>
                </c:pt>
                <c:pt idx="1713">
                  <c:v>0.67288693743136996</c:v>
                </c:pt>
                <c:pt idx="1714">
                  <c:v>0.67252103915109185</c:v>
                </c:pt>
                <c:pt idx="1715">
                  <c:v>0.67215514087081374</c:v>
                </c:pt>
                <c:pt idx="1716">
                  <c:v>0.67178924259053563</c:v>
                </c:pt>
                <c:pt idx="1717">
                  <c:v>0.67142334431025752</c:v>
                </c:pt>
                <c:pt idx="1718">
                  <c:v>0.67105744602997941</c:v>
                </c:pt>
                <c:pt idx="1719">
                  <c:v>0.6706915477497013</c:v>
                </c:pt>
                <c:pt idx="1720">
                  <c:v>0.67032564946942319</c:v>
                </c:pt>
                <c:pt idx="1721">
                  <c:v>0.67032564946942319</c:v>
                </c:pt>
                <c:pt idx="1722">
                  <c:v>0.66995975118914508</c:v>
                </c:pt>
                <c:pt idx="1723">
                  <c:v>0.66959385290886697</c:v>
                </c:pt>
                <c:pt idx="1724">
                  <c:v>0.66922795462858886</c:v>
                </c:pt>
                <c:pt idx="1725">
                  <c:v>0.66886205634831075</c:v>
                </c:pt>
                <c:pt idx="1726">
                  <c:v>0.66886205634831075</c:v>
                </c:pt>
                <c:pt idx="1727">
                  <c:v>0.66849615806803264</c:v>
                </c:pt>
                <c:pt idx="1728">
                  <c:v>0.66849615806803264</c:v>
                </c:pt>
                <c:pt idx="1729">
                  <c:v>0.66813025978775453</c:v>
                </c:pt>
                <c:pt idx="1730">
                  <c:v>0.66776436150747642</c:v>
                </c:pt>
                <c:pt idx="1731">
                  <c:v>0.66739846322719831</c:v>
                </c:pt>
                <c:pt idx="1732">
                  <c:v>0.66739846322719831</c:v>
                </c:pt>
                <c:pt idx="1733">
                  <c:v>0.6670325649469202</c:v>
                </c:pt>
                <c:pt idx="1734">
                  <c:v>0.6670325649469202</c:v>
                </c:pt>
                <c:pt idx="1735">
                  <c:v>0.6670325649469202</c:v>
                </c:pt>
                <c:pt idx="1736">
                  <c:v>0.6670325649469202</c:v>
                </c:pt>
                <c:pt idx="1737">
                  <c:v>0.66666666666664209</c:v>
                </c:pt>
                <c:pt idx="1738">
                  <c:v>0.66630076838636398</c:v>
                </c:pt>
                <c:pt idx="1739">
                  <c:v>0.66593487010608587</c:v>
                </c:pt>
                <c:pt idx="1740">
                  <c:v>0.66556897182580776</c:v>
                </c:pt>
                <c:pt idx="1741">
                  <c:v>0.66520307354552966</c:v>
                </c:pt>
                <c:pt idx="1742">
                  <c:v>0.66520307354552966</c:v>
                </c:pt>
                <c:pt idx="1743">
                  <c:v>0.66483717526525155</c:v>
                </c:pt>
                <c:pt idx="1744">
                  <c:v>0.66483717526525155</c:v>
                </c:pt>
                <c:pt idx="1745">
                  <c:v>0.66483717526525155</c:v>
                </c:pt>
                <c:pt idx="1746">
                  <c:v>0.66483717526525155</c:v>
                </c:pt>
                <c:pt idx="1747">
                  <c:v>0.66447127698497344</c:v>
                </c:pt>
                <c:pt idx="1748">
                  <c:v>0.66410537870469533</c:v>
                </c:pt>
                <c:pt idx="1749">
                  <c:v>0.66373948042441722</c:v>
                </c:pt>
                <c:pt idx="1750">
                  <c:v>0.66337358214413911</c:v>
                </c:pt>
                <c:pt idx="1751">
                  <c:v>0.663007683863861</c:v>
                </c:pt>
                <c:pt idx="1752">
                  <c:v>0.663007683863861</c:v>
                </c:pt>
                <c:pt idx="1753">
                  <c:v>0.663007683863861</c:v>
                </c:pt>
                <c:pt idx="1754">
                  <c:v>0.66264178558358289</c:v>
                </c:pt>
                <c:pt idx="1755">
                  <c:v>0.66227588730330478</c:v>
                </c:pt>
                <c:pt idx="1756">
                  <c:v>0.66190998902302667</c:v>
                </c:pt>
                <c:pt idx="1757">
                  <c:v>0.66154409074274856</c:v>
                </c:pt>
                <c:pt idx="1758">
                  <c:v>0.66154409074274856</c:v>
                </c:pt>
                <c:pt idx="1759">
                  <c:v>0.66117819246247045</c:v>
                </c:pt>
                <c:pt idx="1760">
                  <c:v>0.66081229418219234</c:v>
                </c:pt>
                <c:pt idx="1761">
                  <c:v>0.66081229418219234</c:v>
                </c:pt>
                <c:pt idx="1762">
                  <c:v>0.66081229418219234</c:v>
                </c:pt>
                <c:pt idx="1763">
                  <c:v>0.66044639590191423</c:v>
                </c:pt>
                <c:pt idx="1764">
                  <c:v>0.66044639590191423</c:v>
                </c:pt>
                <c:pt idx="1765">
                  <c:v>0.66008049762163612</c:v>
                </c:pt>
                <c:pt idx="1766">
                  <c:v>0.65971459934135801</c:v>
                </c:pt>
                <c:pt idx="1767">
                  <c:v>0.6593487010610799</c:v>
                </c:pt>
                <c:pt idx="1768">
                  <c:v>0.65898280278080179</c:v>
                </c:pt>
                <c:pt idx="1769">
                  <c:v>0.65861690450052368</c:v>
                </c:pt>
                <c:pt idx="1770">
                  <c:v>0.65861690450052368</c:v>
                </c:pt>
                <c:pt idx="1771">
                  <c:v>0.65825100622024557</c:v>
                </c:pt>
                <c:pt idx="1772">
                  <c:v>0.65788510793996746</c:v>
                </c:pt>
                <c:pt idx="1773">
                  <c:v>0.65751920965968935</c:v>
                </c:pt>
                <c:pt idx="1774">
                  <c:v>0.65751920965968935</c:v>
                </c:pt>
                <c:pt idx="1775">
                  <c:v>0.65751920965968935</c:v>
                </c:pt>
                <c:pt idx="1776">
                  <c:v>0.65715331137941124</c:v>
                </c:pt>
                <c:pt idx="1777">
                  <c:v>0.65678741309913313</c:v>
                </c:pt>
                <c:pt idx="1778">
                  <c:v>0.65642151481885502</c:v>
                </c:pt>
                <c:pt idx="1779">
                  <c:v>0.65642151481885502</c:v>
                </c:pt>
                <c:pt idx="1780">
                  <c:v>0.65605561653857691</c:v>
                </c:pt>
                <c:pt idx="1781">
                  <c:v>0.65605561653857691</c:v>
                </c:pt>
                <c:pt idx="1782">
                  <c:v>0.65605561653857691</c:v>
                </c:pt>
                <c:pt idx="1783">
                  <c:v>0.6556897182582988</c:v>
                </c:pt>
                <c:pt idx="1784">
                  <c:v>0.6556897182582988</c:v>
                </c:pt>
                <c:pt idx="1785">
                  <c:v>0.65532381997802069</c:v>
                </c:pt>
                <c:pt idx="1786">
                  <c:v>0.65532381997802069</c:v>
                </c:pt>
                <c:pt idx="1787">
                  <c:v>0.65495792169774258</c:v>
                </c:pt>
                <c:pt idx="1788">
                  <c:v>0.65459202341746447</c:v>
                </c:pt>
                <c:pt idx="1789">
                  <c:v>0.65422612513718637</c:v>
                </c:pt>
                <c:pt idx="1790">
                  <c:v>0.65422612513718637</c:v>
                </c:pt>
                <c:pt idx="1791">
                  <c:v>0.65386022685690826</c:v>
                </c:pt>
                <c:pt idx="1792">
                  <c:v>0.65349432857663015</c:v>
                </c:pt>
                <c:pt idx="1793">
                  <c:v>0.65349432857663015</c:v>
                </c:pt>
                <c:pt idx="1794">
                  <c:v>0.65312843029635204</c:v>
                </c:pt>
                <c:pt idx="1795">
                  <c:v>0.65276253201607393</c:v>
                </c:pt>
                <c:pt idx="1796">
                  <c:v>0.65276253201607393</c:v>
                </c:pt>
                <c:pt idx="1797">
                  <c:v>0.65239663373579582</c:v>
                </c:pt>
                <c:pt idx="1798">
                  <c:v>0.65239663373579582</c:v>
                </c:pt>
                <c:pt idx="1799">
                  <c:v>0.65239663373579582</c:v>
                </c:pt>
                <c:pt idx="1800">
                  <c:v>0.65203073545551771</c:v>
                </c:pt>
                <c:pt idx="1801">
                  <c:v>0.6516648371752396</c:v>
                </c:pt>
                <c:pt idx="1802">
                  <c:v>0.65129893889496149</c:v>
                </c:pt>
                <c:pt idx="1803">
                  <c:v>0.65129893889496149</c:v>
                </c:pt>
                <c:pt idx="1804">
                  <c:v>0.65129893889496149</c:v>
                </c:pt>
                <c:pt idx="1805">
                  <c:v>0.65129893889496149</c:v>
                </c:pt>
                <c:pt idx="1806">
                  <c:v>0.65093304061468338</c:v>
                </c:pt>
                <c:pt idx="1807">
                  <c:v>0.65056714233440527</c:v>
                </c:pt>
                <c:pt idx="1808">
                  <c:v>0.65020124405412716</c:v>
                </c:pt>
                <c:pt idx="1809">
                  <c:v>0.64983534577384905</c:v>
                </c:pt>
                <c:pt idx="1810">
                  <c:v>0.64946944749357094</c:v>
                </c:pt>
                <c:pt idx="1811">
                  <c:v>0.64946944749357094</c:v>
                </c:pt>
                <c:pt idx="1812">
                  <c:v>0.64946944749357094</c:v>
                </c:pt>
                <c:pt idx="1813">
                  <c:v>0.64910354921329283</c:v>
                </c:pt>
                <c:pt idx="1814">
                  <c:v>0.64873765093301472</c:v>
                </c:pt>
                <c:pt idx="1815">
                  <c:v>0.64873765093301472</c:v>
                </c:pt>
                <c:pt idx="1816">
                  <c:v>0.64837175265273661</c:v>
                </c:pt>
                <c:pt idx="1817">
                  <c:v>0.6480058543724585</c:v>
                </c:pt>
                <c:pt idx="1818">
                  <c:v>0.6480058543724585</c:v>
                </c:pt>
                <c:pt idx="1819">
                  <c:v>0.64763995609218039</c:v>
                </c:pt>
                <c:pt idx="1820">
                  <c:v>0.64763995609218039</c:v>
                </c:pt>
                <c:pt idx="1821">
                  <c:v>0.64727405781190228</c:v>
                </c:pt>
                <c:pt idx="1822">
                  <c:v>0.64690815953162417</c:v>
                </c:pt>
                <c:pt idx="1823">
                  <c:v>0.64654226125134606</c:v>
                </c:pt>
                <c:pt idx="1824">
                  <c:v>0.64617636297106795</c:v>
                </c:pt>
                <c:pt idx="1825">
                  <c:v>0.64617636297106795</c:v>
                </c:pt>
                <c:pt idx="1826">
                  <c:v>0.64581046469078984</c:v>
                </c:pt>
                <c:pt idx="1827">
                  <c:v>0.64544456641051173</c:v>
                </c:pt>
                <c:pt idx="1828">
                  <c:v>0.64507866813023362</c:v>
                </c:pt>
                <c:pt idx="1829">
                  <c:v>0.64471276984995551</c:v>
                </c:pt>
                <c:pt idx="1830">
                  <c:v>0.64471276984995551</c:v>
                </c:pt>
                <c:pt idx="1831">
                  <c:v>0.6443468715696774</c:v>
                </c:pt>
                <c:pt idx="1832">
                  <c:v>0.6443468715696774</c:v>
                </c:pt>
                <c:pt idx="1833">
                  <c:v>0.6443468715696774</c:v>
                </c:pt>
                <c:pt idx="1834">
                  <c:v>0.64398097328939929</c:v>
                </c:pt>
                <c:pt idx="1835">
                  <c:v>0.64398097328939929</c:v>
                </c:pt>
                <c:pt idx="1836">
                  <c:v>0.64361507500912118</c:v>
                </c:pt>
                <c:pt idx="1837">
                  <c:v>0.64324917672884308</c:v>
                </c:pt>
                <c:pt idx="1838">
                  <c:v>0.64288327844856497</c:v>
                </c:pt>
                <c:pt idx="1839">
                  <c:v>0.64251738016828686</c:v>
                </c:pt>
                <c:pt idx="1840">
                  <c:v>0.64215148188800875</c:v>
                </c:pt>
                <c:pt idx="1841">
                  <c:v>0.64215148188800875</c:v>
                </c:pt>
                <c:pt idx="1842">
                  <c:v>0.64215148188800875</c:v>
                </c:pt>
                <c:pt idx="1843">
                  <c:v>0.64215148188800875</c:v>
                </c:pt>
                <c:pt idx="1844">
                  <c:v>0.64178558360773064</c:v>
                </c:pt>
                <c:pt idx="1845">
                  <c:v>0.64141968532745253</c:v>
                </c:pt>
                <c:pt idx="1846">
                  <c:v>0.64105378704717442</c:v>
                </c:pt>
                <c:pt idx="1847">
                  <c:v>0.64105378704717442</c:v>
                </c:pt>
                <c:pt idx="1848">
                  <c:v>0.64068788876689631</c:v>
                </c:pt>
                <c:pt idx="1849">
                  <c:v>0.64068788876689631</c:v>
                </c:pt>
                <c:pt idx="1850">
                  <c:v>0.6403219904866182</c:v>
                </c:pt>
                <c:pt idx="1851">
                  <c:v>0.63995609220634009</c:v>
                </c:pt>
                <c:pt idx="1852">
                  <c:v>0.63995609220634009</c:v>
                </c:pt>
                <c:pt idx="1853">
                  <c:v>0.63959019392606198</c:v>
                </c:pt>
                <c:pt idx="1854">
                  <c:v>0.63922429564578387</c:v>
                </c:pt>
                <c:pt idx="1855">
                  <c:v>0.63922429564578387</c:v>
                </c:pt>
                <c:pt idx="1856">
                  <c:v>0.63922429564578387</c:v>
                </c:pt>
                <c:pt idx="1857">
                  <c:v>0.63885839736550576</c:v>
                </c:pt>
                <c:pt idx="1858">
                  <c:v>0.63849249908522765</c:v>
                </c:pt>
                <c:pt idx="1859">
                  <c:v>0.63812660080494954</c:v>
                </c:pt>
                <c:pt idx="1860">
                  <c:v>0.63776070252467143</c:v>
                </c:pt>
                <c:pt idx="1861">
                  <c:v>0.63739480424439332</c:v>
                </c:pt>
                <c:pt idx="1862">
                  <c:v>0.63739480424439332</c:v>
                </c:pt>
                <c:pt idx="1863">
                  <c:v>0.63702890596411521</c:v>
                </c:pt>
                <c:pt idx="1864">
                  <c:v>0.63702890596411521</c:v>
                </c:pt>
                <c:pt idx="1865">
                  <c:v>0.6366630076838371</c:v>
                </c:pt>
                <c:pt idx="1866">
                  <c:v>0.6366630076838371</c:v>
                </c:pt>
                <c:pt idx="1867">
                  <c:v>0.6366630076838371</c:v>
                </c:pt>
                <c:pt idx="1868">
                  <c:v>0.63629710940355899</c:v>
                </c:pt>
                <c:pt idx="1869">
                  <c:v>0.63629710940355899</c:v>
                </c:pt>
                <c:pt idx="1870">
                  <c:v>0.63593121112328088</c:v>
                </c:pt>
                <c:pt idx="1871">
                  <c:v>0.63593121112328088</c:v>
                </c:pt>
                <c:pt idx="1872">
                  <c:v>0.63556531284300277</c:v>
                </c:pt>
                <c:pt idx="1873">
                  <c:v>0.63519941456272466</c:v>
                </c:pt>
                <c:pt idx="1874">
                  <c:v>0.63483351628244655</c:v>
                </c:pt>
                <c:pt idx="1875">
                  <c:v>0.63446761800216844</c:v>
                </c:pt>
                <c:pt idx="1876">
                  <c:v>0.63410171972189033</c:v>
                </c:pt>
                <c:pt idx="1877">
                  <c:v>0.63373582144161222</c:v>
                </c:pt>
                <c:pt idx="1878">
                  <c:v>0.63336992316133411</c:v>
                </c:pt>
                <c:pt idx="1879">
                  <c:v>0.633004024881056</c:v>
                </c:pt>
                <c:pt idx="1880">
                  <c:v>0.633004024881056</c:v>
                </c:pt>
                <c:pt idx="1881">
                  <c:v>0.633004024881056</c:v>
                </c:pt>
                <c:pt idx="1882">
                  <c:v>0.63263812660077789</c:v>
                </c:pt>
                <c:pt idx="1883">
                  <c:v>0.63263812660077789</c:v>
                </c:pt>
                <c:pt idx="1884">
                  <c:v>0.63227222832049979</c:v>
                </c:pt>
                <c:pt idx="1885">
                  <c:v>0.63190633004022168</c:v>
                </c:pt>
                <c:pt idx="1886">
                  <c:v>0.63190633004022168</c:v>
                </c:pt>
                <c:pt idx="1887">
                  <c:v>0.63154043175994357</c:v>
                </c:pt>
                <c:pt idx="1888">
                  <c:v>0.63154043175994357</c:v>
                </c:pt>
                <c:pt idx="1889">
                  <c:v>0.63117453347966546</c:v>
                </c:pt>
                <c:pt idx="1890">
                  <c:v>0.63117453347966546</c:v>
                </c:pt>
                <c:pt idx="1891">
                  <c:v>0.63080863519938735</c:v>
                </c:pt>
                <c:pt idx="1892">
                  <c:v>0.63080863519938735</c:v>
                </c:pt>
                <c:pt idx="1893">
                  <c:v>0.63044273691910924</c:v>
                </c:pt>
                <c:pt idx="1894">
                  <c:v>0.63044273691910924</c:v>
                </c:pt>
                <c:pt idx="1895">
                  <c:v>0.63007683863883113</c:v>
                </c:pt>
                <c:pt idx="1896">
                  <c:v>0.62971094035855302</c:v>
                </c:pt>
                <c:pt idx="1897">
                  <c:v>0.62934504207827491</c:v>
                </c:pt>
                <c:pt idx="1898">
                  <c:v>0.6289791437979968</c:v>
                </c:pt>
                <c:pt idx="1899">
                  <c:v>0.62861324551771869</c:v>
                </c:pt>
                <c:pt idx="1900">
                  <c:v>0.62824734723744058</c:v>
                </c:pt>
                <c:pt idx="1901">
                  <c:v>0.62788144895716247</c:v>
                </c:pt>
                <c:pt idx="1902">
                  <c:v>0.62751555067688436</c:v>
                </c:pt>
                <c:pt idx="1903">
                  <c:v>0.62714965239660625</c:v>
                </c:pt>
                <c:pt idx="1904">
                  <c:v>0.62678375411632814</c:v>
                </c:pt>
                <c:pt idx="1905">
                  <c:v>0.62678375411632814</c:v>
                </c:pt>
                <c:pt idx="1906">
                  <c:v>0.62641785583605003</c:v>
                </c:pt>
                <c:pt idx="1907">
                  <c:v>0.62641785583605003</c:v>
                </c:pt>
                <c:pt idx="1908">
                  <c:v>0.62605195755577192</c:v>
                </c:pt>
                <c:pt idx="1909">
                  <c:v>0.62568605927549381</c:v>
                </c:pt>
                <c:pt idx="1910">
                  <c:v>0.62568605927549381</c:v>
                </c:pt>
                <c:pt idx="1911">
                  <c:v>0.6253201609952157</c:v>
                </c:pt>
                <c:pt idx="1912">
                  <c:v>0.62495426271493759</c:v>
                </c:pt>
                <c:pt idx="1913">
                  <c:v>0.62458836443465948</c:v>
                </c:pt>
                <c:pt idx="1914">
                  <c:v>0.62458836443465948</c:v>
                </c:pt>
                <c:pt idx="1915">
                  <c:v>0.62458836443465948</c:v>
                </c:pt>
                <c:pt idx="1916">
                  <c:v>0.62422246615438137</c:v>
                </c:pt>
                <c:pt idx="1917">
                  <c:v>0.62422246615438137</c:v>
                </c:pt>
                <c:pt idx="1918">
                  <c:v>0.62385656787410326</c:v>
                </c:pt>
                <c:pt idx="1919">
                  <c:v>0.62385656787410326</c:v>
                </c:pt>
                <c:pt idx="1920">
                  <c:v>0.62349066959382515</c:v>
                </c:pt>
                <c:pt idx="1921">
                  <c:v>0.62312477131354704</c:v>
                </c:pt>
                <c:pt idx="1922">
                  <c:v>0.62275887303326893</c:v>
                </c:pt>
                <c:pt idx="1923">
                  <c:v>0.62275887303326893</c:v>
                </c:pt>
                <c:pt idx="1924">
                  <c:v>0.62275887303326893</c:v>
                </c:pt>
                <c:pt idx="1925">
                  <c:v>0.62239297475299082</c:v>
                </c:pt>
                <c:pt idx="1926">
                  <c:v>0.62202707647271271</c:v>
                </c:pt>
                <c:pt idx="1927">
                  <c:v>0.6216611781924346</c:v>
                </c:pt>
                <c:pt idx="1928">
                  <c:v>0.6216611781924346</c:v>
                </c:pt>
                <c:pt idx="1929">
                  <c:v>0.6212952799121565</c:v>
                </c:pt>
                <c:pt idx="1930">
                  <c:v>0.6212952799121565</c:v>
                </c:pt>
                <c:pt idx="1931">
                  <c:v>0.6212952799121565</c:v>
                </c:pt>
                <c:pt idx="1932">
                  <c:v>0.6212952799121565</c:v>
                </c:pt>
                <c:pt idx="1933">
                  <c:v>0.62092938163187839</c:v>
                </c:pt>
                <c:pt idx="1934">
                  <c:v>0.62056348335160028</c:v>
                </c:pt>
                <c:pt idx="1935">
                  <c:v>0.62056348335160028</c:v>
                </c:pt>
                <c:pt idx="1936">
                  <c:v>0.62056348335160028</c:v>
                </c:pt>
                <c:pt idx="1937">
                  <c:v>0.62019758507132217</c:v>
                </c:pt>
                <c:pt idx="1938">
                  <c:v>0.61983168679104406</c:v>
                </c:pt>
                <c:pt idx="1939">
                  <c:v>0.61983168679104406</c:v>
                </c:pt>
                <c:pt idx="1940">
                  <c:v>0.61946578851076595</c:v>
                </c:pt>
                <c:pt idx="1941">
                  <c:v>0.61909989023048784</c:v>
                </c:pt>
                <c:pt idx="1942">
                  <c:v>0.61873399195020973</c:v>
                </c:pt>
                <c:pt idx="1943">
                  <c:v>0.61836809366993162</c:v>
                </c:pt>
                <c:pt idx="1944">
                  <c:v>0.61800219538965351</c:v>
                </c:pt>
                <c:pt idx="1945">
                  <c:v>0.6176362971093754</c:v>
                </c:pt>
                <c:pt idx="1946">
                  <c:v>0.61727039882909729</c:v>
                </c:pt>
                <c:pt idx="1947">
                  <c:v>0.61727039882909729</c:v>
                </c:pt>
                <c:pt idx="1948">
                  <c:v>0.61690450054881918</c:v>
                </c:pt>
                <c:pt idx="1949">
                  <c:v>0.61653860226854107</c:v>
                </c:pt>
                <c:pt idx="1950">
                  <c:v>0.61653860226854107</c:v>
                </c:pt>
                <c:pt idx="1951">
                  <c:v>0.61653860226854107</c:v>
                </c:pt>
                <c:pt idx="1952">
                  <c:v>0.61617270398826296</c:v>
                </c:pt>
                <c:pt idx="1953">
                  <c:v>0.61580680570798485</c:v>
                </c:pt>
                <c:pt idx="1954">
                  <c:v>0.61580680570798485</c:v>
                </c:pt>
                <c:pt idx="1955">
                  <c:v>0.61580680570798485</c:v>
                </c:pt>
                <c:pt idx="1956">
                  <c:v>0.61544090742770674</c:v>
                </c:pt>
                <c:pt idx="1957">
                  <c:v>0.61544090742770674</c:v>
                </c:pt>
                <c:pt idx="1958">
                  <c:v>0.61544090742770674</c:v>
                </c:pt>
                <c:pt idx="1959">
                  <c:v>0.61507500914742863</c:v>
                </c:pt>
                <c:pt idx="1960">
                  <c:v>0.61470911086715052</c:v>
                </c:pt>
                <c:pt idx="1961">
                  <c:v>0.61434321258687241</c:v>
                </c:pt>
                <c:pt idx="1962">
                  <c:v>0.61434321258687241</c:v>
                </c:pt>
                <c:pt idx="1963">
                  <c:v>0.6139773143065943</c:v>
                </c:pt>
                <c:pt idx="1964">
                  <c:v>0.6139773143065943</c:v>
                </c:pt>
                <c:pt idx="1965">
                  <c:v>0.6139773143065943</c:v>
                </c:pt>
                <c:pt idx="1966">
                  <c:v>0.61361141602631619</c:v>
                </c:pt>
                <c:pt idx="1967">
                  <c:v>0.61324551774603808</c:v>
                </c:pt>
                <c:pt idx="1968">
                  <c:v>0.61287961946575997</c:v>
                </c:pt>
                <c:pt idx="1969">
                  <c:v>0.61251372118548186</c:v>
                </c:pt>
                <c:pt idx="1970">
                  <c:v>0.61214782290520375</c:v>
                </c:pt>
                <c:pt idx="1971">
                  <c:v>0.61178192462492564</c:v>
                </c:pt>
                <c:pt idx="1972">
                  <c:v>0.61141602634464753</c:v>
                </c:pt>
                <c:pt idx="1973">
                  <c:v>0.61141602634464753</c:v>
                </c:pt>
                <c:pt idx="1974">
                  <c:v>0.61105012806436942</c:v>
                </c:pt>
                <c:pt idx="1975">
                  <c:v>0.61105012806436942</c:v>
                </c:pt>
                <c:pt idx="1976">
                  <c:v>0.61105012806436942</c:v>
                </c:pt>
                <c:pt idx="1977">
                  <c:v>0.61105012806436942</c:v>
                </c:pt>
                <c:pt idx="1978">
                  <c:v>0.61068422978409131</c:v>
                </c:pt>
                <c:pt idx="1979">
                  <c:v>0.61031833150381321</c:v>
                </c:pt>
                <c:pt idx="1980">
                  <c:v>0.61031833150381321</c:v>
                </c:pt>
                <c:pt idx="1981">
                  <c:v>0.6099524332235351</c:v>
                </c:pt>
                <c:pt idx="1982">
                  <c:v>0.60958653494325699</c:v>
                </c:pt>
                <c:pt idx="1983">
                  <c:v>0.60922063666297888</c:v>
                </c:pt>
                <c:pt idx="1984">
                  <c:v>0.60885473838270077</c:v>
                </c:pt>
                <c:pt idx="1985">
                  <c:v>0.60885473838270077</c:v>
                </c:pt>
                <c:pt idx="1986">
                  <c:v>0.60848884010242266</c:v>
                </c:pt>
                <c:pt idx="1987">
                  <c:v>0.60848884010242266</c:v>
                </c:pt>
                <c:pt idx="1988">
                  <c:v>0.60812294182214455</c:v>
                </c:pt>
                <c:pt idx="1989">
                  <c:v>0.60775704354186644</c:v>
                </c:pt>
                <c:pt idx="1990">
                  <c:v>0.60739114526158833</c:v>
                </c:pt>
                <c:pt idx="1991">
                  <c:v>0.60739114526158833</c:v>
                </c:pt>
                <c:pt idx="1992">
                  <c:v>0.60702524698131022</c:v>
                </c:pt>
                <c:pt idx="1993">
                  <c:v>0.60702524698131022</c:v>
                </c:pt>
                <c:pt idx="1994">
                  <c:v>0.60702524698131022</c:v>
                </c:pt>
                <c:pt idx="1995">
                  <c:v>0.60665934870103211</c:v>
                </c:pt>
                <c:pt idx="1996">
                  <c:v>0.606293450420754</c:v>
                </c:pt>
                <c:pt idx="1997">
                  <c:v>0.60592755214047589</c:v>
                </c:pt>
                <c:pt idx="1998">
                  <c:v>0.60556165386019778</c:v>
                </c:pt>
                <c:pt idx="1999">
                  <c:v>0.60519575557991967</c:v>
                </c:pt>
                <c:pt idx="2000">
                  <c:v>0.60482985729964156</c:v>
                </c:pt>
                <c:pt idx="2001">
                  <c:v>0.60446395901936345</c:v>
                </c:pt>
                <c:pt idx="2002">
                  <c:v>0.60409806073908534</c:v>
                </c:pt>
                <c:pt idx="2003">
                  <c:v>0.60409806073908534</c:v>
                </c:pt>
                <c:pt idx="2004">
                  <c:v>0.60373216245880723</c:v>
                </c:pt>
                <c:pt idx="2005">
                  <c:v>0.60336626417852912</c:v>
                </c:pt>
                <c:pt idx="2006">
                  <c:v>0.60300036589825101</c:v>
                </c:pt>
                <c:pt idx="2007">
                  <c:v>0.60300036589825101</c:v>
                </c:pt>
                <c:pt idx="2008">
                  <c:v>0.6026344676179729</c:v>
                </c:pt>
                <c:pt idx="2009">
                  <c:v>0.60226856933769479</c:v>
                </c:pt>
                <c:pt idx="2010">
                  <c:v>0.60190267105741668</c:v>
                </c:pt>
                <c:pt idx="2011">
                  <c:v>0.60153677277713857</c:v>
                </c:pt>
                <c:pt idx="2012">
                  <c:v>0.60117087449686046</c:v>
                </c:pt>
                <c:pt idx="2013">
                  <c:v>0.60117087449686046</c:v>
                </c:pt>
                <c:pt idx="2014">
                  <c:v>0.60117087449686046</c:v>
                </c:pt>
                <c:pt idx="2015">
                  <c:v>0.60080497621658235</c:v>
                </c:pt>
                <c:pt idx="2016">
                  <c:v>0.60043907793630424</c:v>
                </c:pt>
                <c:pt idx="2017">
                  <c:v>0.60007317965602613</c:v>
                </c:pt>
                <c:pt idx="2018">
                  <c:v>0.59970728137574802</c:v>
                </c:pt>
                <c:pt idx="2019">
                  <c:v>0.59934138309546992</c:v>
                </c:pt>
                <c:pt idx="2020">
                  <c:v>0.59934138309546992</c:v>
                </c:pt>
                <c:pt idx="2021">
                  <c:v>0.59934138309546992</c:v>
                </c:pt>
                <c:pt idx="2022">
                  <c:v>0.59897548481519181</c:v>
                </c:pt>
                <c:pt idx="2023">
                  <c:v>0.5986095865349137</c:v>
                </c:pt>
                <c:pt idx="2024">
                  <c:v>0.59824368825463559</c:v>
                </c:pt>
                <c:pt idx="2025">
                  <c:v>0.59787778997435748</c:v>
                </c:pt>
                <c:pt idx="2026">
                  <c:v>0.59751189169407937</c:v>
                </c:pt>
                <c:pt idx="2027">
                  <c:v>0.59714599341380126</c:v>
                </c:pt>
                <c:pt idx="2028">
                  <c:v>0.59714599341380126</c:v>
                </c:pt>
                <c:pt idx="2029">
                  <c:v>0.59678009513352315</c:v>
                </c:pt>
                <c:pt idx="2030">
                  <c:v>0.59678009513352315</c:v>
                </c:pt>
                <c:pt idx="2031">
                  <c:v>0.59678009513352315</c:v>
                </c:pt>
                <c:pt idx="2032">
                  <c:v>0.59641419685324504</c:v>
                </c:pt>
                <c:pt idx="2033">
                  <c:v>0.59604829857296693</c:v>
                </c:pt>
                <c:pt idx="2034">
                  <c:v>0.59568240029268882</c:v>
                </c:pt>
                <c:pt idx="2035">
                  <c:v>0.59531650201241071</c:v>
                </c:pt>
                <c:pt idx="2036">
                  <c:v>0.5949506037321326</c:v>
                </c:pt>
                <c:pt idx="2037">
                  <c:v>0.59458470545185449</c:v>
                </c:pt>
                <c:pt idx="2038">
                  <c:v>0.59458470545185449</c:v>
                </c:pt>
                <c:pt idx="2039">
                  <c:v>0.59421880717157638</c:v>
                </c:pt>
                <c:pt idx="2040">
                  <c:v>0.59421880717157638</c:v>
                </c:pt>
                <c:pt idx="2041">
                  <c:v>0.59385290889129827</c:v>
                </c:pt>
                <c:pt idx="2042">
                  <c:v>0.59348701061102016</c:v>
                </c:pt>
                <c:pt idx="2043">
                  <c:v>0.59312111233074205</c:v>
                </c:pt>
                <c:pt idx="2044">
                  <c:v>0.59275521405046394</c:v>
                </c:pt>
                <c:pt idx="2045">
                  <c:v>0.59275521405046394</c:v>
                </c:pt>
                <c:pt idx="2046">
                  <c:v>0.59238931577018583</c:v>
                </c:pt>
                <c:pt idx="2047">
                  <c:v>0.59202341748990772</c:v>
                </c:pt>
                <c:pt idx="2048">
                  <c:v>0.59165751920962961</c:v>
                </c:pt>
                <c:pt idx="2049">
                  <c:v>0.5912916209293515</c:v>
                </c:pt>
                <c:pt idx="2050">
                  <c:v>0.5912916209293515</c:v>
                </c:pt>
                <c:pt idx="2051">
                  <c:v>0.59092572264907339</c:v>
                </c:pt>
                <c:pt idx="2052">
                  <c:v>0.59092572264907339</c:v>
                </c:pt>
                <c:pt idx="2053">
                  <c:v>0.59055982436879528</c:v>
                </c:pt>
                <c:pt idx="2054">
                  <c:v>0.59019392608851717</c:v>
                </c:pt>
                <c:pt idx="2055">
                  <c:v>0.58982802780823906</c:v>
                </c:pt>
                <c:pt idx="2056">
                  <c:v>0.58946212952796095</c:v>
                </c:pt>
                <c:pt idx="2057">
                  <c:v>0.58909623124768284</c:v>
                </c:pt>
                <c:pt idx="2058">
                  <c:v>0.58909623124768284</c:v>
                </c:pt>
                <c:pt idx="2059">
                  <c:v>0.58873033296740473</c:v>
                </c:pt>
                <c:pt idx="2060">
                  <c:v>0.58836443468712663</c:v>
                </c:pt>
                <c:pt idx="2061">
                  <c:v>0.58836443468712663</c:v>
                </c:pt>
                <c:pt idx="2062">
                  <c:v>0.58799853640684852</c:v>
                </c:pt>
                <c:pt idx="2063">
                  <c:v>0.58763263812657041</c:v>
                </c:pt>
                <c:pt idx="2064">
                  <c:v>0.58763263812657041</c:v>
                </c:pt>
                <c:pt idx="2065">
                  <c:v>0.58763263812657041</c:v>
                </c:pt>
                <c:pt idx="2066">
                  <c:v>0.5872667398462923</c:v>
                </c:pt>
                <c:pt idx="2067">
                  <c:v>0.58690084156601419</c:v>
                </c:pt>
                <c:pt idx="2068">
                  <c:v>0.58653494328573608</c:v>
                </c:pt>
                <c:pt idx="2069">
                  <c:v>0.58616904500545797</c:v>
                </c:pt>
                <c:pt idx="2070">
                  <c:v>0.58580314672517986</c:v>
                </c:pt>
                <c:pt idx="2071">
                  <c:v>0.58543724844490175</c:v>
                </c:pt>
                <c:pt idx="2072">
                  <c:v>0.58507135016462364</c:v>
                </c:pt>
                <c:pt idx="2073">
                  <c:v>0.58470545188434553</c:v>
                </c:pt>
                <c:pt idx="2074">
                  <c:v>0.58433955360406742</c:v>
                </c:pt>
                <c:pt idx="2075">
                  <c:v>0.58433955360406742</c:v>
                </c:pt>
                <c:pt idx="2076">
                  <c:v>0.58397365532378931</c:v>
                </c:pt>
                <c:pt idx="2077">
                  <c:v>0.5836077570435112</c:v>
                </c:pt>
                <c:pt idx="2078">
                  <c:v>0.5836077570435112</c:v>
                </c:pt>
                <c:pt idx="2079">
                  <c:v>0.58324185876323309</c:v>
                </c:pt>
                <c:pt idx="2080">
                  <c:v>0.58324185876323309</c:v>
                </c:pt>
                <c:pt idx="2081">
                  <c:v>0.58287596048295498</c:v>
                </c:pt>
                <c:pt idx="2082">
                  <c:v>0.58251006220267687</c:v>
                </c:pt>
                <c:pt idx="2083">
                  <c:v>0.58214416392239876</c:v>
                </c:pt>
                <c:pt idx="2084">
                  <c:v>0.58177826564212065</c:v>
                </c:pt>
                <c:pt idx="2085">
                  <c:v>0.58141236736184254</c:v>
                </c:pt>
                <c:pt idx="2086">
                  <c:v>0.58104646908156443</c:v>
                </c:pt>
                <c:pt idx="2087">
                  <c:v>0.58068057080128632</c:v>
                </c:pt>
                <c:pt idx="2088">
                  <c:v>0.58031467252100821</c:v>
                </c:pt>
                <c:pt idx="2089">
                  <c:v>0.5799487742407301</c:v>
                </c:pt>
                <c:pt idx="2090">
                  <c:v>0.57958287596045199</c:v>
                </c:pt>
                <c:pt idx="2091">
                  <c:v>0.57958287596045199</c:v>
                </c:pt>
                <c:pt idx="2092">
                  <c:v>0.57921697768017388</c:v>
                </c:pt>
                <c:pt idx="2093">
                  <c:v>0.57885107939989577</c:v>
                </c:pt>
                <c:pt idx="2094">
                  <c:v>0.57885107939989577</c:v>
                </c:pt>
                <c:pt idx="2095">
                  <c:v>0.57848518111961766</c:v>
                </c:pt>
                <c:pt idx="2096">
                  <c:v>0.57811928283933955</c:v>
                </c:pt>
                <c:pt idx="2097">
                  <c:v>0.57775338455906144</c:v>
                </c:pt>
                <c:pt idx="2098">
                  <c:v>0.57775338455906144</c:v>
                </c:pt>
                <c:pt idx="2099">
                  <c:v>0.57775338455906144</c:v>
                </c:pt>
                <c:pt idx="2100">
                  <c:v>0.57738748627878334</c:v>
                </c:pt>
                <c:pt idx="2101">
                  <c:v>0.57702158799850523</c:v>
                </c:pt>
                <c:pt idx="2102">
                  <c:v>0.57702158799850523</c:v>
                </c:pt>
                <c:pt idx="2103">
                  <c:v>0.57702158799850523</c:v>
                </c:pt>
                <c:pt idx="2104">
                  <c:v>0.57665568971822712</c:v>
                </c:pt>
                <c:pt idx="2105">
                  <c:v>0.57665568971822712</c:v>
                </c:pt>
                <c:pt idx="2106">
                  <c:v>0.57665568971822712</c:v>
                </c:pt>
                <c:pt idx="2107">
                  <c:v>0.57665568971822712</c:v>
                </c:pt>
                <c:pt idx="2108">
                  <c:v>0.57628979143794901</c:v>
                </c:pt>
                <c:pt idx="2109">
                  <c:v>0.5759238931576709</c:v>
                </c:pt>
                <c:pt idx="2110">
                  <c:v>0.57555799487739279</c:v>
                </c:pt>
                <c:pt idx="2111">
                  <c:v>0.57555799487739279</c:v>
                </c:pt>
                <c:pt idx="2112">
                  <c:v>0.57555799487739279</c:v>
                </c:pt>
                <c:pt idx="2113">
                  <c:v>0.57555799487739279</c:v>
                </c:pt>
                <c:pt idx="2114">
                  <c:v>0.57519209659711468</c:v>
                </c:pt>
                <c:pt idx="2115">
                  <c:v>0.57482619831683657</c:v>
                </c:pt>
                <c:pt idx="2116">
                  <c:v>0.57446030003655846</c:v>
                </c:pt>
                <c:pt idx="2117">
                  <c:v>0.57446030003655846</c:v>
                </c:pt>
                <c:pt idx="2118">
                  <c:v>0.57409440175628035</c:v>
                </c:pt>
                <c:pt idx="2119">
                  <c:v>0.57409440175628035</c:v>
                </c:pt>
                <c:pt idx="2120">
                  <c:v>0.57372850347600224</c:v>
                </c:pt>
                <c:pt idx="2121">
                  <c:v>0.57372850347600224</c:v>
                </c:pt>
                <c:pt idx="2122">
                  <c:v>0.57372850347600224</c:v>
                </c:pt>
                <c:pt idx="2123">
                  <c:v>0.57372850347600224</c:v>
                </c:pt>
                <c:pt idx="2124">
                  <c:v>0.57372850347600224</c:v>
                </c:pt>
                <c:pt idx="2125">
                  <c:v>0.57372850347600224</c:v>
                </c:pt>
                <c:pt idx="2126">
                  <c:v>0.57336260519572413</c:v>
                </c:pt>
                <c:pt idx="2127">
                  <c:v>0.57336260519572413</c:v>
                </c:pt>
                <c:pt idx="2128">
                  <c:v>0.57299670691544602</c:v>
                </c:pt>
                <c:pt idx="2129">
                  <c:v>0.57263080863516791</c:v>
                </c:pt>
                <c:pt idx="2130">
                  <c:v>0.5722649103548898</c:v>
                </c:pt>
                <c:pt idx="2131">
                  <c:v>0.57189901207461169</c:v>
                </c:pt>
                <c:pt idx="2132">
                  <c:v>0.57189901207461169</c:v>
                </c:pt>
                <c:pt idx="2133">
                  <c:v>0.57189901207461169</c:v>
                </c:pt>
                <c:pt idx="2134">
                  <c:v>0.57153311379433358</c:v>
                </c:pt>
                <c:pt idx="2135">
                  <c:v>0.57116721551405547</c:v>
                </c:pt>
                <c:pt idx="2136">
                  <c:v>0.57116721551405547</c:v>
                </c:pt>
                <c:pt idx="2137">
                  <c:v>0.57116721551405547</c:v>
                </c:pt>
                <c:pt idx="2138">
                  <c:v>0.57080131723377736</c:v>
                </c:pt>
                <c:pt idx="2139">
                  <c:v>0.57080131723377736</c:v>
                </c:pt>
                <c:pt idx="2140">
                  <c:v>0.57080131723377736</c:v>
                </c:pt>
                <c:pt idx="2141">
                  <c:v>0.57080131723377736</c:v>
                </c:pt>
                <c:pt idx="2142">
                  <c:v>0.57043541895349925</c:v>
                </c:pt>
                <c:pt idx="2143">
                  <c:v>0.57006952067322114</c:v>
                </c:pt>
                <c:pt idx="2144">
                  <c:v>0.56970362239294303</c:v>
                </c:pt>
                <c:pt idx="2145">
                  <c:v>0.56933772411266492</c:v>
                </c:pt>
                <c:pt idx="2146">
                  <c:v>0.56933772411266492</c:v>
                </c:pt>
                <c:pt idx="2147">
                  <c:v>0.56897182583238681</c:v>
                </c:pt>
                <c:pt idx="2148">
                  <c:v>0.5686059275521087</c:v>
                </c:pt>
                <c:pt idx="2149">
                  <c:v>0.56824002927183059</c:v>
                </c:pt>
                <c:pt idx="2150">
                  <c:v>0.56824002927183059</c:v>
                </c:pt>
                <c:pt idx="2151">
                  <c:v>0.56787413099155248</c:v>
                </c:pt>
                <c:pt idx="2152">
                  <c:v>0.56750823271127437</c:v>
                </c:pt>
                <c:pt idx="2153">
                  <c:v>0.56714233443099626</c:v>
                </c:pt>
                <c:pt idx="2154">
                  <c:v>0.56677643615071815</c:v>
                </c:pt>
                <c:pt idx="2155">
                  <c:v>0.56677643615071815</c:v>
                </c:pt>
                <c:pt idx="2156">
                  <c:v>0.56641053787044005</c:v>
                </c:pt>
                <c:pt idx="2157">
                  <c:v>0.56604463959016194</c:v>
                </c:pt>
                <c:pt idx="2158">
                  <c:v>0.56567874130988383</c:v>
                </c:pt>
                <c:pt idx="2159">
                  <c:v>0.56531284302960572</c:v>
                </c:pt>
                <c:pt idx="2160">
                  <c:v>0.56494694474932761</c:v>
                </c:pt>
                <c:pt idx="2161">
                  <c:v>0.5645810464690495</c:v>
                </c:pt>
                <c:pt idx="2162">
                  <c:v>0.56421514818877139</c:v>
                </c:pt>
                <c:pt idx="2163">
                  <c:v>0.56384924990849328</c:v>
                </c:pt>
                <c:pt idx="2164">
                  <c:v>0.56348335162821517</c:v>
                </c:pt>
                <c:pt idx="2165">
                  <c:v>0.56311745334793706</c:v>
                </c:pt>
                <c:pt idx="2166">
                  <c:v>0.56275155506765895</c:v>
                </c:pt>
                <c:pt idx="2167">
                  <c:v>0.56238565678738084</c:v>
                </c:pt>
                <c:pt idx="2168">
                  <c:v>0.56201975850710273</c:v>
                </c:pt>
                <c:pt idx="2169">
                  <c:v>0.56165386022682462</c:v>
                </c:pt>
                <c:pt idx="2170">
                  <c:v>0.56128796194654651</c:v>
                </c:pt>
                <c:pt idx="2171">
                  <c:v>0.5609220636662684</c:v>
                </c:pt>
                <c:pt idx="2172">
                  <c:v>0.5609220636662684</c:v>
                </c:pt>
                <c:pt idx="2173">
                  <c:v>0.56055616538599029</c:v>
                </c:pt>
                <c:pt idx="2174">
                  <c:v>0.56055616538599029</c:v>
                </c:pt>
                <c:pt idx="2175">
                  <c:v>0.56019026710571218</c:v>
                </c:pt>
                <c:pt idx="2176">
                  <c:v>0.55982436882543407</c:v>
                </c:pt>
                <c:pt idx="2177">
                  <c:v>0.55945847054515596</c:v>
                </c:pt>
                <c:pt idx="2178">
                  <c:v>0.55909257226487785</c:v>
                </c:pt>
                <c:pt idx="2179">
                  <c:v>0.55872667398459974</c:v>
                </c:pt>
                <c:pt idx="2180">
                  <c:v>0.55836077570432163</c:v>
                </c:pt>
                <c:pt idx="2181">
                  <c:v>0.55799487742404352</c:v>
                </c:pt>
                <c:pt idx="2182">
                  <c:v>0.55762897914376541</c:v>
                </c:pt>
                <c:pt idx="2183">
                  <c:v>0.5572630808634873</c:v>
                </c:pt>
                <c:pt idx="2184">
                  <c:v>0.5572630808634873</c:v>
                </c:pt>
                <c:pt idx="2185">
                  <c:v>0.55689718258320919</c:v>
                </c:pt>
                <c:pt idx="2186">
                  <c:v>0.55653128430293108</c:v>
                </c:pt>
                <c:pt idx="2187">
                  <c:v>0.55616538602265297</c:v>
                </c:pt>
                <c:pt idx="2188">
                  <c:v>0.55579948774237486</c:v>
                </c:pt>
                <c:pt idx="2189">
                  <c:v>0.55579948774237486</c:v>
                </c:pt>
                <c:pt idx="2190">
                  <c:v>0.55543358946209676</c:v>
                </c:pt>
                <c:pt idx="2191">
                  <c:v>0.55506769118181865</c:v>
                </c:pt>
                <c:pt idx="2192">
                  <c:v>0.55470179290154054</c:v>
                </c:pt>
                <c:pt idx="2193">
                  <c:v>0.55433589462126243</c:v>
                </c:pt>
                <c:pt idx="2194">
                  <c:v>0.55396999634098432</c:v>
                </c:pt>
                <c:pt idx="2195">
                  <c:v>0.55360409806070621</c:v>
                </c:pt>
                <c:pt idx="2196">
                  <c:v>0.55360409806070621</c:v>
                </c:pt>
                <c:pt idx="2197">
                  <c:v>0.5532381997804281</c:v>
                </c:pt>
                <c:pt idx="2198">
                  <c:v>0.55287230150014999</c:v>
                </c:pt>
                <c:pt idx="2199">
                  <c:v>0.55250640321987188</c:v>
                </c:pt>
                <c:pt idx="2200">
                  <c:v>0.55250640321987188</c:v>
                </c:pt>
                <c:pt idx="2201">
                  <c:v>0.55214050493959377</c:v>
                </c:pt>
                <c:pt idx="2202">
                  <c:v>0.55177460665931566</c:v>
                </c:pt>
                <c:pt idx="2203">
                  <c:v>0.55140870837903755</c:v>
                </c:pt>
                <c:pt idx="2204">
                  <c:v>0.55104281009875944</c:v>
                </c:pt>
                <c:pt idx="2205">
                  <c:v>0.55067691181848133</c:v>
                </c:pt>
                <c:pt idx="2206">
                  <c:v>0.55031101353820322</c:v>
                </c:pt>
                <c:pt idx="2207">
                  <c:v>0.55031101353820322</c:v>
                </c:pt>
                <c:pt idx="2208">
                  <c:v>0.55031101353820322</c:v>
                </c:pt>
                <c:pt idx="2209">
                  <c:v>0.54994511525792511</c:v>
                </c:pt>
                <c:pt idx="2210">
                  <c:v>0.549579216977647</c:v>
                </c:pt>
                <c:pt idx="2211">
                  <c:v>0.54921331869736889</c:v>
                </c:pt>
                <c:pt idx="2212">
                  <c:v>0.54921331869736889</c:v>
                </c:pt>
                <c:pt idx="2213">
                  <c:v>0.54921331869736889</c:v>
                </c:pt>
                <c:pt idx="2214">
                  <c:v>0.54884742041709078</c:v>
                </c:pt>
                <c:pt idx="2215">
                  <c:v>0.54848152213681267</c:v>
                </c:pt>
                <c:pt idx="2216">
                  <c:v>0.54811562385653456</c:v>
                </c:pt>
                <c:pt idx="2217">
                  <c:v>0.54774972557625645</c:v>
                </c:pt>
                <c:pt idx="2218">
                  <c:v>0.54738382729597834</c:v>
                </c:pt>
                <c:pt idx="2219">
                  <c:v>0.54701792901570023</c:v>
                </c:pt>
                <c:pt idx="2220">
                  <c:v>0.54665203073542212</c:v>
                </c:pt>
                <c:pt idx="2221">
                  <c:v>0.54665203073542212</c:v>
                </c:pt>
                <c:pt idx="2222">
                  <c:v>0.54628613245514401</c:v>
                </c:pt>
                <c:pt idx="2223">
                  <c:v>0.5459202341748659</c:v>
                </c:pt>
                <c:pt idx="2224">
                  <c:v>0.5459202341748659</c:v>
                </c:pt>
                <c:pt idx="2225">
                  <c:v>0.54555433589458779</c:v>
                </c:pt>
                <c:pt idx="2226">
                  <c:v>0.54555433589458779</c:v>
                </c:pt>
                <c:pt idx="2227">
                  <c:v>0.54518843761430968</c:v>
                </c:pt>
                <c:pt idx="2228">
                  <c:v>0.54518843761430968</c:v>
                </c:pt>
                <c:pt idx="2229">
                  <c:v>0.54482253933403157</c:v>
                </c:pt>
                <c:pt idx="2230">
                  <c:v>0.54482253933403157</c:v>
                </c:pt>
                <c:pt idx="2231">
                  <c:v>0.54445664105375347</c:v>
                </c:pt>
                <c:pt idx="2232">
                  <c:v>0.54409074277347536</c:v>
                </c:pt>
                <c:pt idx="2233">
                  <c:v>0.54372484449319725</c:v>
                </c:pt>
                <c:pt idx="2234">
                  <c:v>0.54335894621291914</c:v>
                </c:pt>
                <c:pt idx="2235">
                  <c:v>0.54299304793264103</c:v>
                </c:pt>
                <c:pt idx="2236">
                  <c:v>0.54299304793264103</c:v>
                </c:pt>
                <c:pt idx="2237">
                  <c:v>0.54299304793264103</c:v>
                </c:pt>
                <c:pt idx="2238">
                  <c:v>0.54262714965236292</c:v>
                </c:pt>
                <c:pt idx="2239">
                  <c:v>0.54226125137208481</c:v>
                </c:pt>
                <c:pt idx="2240">
                  <c:v>0.5418953530918067</c:v>
                </c:pt>
                <c:pt idx="2241">
                  <c:v>0.5418953530918067</c:v>
                </c:pt>
                <c:pt idx="2242">
                  <c:v>0.54152945481152859</c:v>
                </c:pt>
                <c:pt idx="2243">
                  <c:v>0.54116355653125048</c:v>
                </c:pt>
                <c:pt idx="2244">
                  <c:v>0.54079765825097237</c:v>
                </c:pt>
                <c:pt idx="2245">
                  <c:v>0.54079765825097237</c:v>
                </c:pt>
                <c:pt idx="2246">
                  <c:v>0.54079765825097237</c:v>
                </c:pt>
                <c:pt idx="2247">
                  <c:v>0.54079765825097237</c:v>
                </c:pt>
                <c:pt idx="2248">
                  <c:v>0.54079765825097237</c:v>
                </c:pt>
                <c:pt idx="2249">
                  <c:v>0.54043175997069426</c:v>
                </c:pt>
                <c:pt idx="2250">
                  <c:v>0.54043175997069426</c:v>
                </c:pt>
                <c:pt idx="2251">
                  <c:v>0.54006586169041615</c:v>
                </c:pt>
                <c:pt idx="2252">
                  <c:v>0.53969996341013804</c:v>
                </c:pt>
                <c:pt idx="2253">
                  <c:v>0.53933406512985993</c:v>
                </c:pt>
                <c:pt idx="2254">
                  <c:v>0.53933406512985993</c:v>
                </c:pt>
                <c:pt idx="2255">
                  <c:v>0.53896816684958182</c:v>
                </c:pt>
                <c:pt idx="2256">
                  <c:v>0.53860226856930371</c:v>
                </c:pt>
                <c:pt idx="2257">
                  <c:v>0.5382363702890256</c:v>
                </c:pt>
                <c:pt idx="2258">
                  <c:v>0.53787047200874749</c:v>
                </c:pt>
                <c:pt idx="2259">
                  <c:v>0.53750457372846938</c:v>
                </c:pt>
                <c:pt idx="2260">
                  <c:v>0.53713867544819127</c:v>
                </c:pt>
                <c:pt idx="2261">
                  <c:v>0.53677277716791316</c:v>
                </c:pt>
                <c:pt idx="2262">
                  <c:v>0.53640687888763505</c:v>
                </c:pt>
                <c:pt idx="2263">
                  <c:v>0.53604098060735694</c:v>
                </c:pt>
                <c:pt idx="2264">
                  <c:v>0.53567508232707883</c:v>
                </c:pt>
                <c:pt idx="2265">
                  <c:v>0.53530918404680072</c:v>
                </c:pt>
                <c:pt idx="2266">
                  <c:v>0.53494328576652261</c:v>
                </c:pt>
                <c:pt idx="2267">
                  <c:v>0.5345773874862445</c:v>
                </c:pt>
                <c:pt idx="2268">
                  <c:v>0.53421148920596639</c:v>
                </c:pt>
                <c:pt idx="2269">
                  <c:v>0.53384559092568828</c:v>
                </c:pt>
                <c:pt idx="2270">
                  <c:v>0.53347969264541018</c:v>
                </c:pt>
                <c:pt idx="2271">
                  <c:v>0.53311379436513207</c:v>
                </c:pt>
                <c:pt idx="2272">
                  <c:v>0.53274789608485396</c:v>
                </c:pt>
                <c:pt idx="2273">
                  <c:v>0.53274789608485396</c:v>
                </c:pt>
                <c:pt idx="2274">
                  <c:v>0.53238199780457585</c:v>
                </c:pt>
                <c:pt idx="2275">
                  <c:v>0.53201609952429774</c:v>
                </c:pt>
                <c:pt idx="2276">
                  <c:v>0.53165020124401963</c:v>
                </c:pt>
                <c:pt idx="2277">
                  <c:v>0.53165020124401963</c:v>
                </c:pt>
                <c:pt idx="2278">
                  <c:v>0.53165020124401963</c:v>
                </c:pt>
                <c:pt idx="2279">
                  <c:v>0.53128430296374152</c:v>
                </c:pt>
                <c:pt idx="2280">
                  <c:v>0.53128430296374152</c:v>
                </c:pt>
                <c:pt idx="2281">
                  <c:v>0.53128430296374152</c:v>
                </c:pt>
                <c:pt idx="2282">
                  <c:v>0.53091840468346341</c:v>
                </c:pt>
                <c:pt idx="2283">
                  <c:v>0.5305525064031853</c:v>
                </c:pt>
                <c:pt idx="2284">
                  <c:v>0.53018660812290719</c:v>
                </c:pt>
                <c:pt idx="2285">
                  <c:v>0.52982070984262908</c:v>
                </c:pt>
                <c:pt idx="2286">
                  <c:v>0.52982070984262908</c:v>
                </c:pt>
                <c:pt idx="2287">
                  <c:v>0.52982070984262908</c:v>
                </c:pt>
                <c:pt idx="2288">
                  <c:v>0.52945481156235097</c:v>
                </c:pt>
                <c:pt idx="2289">
                  <c:v>0.52945481156235097</c:v>
                </c:pt>
                <c:pt idx="2290">
                  <c:v>0.52908891328207286</c:v>
                </c:pt>
                <c:pt idx="2291">
                  <c:v>0.52872301500179475</c:v>
                </c:pt>
                <c:pt idx="2292">
                  <c:v>0.52835711672151664</c:v>
                </c:pt>
                <c:pt idx="2293">
                  <c:v>0.52799121844123853</c:v>
                </c:pt>
                <c:pt idx="2294">
                  <c:v>0.52799121844123853</c:v>
                </c:pt>
                <c:pt idx="2295">
                  <c:v>0.52799121844123853</c:v>
                </c:pt>
                <c:pt idx="2296">
                  <c:v>0.52762532016096042</c:v>
                </c:pt>
                <c:pt idx="2297">
                  <c:v>0.52762532016096042</c:v>
                </c:pt>
                <c:pt idx="2298">
                  <c:v>0.52725942188068231</c:v>
                </c:pt>
                <c:pt idx="2299">
                  <c:v>0.5268935236004042</c:v>
                </c:pt>
                <c:pt idx="2300">
                  <c:v>0.5268935236004042</c:v>
                </c:pt>
                <c:pt idx="2301">
                  <c:v>0.52652762532012609</c:v>
                </c:pt>
                <c:pt idx="2302">
                  <c:v>0.52616172703984798</c:v>
                </c:pt>
                <c:pt idx="2303">
                  <c:v>0.52579582875956987</c:v>
                </c:pt>
                <c:pt idx="2304">
                  <c:v>0.52542993047929176</c:v>
                </c:pt>
                <c:pt idx="2305">
                  <c:v>0.52506403219901365</c:v>
                </c:pt>
                <c:pt idx="2306">
                  <c:v>0.52469813391873554</c:v>
                </c:pt>
                <c:pt idx="2307">
                  <c:v>0.52433223563845743</c:v>
                </c:pt>
                <c:pt idx="2308">
                  <c:v>0.52396633735817932</c:v>
                </c:pt>
                <c:pt idx="2309">
                  <c:v>0.52396633735817932</c:v>
                </c:pt>
                <c:pt idx="2310">
                  <c:v>0.52396633735817932</c:v>
                </c:pt>
                <c:pt idx="2311">
                  <c:v>0.52360043907790121</c:v>
                </c:pt>
                <c:pt idx="2312">
                  <c:v>0.5232345407976231</c:v>
                </c:pt>
                <c:pt idx="2313">
                  <c:v>0.52286864251734499</c:v>
                </c:pt>
                <c:pt idx="2314">
                  <c:v>0.52250274423706689</c:v>
                </c:pt>
                <c:pt idx="2315">
                  <c:v>0.52213684595678878</c:v>
                </c:pt>
                <c:pt idx="2316">
                  <c:v>0.52213684595678878</c:v>
                </c:pt>
                <c:pt idx="2317">
                  <c:v>0.52213684595678878</c:v>
                </c:pt>
                <c:pt idx="2318">
                  <c:v>0.52177094767651067</c:v>
                </c:pt>
                <c:pt idx="2319">
                  <c:v>0.52177094767651067</c:v>
                </c:pt>
                <c:pt idx="2320">
                  <c:v>0.52140504939623256</c:v>
                </c:pt>
                <c:pt idx="2321">
                  <c:v>0.52140504939623256</c:v>
                </c:pt>
                <c:pt idx="2322">
                  <c:v>0.52140504939623256</c:v>
                </c:pt>
                <c:pt idx="2323">
                  <c:v>0.52103915111595445</c:v>
                </c:pt>
                <c:pt idx="2324">
                  <c:v>0.52067325283567634</c:v>
                </c:pt>
                <c:pt idx="2325">
                  <c:v>0.52067325283567634</c:v>
                </c:pt>
                <c:pt idx="2326">
                  <c:v>0.52030735455539823</c:v>
                </c:pt>
                <c:pt idx="2327">
                  <c:v>0.52030735455539823</c:v>
                </c:pt>
                <c:pt idx="2328">
                  <c:v>0.51994145627512012</c:v>
                </c:pt>
                <c:pt idx="2329">
                  <c:v>0.51957555799484201</c:v>
                </c:pt>
                <c:pt idx="2330">
                  <c:v>0.5192096597145639</c:v>
                </c:pt>
                <c:pt idx="2331">
                  <c:v>0.5192096597145639</c:v>
                </c:pt>
                <c:pt idx="2332">
                  <c:v>0.51884376143428579</c:v>
                </c:pt>
                <c:pt idx="2333">
                  <c:v>0.51847786315400768</c:v>
                </c:pt>
                <c:pt idx="2334">
                  <c:v>0.51811196487372957</c:v>
                </c:pt>
                <c:pt idx="2335">
                  <c:v>0.51774606659345146</c:v>
                </c:pt>
                <c:pt idx="2336">
                  <c:v>0.51738016831317335</c:v>
                </c:pt>
                <c:pt idx="2337">
                  <c:v>0.51738016831317335</c:v>
                </c:pt>
                <c:pt idx="2338">
                  <c:v>0.51701427003289524</c:v>
                </c:pt>
                <c:pt idx="2339">
                  <c:v>0.51664837175261713</c:v>
                </c:pt>
                <c:pt idx="2340">
                  <c:v>0.51628247347233902</c:v>
                </c:pt>
                <c:pt idx="2341">
                  <c:v>0.51628247347233902</c:v>
                </c:pt>
                <c:pt idx="2342">
                  <c:v>0.51628247347233902</c:v>
                </c:pt>
                <c:pt idx="2343">
                  <c:v>0.51591657519206091</c:v>
                </c:pt>
                <c:pt idx="2344">
                  <c:v>0.5155506769117828</c:v>
                </c:pt>
                <c:pt idx="2345">
                  <c:v>0.51518477863150469</c:v>
                </c:pt>
                <c:pt idx="2346">
                  <c:v>0.51481888035122658</c:v>
                </c:pt>
                <c:pt idx="2347">
                  <c:v>0.51445298207094847</c:v>
                </c:pt>
                <c:pt idx="2348">
                  <c:v>0.51408708379067036</c:v>
                </c:pt>
                <c:pt idx="2349">
                  <c:v>0.51408708379067036</c:v>
                </c:pt>
                <c:pt idx="2350">
                  <c:v>0.51408708379067036</c:v>
                </c:pt>
                <c:pt idx="2351">
                  <c:v>0.51372118551039225</c:v>
                </c:pt>
                <c:pt idx="2352">
                  <c:v>0.51335528723011414</c:v>
                </c:pt>
                <c:pt idx="2353">
                  <c:v>0.51298938894983603</c:v>
                </c:pt>
                <c:pt idx="2354">
                  <c:v>0.51262349066955792</c:v>
                </c:pt>
                <c:pt idx="2355">
                  <c:v>0.51262349066955792</c:v>
                </c:pt>
                <c:pt idx="2356">
                  <c:v>0.51262349066955792</c:v>
                </c:pt>
                <c:pt idx="2357">
                  <c:v>0.51262349066955792</c:v>
                </c:pt>
                <c:pt idx="2358">
                  <c:v>0.51225759238927981</c:v>
                </c:pt>
                <c:pt idx="2359">
                  <c:v>0.5118916941090017</c:v>
                </c:pt>
                <c:pt idx="2360">
                  <c:v>0.5115257958287236</c:v>
                </c:pt>
                <c:pt idx="2361">
                  <c:v>0.51115989754844549</c:v>
                </c:pt>
                <c:pt idx="2362">
                  <c:v>0.51079399926816738</c:v>
                </c:pt>
                <c:pt idx="2363">
                  <c:v>0.51042810098788927</c:v>
                </c:pt>
                <c:pt idx="2364">
                  <c:v>0.51006220270761116</c:v>
                </c:pt>
                <c:pt idx="2365">
                  <c:v>0.51006220270761116</c:v>
                </c:pt>
                <c:pt idx="2366">
                  <c:v>0.50969630442733305</c:v>
                </c:pt>
                <c:pt idx="2367">
                  <c:v>0.50933040614705494</c:v>
                </c:pt>
                <c:pt idx="2368">
                  <c:v>0.50933040614705494</c:v>
                </c:pt>
                <c:pt idx="2369">
                  <c:v>0.50896450786677683</c:v>
                </c:pt>
                <c:pt idx="2370">
                  <c:v>0.50896450786677683</c:v>
                </c:pt>
                <c:pt idx="2371">
                  <c:v>0.50859860958649872</c:v>
                </c:pt>
                <c:pt idx="2372">
                  <c:v>0.50823271130622061</c:v>
                </c:pt>
                <c:pt idx="2373">
                  <c:v>0.5078668130259425</c:v>
                </c:pt>
                <c:pt idx="2374">
                  <c:v>0.50750091474566439</c:v>
                </c:pt>
                <c:pt idx="2375">
                  <c:v>0.50750091474566439</c:v>
                </c:pt>
                <c:pt idx="2376">
                  <c:v>0.50750091474566439</c:v>
                </c:pt>
                <c:pt idx="2377">
                  <c:v>0.50713501646538628</c:v>
                </c:pt>
                <c:pt idx="2378">
                  <c:v>0.50676911818510817</c:v>
                </c:pt>
                <c:pt idx="2379">
                  <c:v>0.50640321990483006</c:v>
                </c:pt>
                <c:pt idx="2380">
                  <c:v>0.50603732162455195</c:v>
                </c:pt>
                <c:pt idx="2381">
                  <c:v>0.50567142334427384</c:v>
                </c:pt>
                <c:pt idx="2382">
                  <c:v>0.50530552506399573</c:v>
                </c:pt>
                <c:pt idx="2383">
                  <c:v>0.50493962678371762</c:v>
                </c:pt>
                <c:pt idx="2384">
                  <c:v>0.50457372850343951</c:v>
                </c:pt>
                <c:pt idx="2385">
                  <c:v>0.5042078302231614</c:v>
                </c:pt>
                <c:pt idx="2386">
                  <c:v>0.50384193194288329</c:v>
                </c:pt>
                <c:pt idx="2387">
                  <c:v>0.50347603366260518</c:v>
                </c:pt>
                <c:pt idx="2388">
                  <c:v>0.50347603366260518</c:v>
                </c:pt>
                <c:pt idx="2389">
                  <c:v>0.50311013538232707</c:v>
                </c:pt>
                <c:pt idx="2390">
                  <c:v>0.50274423710204896</c:v>
                </c:pt>
                <c:pt idx="2391">
                  <c:v>0.50237833882177085</c:v>
                </c:pt>
                <c:pt idx="2392">
                  <c:v>0.50237833882177085</c:v>
                </c:pt>
                <c:pt idx="2393">
                  <c:v>0.50201244054149274</c:v>
                </c:pt>
                <c:pt idx="2394">
                  <c:v>0.50201244054149274</c:v>
                </c:pt>
                <c:pt idx="2395">
                  <c:v>0.50201244054149274</c:v>
                </c:pt>
                <c:pt idx="2396">
                  <c:v>0.50164654226121463</c:v>
                </c:pt>
                <c:pt idx="2397">
                  <c:v>0.50128064398093652</c:v>
                </c:pt>
                <c:pt idx="2398">
                  <c:v>0.50128064398093652</c:v>
                </c:pt>
                <c:pt idx="2399">
                  <c:v>0.50091474570065841</c:v>
                </c:pt>
                <c:pt idx="2400">
                  <c:v>0.50054884742038031</c:v>
                </c:pt>
                <c:pt idx="2401">
                  <c:v>0.50054884742038031</c:v>
                </c:pt>
                <c:pt idx="2402">
                  <c:v>0.5001829491401022</c:v>
                </c:pt>
                <c:pt idx="2403">
                  <c:v>0.49981705085982409</c:v>
                </c:pt>
                <c:pt idx="2404">
                  <c:v>0.49945115257954598</c:v>
                </c:pt>
                <c:pt idx="2405">
                  <c:v>0.49908525429926787</c:v>
                </c:pt>
                <c:pt idx="2406">
                  <c:v>0.49871935601898976</c:v>
                </c:pt>
                <c:pt idx="2407">
                  <c:v>0.49835345773871165</c:v>
                </c:pt>
                <c:pt idx="2408">
                  <c:v>0.49798755945843354</c:v>
                </c:pt>
                <c:pt idx="2409">
                  <c:v>0.49762166117815543</c:v>
                </c:pt>
                <c:pt idx="2410">
                  <c:v>0.49725576289787732</c:v>
                </c:pt>
                <c:pt idx="2411">
                  <c:v>0.49688986461759921</c:v>
                </c:pt>
                <c:pt idx="2412">
                  <c:v>0.49688986461759921</c:v>
                </c:pt>
                <c:pt idx="2413">
                  <c:v>0.49688986461759921</c:v>
                </c:pt>
                <c:pt idx="2414">
                  <c:v>0.4965239663373211</c:v>
                </c:pt>
                <c:pt idx="2415">
                  <c:v>0.49615806805704299</c:v>
                </c:pt>
                <c:pt idx="2416">
                  <c:v>0.49615806805704299</c:v>
                </c:pt>
                <c:pt idx="2417">
                  <c:v>0.49579216977676488</c:v>
                </c:pt>
                <c:pt idx="2418">
                  <c:v>0.49542627149648677</c:v>
                </c:pt>
                <c:pt idx="2419">
                  <c:v>0.49506037321620866</c:v>
                </c:pt>
                <c:pt idx="2420">
                  <c:v>0.49469447493593055</c:v>
                </c:pt>
                <c:pt idx="2421">
                  <c:v>0.49469447493593055</c:v>
                </c:pt>
                <c:pt idx="2422">
                  <c:v>0.49469447493593055</c:v>
                </c:pt>
                <c:pt idx="2423">
                  <c:v>0.49432857665565244</c:v>
                </c:pt>
                <c:pt idx="2424">
                  <c:v>0.49432857665565244</c:v>
                </c:pt>
                <c:pt idx="2425">
                  <c:v>0.49396267837537433</c:v>
                </c:pt>
                <c:pt idx="2426">
                  <c:v>0.49359678009509622</c:v>
                </c:pt>
                <c:pt idx="2427">
                  <c:v>0.49323088181481811</c:v>
                </c:pt>
                <c:pt idx="2428">
                  <c:v>0.49286498353454</c:v>
                </c:pt>
                <c:pt idx="2429">
                  <c:v>0.49249908525426189</c:v>
                </c:pt>
                <c:pt idx="2430">
                  <c:v>0.49249908525426189</c:v>
                </c:pt>
                <c:pt idx="2431">
                  <c:v>0.49249908525426189</c:v>
                </c:pt>
                <c:pt idx="2432">
                  <c:v>0.49213318697398378</c:v>
                </c:pt>
                <c:pt idx="2433">
                  <c:v>0.49213318697398378</c:v>
                </c:pt>
                <c:pt idx="2434">
                  <c:v>0.49176728869370567</c:v>
                </c:pt>
                <c:pt idx="2435">
                  <c:v>0.49140139041342756</c:v>
                </c:pt>
                <c:pt idx="2436">
                  <c:v>0.49103549213314945</c:v>
                </c:pt>
                <c:pt idx="2437">
                  <c:v>0.49066959385287134</c:v>
                </c:pt>
                <c:pt idx="2438">
                  <c:v>0.49030369557259323</c:v>
                </c:pt>
                <c:pt idx="2439">
                  <c:v>0.49030369557259323</c:v>
                </c:pt>
                <c:pt idx="2440">
                  <c:v>0.48993779729231512</c:v>
                </c:pt>
                <c:pt idx="2441">
                  <c:v>0.48993779729231512</c:v>
                </c:pt>
                <c:pt idx="2442">
                  <c:v>0.48957189901203702</c:v>
                </c:pt>
                <c:pt idx="2443">
                  <c:v>0.48920600073175891</c:v>
                </c:pt>
                <c:pt idx="2444">
                  <c:v>0.48920600073175891</c:v>
                </c:pt>
                <c:pt idx="2445">
                  <c:v>0.4888401024514808</c:v>
                </c:pt>
                <c:pt idx="2446">
                  <c:v>0.4888401024514808</c:v>
                </c:pt>
                <c:pt idx="2447">
                  <c:v>0.48847420417120269</c:v>
                </c:pt>
                <c:pt idx="2448">
                  <c:v>0.48847420417120269</c:v>
                </c:pt>
                <c:pt idx="2449">
                  <c:v>0.48810830589092458</c:v>
                </c:pt>
                <c:pt idx="2450">
                  <c:v>0.48810830589092458</c:v>
                </c:pt>
                <c:pt idx="2451">
                  <c:v>0.48774240761064647</c:v>
                </c:pt>
                <c:pt idx="2452">
                  <c:v>0.48737650933036836</c:v>
                </c:pt>
                <c:pt idx="2453">
                  <c:v>0.48701061105009025</c:v>
                </c:pt>
                <c:pt idx="2454">
                  <c:v>0.48664471276981214</c:v>
                </c:pt>
                <c:pt idx="2455">
                  <c:v>0.48627881448953403</c:v>
                </c:pt>
                <c:pt idx="2456">
                  <c:v>0.48591291620925592</c:v>
                </c:pt>
                <c:pt idx="2457">
                  <c:v>0.48554701792897781</c:v>
                </c:pt>
                <c:pt idx="2458">
                  <c:v>0.48554701792897781</c:v>
                </c:pt>
                <c:pt idx="2459">
                  <c:v>0.4851811196486997</c:v>
                </c:pt>
                <c:pt idx="2460">
                  <c:v>0.48481522136842159</c:v>
                </c:pt>
                <c:pt idx="2461">
                  <c:v>0.48481522136842159</c:v>
                </c:pt>
                <c:pt idx="2462">
                  <c:v>0.48444932308814348</c:v>
                </c:pt>
                <c:pt idx="2463">
                  <c:v>0.48444932308814348</c:v>
                </c:pt>
                <c:pt idx="2464">
                  <c:v>0.48444932308814348</c:v>
                </c:pt>
                <c:pt idx="2465">
                  <c:v>0.48444932308814348</c:v>
                </c:pt>
                <c:pt idx="2466">
                  <c:v>0.48408342480786537</c:v>
                </c:pt>
                <c:pt idx="2467">
                  <c:v>0.48371752652758726</c:v>
                </c:pt>
                <c:pt idx="2468">
                  <c:v>0.48371752652758726</c:v>
                </c:pt>
                <c:pt idx="2469">
                  <c:v>0.48335162824730915</c:v>
                </c:pt>
                <c:pt idx="2470">
                  <c:v>0.48298572996703104</c:v>
                </c:pt>
                <c:pt idx="2471">
                  <c:v>0.48298572996703104</c:v>
                </c:pt>
                <c:pt idx="2472">
                  <c:v>0.48298572996703104</c:v>
                </c:pt>
                <c:pt idx="2473">
                  <c:v>0.48261983168675293</c:v>
                </c:pt>
                <c:pt idx="2474">
                  <c:v>0.48261983168675293</c:v>
                </c:pt>
                <c:pt idx="2475">
                  <c:v>0.48225393340647482</c:v>
                </c:pt>
                <c:pt idx="2476">
                  <c:v>0.48188803512619671</c:v>
                </c:pt>
                <c:pt idx="2477">
                  <c:v>0.48188803512619671</c:v>
                </c:pt>
                <c:pt idx="2478">
                  <c:v>0.4815221368459186</c:v>
                </c:pt>
                <c:pt idx="2479">
                  <c:v>0.48115623856564049</c:v>
                </c:pt>
                <c:pt idx="2480">
                  <c:v>0.48079034028536238</c:v>
                </c:pt>
                <c:pt idx="2481">
                  <c:v>0.48042444200508427</c:v>
                </c:pt>
                <c:pt idx="2482">
                  <c:v>0.48005854372480616</c:v>
                </c:pt>
                <c:pt idx="2483">
                  <c:v>0.47969264544452805</c:v>
                </c:pt>
                <c:pt idx="2484">
                  <c:v>0.47932674716424994</c:v>
                </c:pt>
                <c:pt idx="2485">
                  <c:v>0.47896084888397183</c:v>
                </c:pt>
                <c:pt idx="2486">
                  <c:v>0.47859495060369373</c:v>
                </c:pt>
                <c:pt idx="2487">
                  <c:v>0.47859495060369373</c:v>
                </c:pt>
                <c:pt idx="2488">
                  <c:v>0.47822905232341562</c:v>
                </c:pt>
                <c:pt idx="2489">
                  <c:v>0.47786315404313751</c:v>
                </c:pt>
                <c:pt idx="2490">
                  <c:v>0.4774972557628594</c:v>
                </c:pt>
                <c:pt idx="2491">
                  <c:v>0.4774972557628594</c:v>
                </c:pt>
                <c:pt idx="2492">
                  <c:v>0.47713135748258129</c:v>
                </c:pt>
                <c:pt idx="2493">
                  <c:v>0.47676545920230318</c:v>
                </c:pt>
                <c:pt idx="2494">
                  <c:v>0.47639956092202507</c:v>
                </c:pt>
                <c:pt idx="2495">
                  <c:v>0.47639956092202507</c:v>
                </c:pt>
                <c:pt idx="2496">
                  <c:v>0.47603366264174696</c:v>
                </c:pt>
                <c:pt idx="2497">
                  <c:v>0.47566776436146885</c:v>
                </c:pt>
                <c:pt idx="2498">
                  <c:v>0.47530186608119074</c:v>
                </c:pt>
                <c:pt idx="2499">
                  <c:v>0.47493596780091263</c:v>
                </c:pt>
                <c:pt idx="2500">
                  <c:v>0.47457006952063452</c:v>
                </c:pt>
                <c:pt idx="2501">
                  <c:v>0.47420417124035641</c:v>
                </c:pt>
                <c:pt idx="2502">
                  <c:v>0.4738382729600783</c:v>
                </c:pt>
                <c:pt idx="2503">
                  <c:v>0.47347237467980019</c:v>
                </c:pt>
                <c:pt idx="2504">
                  <c:v>0.47310647639952208</c:v>
                </c:pt>
                <c:pt idx="2505">
                  <c:v>0.47310647639952208</c:v>
                </c:pt>
                <c:pt idx="2506">
                  <c:v>0.47274057811924397</c:v>
                </c:pt>
                <c:pt idx="2507">
                  <c:v>0.47237467983896586</c:v>
                </c:pt>
                <c:pt idx="2508">
                  <c:v>0.47200878155868775</c:v>
                </c:pt>
                <c:pt idx="2509">
                  <c:v>0.47164288327840964</c:v>
                </c:pt>
                <c:pt idx="2510">
                  <c:v>0.47127698499813153</c:v>
                </c:pt>
                <c:pt idx="2511">
                  <c:v>0.47091108671785342</c:v>
                </c:pt>
                <c:pt idx="2512">
                  <c:v>0.47054518843757531</c:v>
                </c:pt>
                <c:pt idx="2513">
                  <c:v>0.4701792901572972</c:v>
                </c:pt>
                <c:pt idx="2514">
                  <c:v>0.4701792901572972</c:v>
                </c:pt>
                <c:pt idx="2515">
                  <c:v>0.46981339187701909</c:v>
                </c:pt>
                <c:pt idx="2516">
                  <c:v>0.46944749359674098</c:v>
                </c:pt>
                <c:pt idx="2517">
                  <c:v>0.46908159531646287</c:v>
                </c:pt>
                <c:pt idx="2518">
                  <c:v>0.46871569703618476</c:v>
                </c:pt>
                <c:pt idx="2519">
                  <c:v>0.46834979875590665</c:v>
                </c:pt>
                <c:pt idx="2520">
                  <c:v>0.46834979875590665</c:v>
                </c:pt>
                <c:pt idx="2521">
                  <c:v>0.46798390047562854</c:v>
                </c:pt>
                <c:pt idx="2522">
                  <c:v>0.46798390047562854</c:v>
                </c:pt>
                <c:pt idx="2523">
                  <c:v>0.46761800219535044</c:v>
                </c:pt>
                <c:pt idx="2524">
                  <c:v>0.46725210391507233</c:v>
                </c:pt>
                <c:pt idx="2525">
                  <c:v>0.46688620563479422</c:v>
                </c:pt>
                <c:pt idx="2526">
                  <c:v>0.46652030735451611</c:v>
                </c:pt>
                <c:pt idx="2527">
                  <c:v>0.466154409074238</c:v>
                </c:pt>
                <c:pt idx="2528">
                  <c:v>0.46578851079395989</c:v>
                </c:pt>
                <c:pt idx="2529">
                  <c:v>0.46542261251368178</c:v>
                </c:pt>
                <c:pt idx="2530">
                  <c:v>0.46505671423340367</c:v>
                </c:pt>
                <c:pt idx="2531">
                  <c:v>0.46505671423340367</c:v>
                </c:pt>
                <c:pt idx="2532">
                  <c:v>0.46469081595312556</c:v>
                </c:pt>
                <c:pt idx="2533">
                  <c:v>0.46432491767284745</c:v>
                </c:pt>
                <c:pt idx="2534">
                  <c:v>0.46395901939256934</c:v>
                </c:pt>
                <c:pt idx="2535">
                  <c:v>0.46395901939256934</c:v>
                </c:pt>
                <c:pt idx="2536">
                  <c:v>0.46395901939256934</c:v>
                </c:pt>
                <c:pt idx="2537">
                  <c:v>0.46395901939256934</c:v>
                </c:pt>
                <c:pt idx="2538">
                  <c:v>0.46359312111229123</c:v>
                </c:pt>
                <c:pt idx="2539">
                  <c:v>0.46322722283201312</c:v>
                </c:pt>
                <c:pt idx="2540">
                  <c:v>0.46286132455173501</c:v>
                </c:pt>
                <c:pt idx="2541">
                  <c:v>0.4624954262714569</c:v>
                </c:pt>
                <c:pt idx="2542">
                  <c:v>0.46212952799117879</c:v>
                </c:pt>
                <c:pt idx="2543">
                  <c:v>0.46176362971090068</c:v>
                </c:pt>
                <c:pt idx="2544">
                  <c:v>0.46139773143062257</c:v>
                </c:pt>
                <c:pt idx="2545">
                  <c:v>0.46103183315034446</c:v>
                </c:pt>
                <c:pt idx="2546">
                  <c:v>0.46066593487006635</c:v>
                </c:pt>
                <c:pt idx="2547">
                  <c:v>0.46030003658978824</c:v>
                </c:pt>
                <c:pt idx="2548">
                  <c:v>0.45993413830951013</c:v>
                </c:pt>
                <c:pt idx="2549">
                  <c:v>0.45956824002923202</c:v>
                </c:pt>
                <c:pt idx="2550">
                  <c:v>0.45920234174895391</c:v>
                </c:pt>
                <c:pt idx="2551">
                  <c:v>0.45920234174895391</c:v>
                </c:pt>
                <c:pt idx="2552">
                  <c:v>0.45920234174895391</c:v>
                </c:pt>
                <c:pt idx="2553">
                  <c:v>0.4588364434686758</c:v>
                </c:pt>
                <c:pt idx="2554">
                  <c:v>0.45847054518839769</c:v>
                </c:pt>
                <c:pt idx="2555">
                  <c:v>0.45810464690811958</c:v>
                </c:pt>
                <c:pt idx="2556">
                  <c:v>0.45810464690811958</c:v>
                </c:pt>
                <c:pt idx="2557">
                  <c:v>0.45773874862784147</c:v>
                </c:pt>
                <c:pt idx="2558">
                  <c:v>0.45737285034756336</c:v>
                </c:pt>
                <c:pt idx="2559">
                  <c:v>0.45700695206728525</c:v>
                </c:pt>
                <c:pt idx="2560">
                  <c:v>0.45664105378700715</c:v>
                </c:pt>
                <c:pt idx="2561">
                  <c:v>0.45627515550672904</c:v>
                </c:pt>
                <c:pt idx="2562">
                  <c:v>0.45590925722645093</c:v>
                </c:pt>
                <c:pt idx="2563">
                  <c:v>0.45554335894617282</c:v>
                </c:pt>
                <c:pt idx="2564">
                  <c:v>0.45517746066589471</c:v>
                </c:pt>
                <c:pt idx="2565">
                  <c:v>0.4548115623856166</c:v>
                </c:pt>
                <c:pt idx="2566">
                  <c:v>0.4548115623856166</c:v>
                </c:pt>
                <c:pt idx="2567">
                  <c:v>0.45444566410533849</c:v>
                </c:pt>
                <c:pt idx="2568">
                  <c:v>0.45407976582506038</c:v>
                </c:pt>
                <c:pt idx="2569">
                  <c:v>0.45371386754478227</c:v>
                </c:pt>
                <c:pt idx="2570">
                  <c:v>0.45334796926450416</c:v>
                </c:pt>
                <c:pt idx="2571">
                  <c:v>0.45298207098422605</c:v>
                </c:pt>
                <c:pt idx="2572">
                  <c:v>0.45261617270394794</c:v>
                </c:pt>
                <c:pt idx="2573">
                  <c:v>0.45225027442366983</c:v>
                </c:pt>
                <c:pt idx="2574">
                  <c:v>0.45188437614339172</c:v>
                </c:pt>
                <c:pt idx="2575">
                  <c:v>0.45151847786311361</c:v>
                </c:pt>
                <c:pt idx="2576">
                  <c:v>0.4511525795828355</c:v>
                </c:pt>
                <c:pt idx="2577">
                  <c:v>0.45078668130255739</c:v>
                </c:pt>
                <c:pt idx="2578">
                  <c:v>0.45042078302227928</c:v>
                </c:pt>
                <c:pt idx="2579">
                  <c:v>0.45005488474200117</c:v>
                </c:pt>
                <c:pt idx="2580">
                  <c:v>0.44968898646172306</c:v>
                </c:pt>
                <c:pt idx="2581">
                  <c:v>0.44932308818144495</c:v>
                </c:pt>
                <c:pt idx="2582">
                  <c:v>0.44895718990116684</c:v>
                </c:pt>
                <c:pt idx="2583">
                  <c:v>0.44895718990116684</c:v>
                </c:pt>
                <c:pt idx="2584">
                  <c:v>0.44859129162088873</c:v>
                </c:pt>
                <c:pt idx="2585">
                  <c:v>0.44859129162088873</c:v>
                </c:pt>
                <c:pt idx="2586">
                  <c:v>0.44859129162088873</c:v>
                </c:pt>
                <c:pt idx="2587">
                  <c:v>0.44859129162088873</c:v>
                </c:pt>
                <c:pt idx="2588">
                  <c:v>0.44859129162088873</c:v>
                </c:pt>
                <c:pt idx="2589">
                  <c:v>0.44822539334061062</c:v>
                </c:pt>
                <c:pt idx="2590">
                  <c:v>0.44785949506033251</c:v>
                </c:pt>
                <c:pt idx="2591">
                  <c:v>0.4474935967800544</c:v>
                </c:pt>
                <c:pt idx="2592">
                  <c:v>0.44712769849977629</c:v>
                </c:pt>
                <c:pt idx="2593">
                  <c:v>0.44676180021949818</c:v>
                </c:pt>
                <c:pt idx="2594">
                  <c:v>0.44639590193922007</c:v>
                </c:pt>
                <c:pt idx="2595">
                  <c:v>0.44603000365894196</c:v>
                </c:pt>
                <c:pt idx="2596">
                  <c:v>0.44566410537866386</c:v>
                </c:pt>
                <c:pt idx="2597">
                  <c:v>0.44566410537866386</c:v>
                </c:pt>
                <c:pt idx="2598">
                  <c:v>0.44529820709838575</c:v>
                </c:pt>
                <c:pt idx="2599">
                  <c:v>0.44493230881810764</c:v>
                </c:pt>
                <c:pt idx="2600">
                  <c:v>0.44456641053782953</c:v>
                </c:pt>
                <c:pt idx="2601">
                  <c:v>0.44420051225755142</c:v>
                </c:pt>
                <c:pt idx="2602">
                  <c:v>0.44420051225755142</c:v>
                </c:pt>
                <c:pt idx="2603">
                  <c:v>0.44383461397727331</c:v>
                </c:pt>
                <c:pt idx="2604">
                  <c:v>0.4434687156969952</c:v>
                </c:pt>
                <c:pt idx="2605">
                  <c:v>0.44310281741671709</c:v>
                </c:pt>
                <c:pt idx="2606">
                  <c:v>0.44310281741671709</c:v>
                </c:pt>
                <c:pt idx="2607">
                  <c:v>0.44273691913643898</c:v>
                </c:pt>
                <c:pt idx="2608">
                  <c:v>0.44273691913643898</c:v>
                </c:pt>
                <c:pt idx="2609">
                  <c:v>0.44237102085616087</c:v>
                </c:pt>
                <c:pt idx="2610">
                  <c:v>0.44200512257588276</c:v>
                </c:pt>
                <c:pt idx="2611">
                  <c:v>0.44163922429560465</c:v>
                </c:pt>
                <c:pt idx="2612">
                  <c:v>0.44127332601532654</c:v>
                </c:pt>
                <c:pt idx="2613">
                  <c:v>0.44090742773504843</c:v>
                </c:pt>
                <c:pt idx="2614">
                  <c:v>0.44054152945477032</c:v>
                </c:pt>
                <c:pt idx="2615">
                  <c:v>0.44017563117449221</c:v>
                </c:pt>
                <c:pt idx="2616">
                  <c:v>0.4398097328942141</c:v>
                </c:pt>
                <c:pt idx="2617">
                  <c:v>0.43944383461393599</c:v>
                </c:pt>
                <c:pt idx="2618">
                  <c:v>0.43907793633365788</c:v>
                </c:pt>
                <c:pt idx="2619">
                  <c:v>0.43871203805337977</c:v>
                </c:pt>
                <c:pt idx="2620">
                  <c:v>0.43834613977310166</c:v>
                </c:pt>
                <c:pt idx="2621">
                  <c:v>0.43798024149282355</c:v>
                </c:pt>
                <c:pt idx="2622">
                  <c:v>0.43761434321254544</c:v>
                </c:pt>
                <c:pt idx="2623">
                  <c:v>0.43724844493226733</c:v>
                </c:pt>
                <c:pt idx="2624">
                  <c:v>0.43688254665198922</c:v>
                </c:pt>
                <c:pt idx="2625">
                  <c:v>0.43651664837171111</c:v>
                </c:pt>
                <c:pt idx="2626">
                  <c:v>0.436150750091433</c:v>
                </c:pt>
                <c:pt idx="2627">
                  <c:v>0.43578485181115489</c:v>
                </c:pt>
                <c:pt idx="2628">
                  <c:v>0.43541895353087678</c:v>
                </c:pt>
                <c:pt idx="2629">
                  <c:v>0.43505305525059867</c:v>
                </c:pt>
                <c:pt idx="2630">
                  <c:v>0.43468715697032057</c:v>
                </c:pt>
                <c:pt idx="2631">
                  <c:v>0.43432125869004246</c:v>
                </c:pt>
                <c:pt idx="2632">
                  <c:v>0.43395536040976435</c:v>
                </c:pt>
                <c:pt idx="2633">
                  <c:v>0.43358946212948624</c:v>
                </c:pt>
                <c:pt idx="2634">
                  <c:v>0.43322356384920813</c:v>
                </c:pt>
                <c:pt idx="2635">
                  <c:v>0.43285766556893002</c:v>
                </c:pt>
                <c:pt idx="2636">
                  <c:v>0.43249176728865191</c:v>
                </c:pt>
                <c:pt idx="2637">
                  <c:v>0.4321258690083738</c:v>
                </c:pt>
                <c:pt idx="2638">
                  <c:v>0.4321258690083738</c:v>
                </c:pt>
                <c:pt idx="2639">
                  <c:v>0.43175997072809569</c:v>
                </c:pt>
                <c:pt idx="2640">
                  <c:v>0.43139407244781758</c:v>
                </c:pt>
                <c:pt idx="2641">
                  <c:v>0.43102817416753947</c:v>
                </c:pt>
                <c:pt idx="2642">
                  <c:v>0.43066227588726136</c:v>
                </c:pt>
                <c:pt idx="2643">
                  <c:v>0.43029637760698325</c:v>
                </c:pt>
                <c:pt idx="2644">
                  <c:v>0.42993047932670514</c:v>
                </c:pt>
                <c:pt idx="2645">
                  <c:v>0.42956458104642703</c:v>
                </c:pt>
                <c:pt idx="2646">
                  <c:v>0.42956458104642703</c:v>
                </c:pt>
                <c:pt idx="2647">
                  <c:v>0.42919868276614892</c:v>
                </c:pt>
                <c:pt idx="2648">
                  <c:v>0.42919868276614892</c:v>
                </c:pt>
                <c:pt idx="2649">
                  <c:v>0.42919868276614892</c:v>
                </c:pt>
                <c:pt idx="2650">
                  <c:v>0.42919868276614892</c:v>
                </c:pt>
                <c:pt idx="2651">
                  <c:v>0.42883278448587081</c:v>
                </c:pt>
                <c:pt idx="2652">
                  <c:v>0.42883278448587081</c:v>
                </c:pt>
                <c:pt idx="2653">
                  <c:v>0.4284668862055927</c:v>
                </c:pt>
                <c:pt idx="2654">
                  <c:v>0.42810098792531459</c:v>
                </c:pt>
                <c:pt idx="2655">
                  <c:v>0.42773508964503648</c:v>
                </c:pt>
                <c:pt idx="2656">
                  <c:v>0.42773508964503648</c:v>
                </c:pt>
                <c:pt idx="2657">
                  <c:v>0.42736919136475837</c:v>
                </c:pt>
                <c:pt idx="2658">
                  <c:v>0.42700329308448026</c:v>
                </c:pt>
                <c:pt idx="2659">
                  <c:v>0.42663739480420215</c:v>
                </c:pt>
                <c:pt idx="2660">
                  <c:v>0.42627149652392404</c:v>
                </c:pt>
                <c:pt idx="2661">
                  <c:v>0.42590559824364593</c:v>
                </c:pt>
                <c:pt idx="2662">
                  <c:v>0.42553969996336782</c:v>
                </c:pt>
                <c:pt idx="2663">
                  <c:v>0.42517380168308971</c:v>
                </c:pt>
                <c:pt idx="2664">
                  <c:v>0.4248079034028116</c:v>
                </c:pt>
                <c:pt idx="2665">
                  <c:v>0.42444200512253349</c:v>
                </c:pt>
                <c:pt idx="2666">
                  <c:v>0.42407610684225538</c:v>
                </c:pt>
                <c:pt idx="2667">
                  <c:v>0.42407610684225538</c:v>
                </c:pt>
                <c:pt idx="2668">
                  <c:v>0.42371020856197728</c:v>
                </c:pt>
                <c:pt idx="2669">
                  <c:v>0.42371020856197728</c:v>
                </c:pt>
                <c:pt idx="2670">
                  <c:v>0.42334431028169917</c:v>
                </c:pt>
                <c:pt idx="2671">
                  <c:v>0.42334431028169917</c:v>
                </c:pt>
                <c:pt idx="2672">
                  <c:v>0.42297841200142106</c:v>
                </c:pt>
                <c:pt idx="2673">
                  <c:v>0.42297841200142106</c:v>
                </c:pt>
                <c:pt idx="2674">
                  <c:v>0.42261251372114295</c:v>
                </c:pt>
                <c:pt idx="2675">
                  <c:v>0.42261251372114295</c:v>
                </c:pt>
                <c:pt idx="2676">
                  <c:v>0.42224661544086484</c:v>
                </c:pt>
                <c:pt idx="2677">
                  <c:v>0.42188071716058673</c:v>
                </c:pt>
                <c:pt idx="2678">
                  <c:v>0.42151481888030862</c:v>
                </c:pt>
                <c:pt idx="2679">
                  <c:v>0.42114892060003051</c:v>
                </c:pt>
                <c:pt idx="2680">
                  <c:v>0.4207830223197524</c:v>
                </c:pt>
                <c:pt idx="2681">
                  <c:v>0.42041712403947429</c:v>
                </c:pt>
                <c:pt idx="2682">
                  <c:v>0.42005122575919618</c:v>
                </c:pt>
                <c:pt idx="2683">
                  <c:v>0.41968532747891807</c:v>
                </c:pt>
                <c:pt idx="2684">
                  <c:v>0.41931942919863996</c:v>
                </c:pt>
                <c:pt idx="2685">
                  <c:v>0.41931942919863996</c:v>
                </c:pt>
                <c:pt idx="2686">
                  <c:v>0.41931942919863996</c:v>
                </c:pt>
                <c:pt idx="2687">
                  <c:v>0.41895353091836185</c:v>
                </c:pt>
                <c:pt idx="2688">
                  <c:v>0.41858763263808374</c:v>
                </c:pt>
                <c:pt idx="2689">
                  <c:v>0.41822173435780563</c:v>
                </c:pt>
                <c:pt idx="2690">
                  <c:v>0.41822173435780563</c:v>
                </c:pt>
                <c:pt idx="2691">
                  <c:v>0.41822173435780563</c:v>
                </c:pt>
                <c:pt idx="2692">
                  <c:v>0.41785583607752752</c:v>
                </c:pt>
                <c:pt idx="2693">
                  <c:v>0.41748993779724941</c:v>
                </c:pt>
                <c:pt idx="2694">
                  <c:v>0.4171240395169713</c:v>
                </c:pt>
                <c:pt idx="2695">
                  <c:v>0.41675814123669319</c:v>
                </c:pt>
                <c:pt idx="2696">
                  <c:v>0.41639224295641508</c:v>
                </c:pt>
                <c:pt idx="2697">
                  <c:v>0.41602634467613697</c:v>
                </c:pt>
                <c:pt idx="2698">
                  <c:v>0.41566044639585886</c:v>
                </c:pt>
                <c:pt idx="2699">
                  <c:v>0.41529454811558075</c:v>
                </c:pt>
                <c:pt idx="2700">
                  <c:v>0.41492864983530264</c:v>
                </c:pt>
                <c:pt idx="2701">
                  <c:v>0.41456275155502453</c:v>
                </c:pt>
                <c:pt idx="2702">
                  <c:v>0.41419685327474642</c:v>
                </c:pt>
                <c:pt idx="2703">
                  <c:v>0.41383095499446831</c:v>
                </c:pt>
                <c:pt idx="2704">
                  <c:v>0.4134650567141902</c:v>
                </c:pt>
                <c:pt idx="2705">
                  <c:v>0.4134650567141902</c:v>
                </c:pt>
                <c:pt idx="2706">
                  <c:v>0.41309915843391209</c:v>
                </c:pt>
                <c:pt idx="2707">
                  <c:v>0.41273326015363399</c:v>
                </c:pt>
                <c:pt idx="2708">
                  <c:v>0.41236736187335588</c:v>
                </c:pt>
                <c:pt idx="2709">
                  <c:v>0.41200146359307777</c:v>
                </c:pt>
                <c:pt idx="2710">
                  <c:v>0.41163556531279966</c:v>
                </c:pt>
                <c:pt idx="2711">
                  <c:v>0.41126966703252155</c:v>
                </c:pt>
                <c:pt idx="2712">
                  <c:v>0.41090376875224344</c:v>
                </c:pt>
                <c:pt idx="2713">
                  <c:v>0.41053787047196533</c:v>
                </c:pt>
                <c:pt idx="2714">
                  <c:v>0.41017197219168722</c:v>
                </c:pt>
                <c:pt idx="2715">
                  <c:v>0.40980607391140911</c:v>
                </c:pt>
                <c:pt idx="2716">
                  <c:v>0.409440175631131</c:v>
                </c:pt>
                <c:pt idx="2717">
                  <c:v>0.409440175631131</c:v>
                </c:pt>
                <c:pt idx="2718">
                  <c:v>0.40907427735085289</c:v>
                </c:pt>
                <c:pt idx="2719">
                  <c:v>0.40907427735085289</c:v>
                </c:pt>
                <c:pt idx="2720">
                  <c:v>0.40870837907057478</c:v>
                </c:pt>
                <c:pt idx="2721">
                  <c:v>0.40834248079029667</c:v>
                </c:pt>
                <c:pt idx="2722">
                  <c:v>0.40797658251001856</c:v>
                </c:pt>
                <c:pt idx="2723">
                  <c:v>0.40797658251001856</c:v>
                </c:pt>
                <c:pt idx="2724">
                  <c:v>0.40761068422974045</c:v>
                </c:pt>
                <c:pt idx="2725">
                  <c:v>0.40724478594946234</c:v>
                </c:pt>
                <c:pt idx="2726">
                  <c:v>0.40724478594946234</c:v>
                </c:pt>
                <c:pt idx="2727">
                  <c:v>0.40724478594946234</c:v>
                </c:pt>
                <c:pt idx="2728">
                  <c:v>0.40687888766918423</c:v>
                </c:pt>
                <c:pt idx="2729">
                  <c:v>0.40651298938890612</c:v>
                </c:pt>
                <c:pt idx="2730">
                  <c:v>0.40614709110862801</c:v>
                </c:pt>
                <c:pt idx="2731">
                  <c:v>0.4057811928283499</c:v>
                </c:pt>
                <c:pt idx="2732">
                  <c:v>0.40541529454807179</c:v>
                </c:pt>
                <c:pt idx="2733">
                  <c:v>0.40541529454807179</c:v>
                </c:pt>
                <c:pt idx="2734">
                  <c:v>0.40504939626779368</c:v>
                </c:pt>
                <c:pt idx="2735">
                  <c:v>0.40468349798751557</c:v>
                </c:pt>
                <c:pt idx="2736">
                  <c:v>0.40431759970723746</c:v>
                </c:pt>
                <c:pt idx="2737">
                  <c:v>0.40395170142695935</c:v>
                </c:pt>
                <c:pt idx="2738">
                  <c:v>0.40358580314668124</c:v>
                </c:pt>
                <c:pt idx="2739">
                  <c:v>0.40321990486640313</c:v>
                </c:pt>
                <c:pt idx="2740">
                  <c:v>0.40321990486640313</c:v>
                </c:pt>
                <c:pt idx="2741">
                  <c:v>0.40285400658612502</c:v>
                </c:pt>
                <c:pt idx="2742">
                  <c:v>0.40248810830584691</c:v>
                </c:pt>
                <c:pt idx="2743">
                  <c:v>0.4021222100255688</c:v>
                </c:pt>
                <c:pt idx="2744">
                  <c:v>0.4017563117452907</c:v>
                </c:pt>
                <c:pt idx="2745">
                  <c:v>0.4017563117452907</c:v>
                </c:pt>
                <c:pt idx="2746">
                  <c:v>0.40139041346501259</c:v>
                </c:pt>
                <c:pt idx="2747">
                  <c:v>0.40102451518473448</c:v>
                </c:pt>
                <c:pt idx="2748">
                  <c:v>0.40065861690445637</c:v>
                </c:pt>
                <c:pt idx="2749">
                  <c:v>0.40029271862417826</c:v>
                </c:pt>
                <c:pt idx="2750">
                  <c:v>0.40029271862417826</c:v>
                </c:pt>
                <c:pt idx="2751">
                  <c:v>0.39992682034390015</c:v>
                </c:pt>
                <c:pt idx="2752">
                  <c:v>0.39956092206362204</c:v>
                </c:pt>
                <c:pt idx="2753">
                  <c:v>0.39956092206362204</c:v>
                </c:pt>
                <c:pt idx="2754">
                  <c:v>0.39919502378334393</c:v>
                </c:pt>
                <c:pt idx="2755">
                  <c:v>0.39882912550306582</c:v>
                </c:pt>
                <c:pt idx="2756">
                  <c:v>0.39846322722278771</c:v>
                </c:pt>
                <c:pt idx="2757">
                  <c:v>0.3980973289425096</c:v>
                </c:pt>
                <c:pt idx="2758">
                  <c:v>0.39773143066223149</c:v>
                </c:pt>
                <c:pt idx="2759">
                  <c:v>0.39736553238195338</c:v>
                </c:pt>
                <c:pt idx="2760">
                  <c:v>0.39699963410167527</c:v>
                </c:pt>
                <c:pt idx="2761">
                  <c:v>0.39663373582139716</c:v>
                </c:pt>
                <c:pt idx="2762">
                  <c:v>0.39626783754111905</c:v>
                </c:pt>
                <c:pt idx="2763">
                  <c:v>0.39590193926084094</c:v>
                </c:pt>
                <c:pt idx="2764">
                  <c:v>0.39590193926084094</c:v>
                </c:pt>
                <c:pt idx="2765">
                  <c:v>0.39590193926084094</c:v>
                </c:pt>
                <c:pt idx="2766">
                  <c:v>0.39553604098056283</c:v>
                </c:pt>
                <c:pt idx="2767">
                  <c:v>0.39517014270028472</c:v>
                </c:pt>
                <c:pt idx="2768">
                  <c:v>0.39517014270028472</c:v>
                </c:pt>
                <c:pt idx="2769">
                  <c:v>0.39480424442000661</c:v>
                </c:pt>
                <c:pt idx="2770">
                  <c:v>0.39480424442000661</c:v>
                </c:pt>
                <c:pt idx="2771">
                  <c:v>0.3944383461397285</c:v>
                </c:pt>
                <c:pt idx="2772">
                  <c:v>0.39407244785945039</c:v>
                </c:pt>
                <c:pt idx="2773">
                  <c:v>0.39407244785945039</c:v>
                </c:pt>
                <c:pt idx="2774">
                  <c:v>0.39370654957917228</c:v>
                </c:pt>
                <c:pt idx="2775">
                  <c:v>0.39370654957917228</c:v>
                </c:pt>
                <c:pt idx="2776">
                  <c:v>0.39334065129889417</c:v>
                </c:pt>
                <c:pt idx="2777">
                  <c:v>0.39297475301861606</c:v>
                </c:pt>
                <c:pt idx="2778">
                  <c:v>0.39260885473833795</c:v>
                </c:pt>
                <c:pt idx="2779">
                  <c:v>0.39224295645805984</c:v>
                </c:pt>
                <c:pt idx="2780">
                  <c:v>0.39187705817778173</c:v>
                </c:pt>
                <c:pt idx="2781">
                  <c:v>0.39187705817778173</c:v>
                </c:pt>
                <c:pt idx="2782">
                  <c:v>0.39151115989750362</c:v>
                </c:pt>
                <c:pt idx="2783">
                  <c:v>0.39114526161722551</c:v>
                </c:pt>
                <c:pt idx="2784">
                  <c:v>0.39077936333694741</c:v>
                </c:pt>
                <c:pt idx="2785">
                  <c:v>0.3904134650566693</c:v>
                </c:pt>
                <c:pt idx="2786">
                  <c:v>0.39004756677639119</c:v>
                </c:pt>
                <c:pt idx="2787">
                  <c:v>0.38968166849611308</c:v>
                </c:pt>
                <c:pt idx="2788">
                  <c:v>0.38931577021583497</c:v>
                </c:pt>
                <c:pt idx="2789">
                  <c:v>0.38894987193555686</c:v>
                </c:pt>
                <c:pt idx="2790">
                  <c:v>0.38858397365527875</c:v>
                </c:pt>
                <c:pt idx="2791">
                  <c:v>0.38821807537500064</c:v>
                </c:pt>
                <c:pt idx="2792">
                  <c:v>0.38785217709472253</c:v>
                </c:pt>
                <c:pt idx="2793">
                  <c:v>0.38748627881444442</c:v>
                </c:pt>
                <c:pt idx="2794">
                  <c:v>0.38712038053416631</c:v>
                </c:pt>
                <c:pt idx="2795">
                  <c:v>0.3867544822538882</c:v>
                </c:pt>
                <c:pt idx="2796">
                  <c:v>0.38638858397361009</c:v>
                </c:pt>
                <c:pt idx="2797">
                  <c:v>0.38602268569333198</c:v>
                </c:pt>
                <c:pt idx="2798">
                  <c:v>0.38565678741305387</c:v>
                </c:pt>
                <c:pt idx="2799">
                  <c:v>0.38529088913277576</c:v>
                </c:pt>
                <c:pt idx="2800">
                  <c:v>0.38492499085249765</c:v>
                </c:pt>
                <c:pt idx="2801">
                  <c:v>0.38455909257221954</c:v>
                </c:pt>
                <c:pt idx="2802">
                  <c:v>0.38455909257221954</c:v>
                </c:pt>
                <c:pt idx="2803">
                  <c:v>0.38419319429194143</c:v>
                </c:pt>
                <c:pt idx="2804">
                  <c:v>0.38382729601166332</c:v>
                </c:pt>
                <c:pt idx="2805">
                  <c:v>0.38382729601166332</c:v>
                </c:pt>
                <c:pt idx="2806">
                  <c:v>0.38346139773138521</c:v>
                </c:pt>
                <c:pt idx="2807">
                  <c:v>0.3830954994511071</c:v>
                </c:pt>
                <c:pt idx="2808">
                  <c:v>0.38272960117082899</c:v>
                </c:pt>
                <c:pt idx="2809">
                  <c:v>0.38236370289055088</c:v>
                </c:pt>
                <c:pt idx="2810">
                  <c:v>0.38199780461027277</c:v>
                </c:pt>
                <c:pt idx="2811">
                  <c:v>0.38163190632999466</c:v>
                </c:pt>
                <c:pt idx="2812">
                  <c:v>0.38126600804971655</c:v>
                </c:pt>
                <c:pt idx="2813">
                  <c:v>0.38090010976943844</c:v>
                </c:pt>
                <c:pt idx="2814">
                  <c:v>0.38053421148916033</c:v>
                </c:pt>
                <c:pt idx="2815">
                  <c:v>0.38016831320888222</c:v>
                </c:pt>
                <c:pt idx="2816">
                  <c:v>0.37980241492860412</c:v>
                </c:pt>
                <c:pt idx="2817">
                  <c:v>0.37943651664832601</c:v>
                </c:pt>
                <c:pt idx="2818">
                  <c:v>0.3790706183680479</c:v>
                </c:pt>
                <c:pt idx="2819">
                  <c:v>0.37870472008776979</c:v>
                </c:pt>
                <c:pt idx="2820">
                  <c:v>0.37833882180749168</c:v>
                </c:pt>
                <c:pt idx="2821">
                  <c:v>0.37797292352721357</c:v>
                </c:pt>
                <c:pt idx="2822">
                  <c:v>0.37760702524693546</c:v>
                </c:pt>
                <c:pt idx="2823">
                  <c:v>0.37760702524693546</c:v>
                </c:pt>
                <c:pt idx="2824">
                  <c:v>0.37724112696665735</c:v>
                </c:pt>
                <c:pt idx="2825">
                  <c:v>0.37687522868637924</c:v>
                </c:pt>
                <c:pt idx="2826">
                  <c:v>0.37650933040610113</c:v>
                </c:pt>
                <c:pt idx="2827">
                  <c:v>0.37614343212582302</c:v>
                </c:pt>
                <c:pt idx="2828">
                  <c:v>0.37577753384554491</c:v>
                </c:pt>
                <c:pt idx="2829">
                  <c:v>0.3754116355652668</c:v>
                </c:pt>
                <c:pt idx="2830">
                  <c:v>0.37504573728498869</c:v>
                </c:pt>
                <c:pt idx="2831">
                  <c:v>0.37467983900471058</c:v>
                </c:pt>
                <c:pt idx="2832">
                  <c:v>0.37431394072443247</c:v>
                </c:pt>
                <c:pt idx="2833">
                  <c:v>0.37394804244415436</c:v>
                </c:pt>
                <c:pt idx="2834">
                  <c:v>0.37394804244415436</c:v>
                </c:pt>
                <c:pt idx="2835">
                  <c:v>0.37358214416387625</c:v>
                </c:pt>
                <c:pt idx="2836">
                  <c:v>0.37321624588359814</c:v>
                </c:pt>
                <c:pt idx="2837">
                  <c:v>0.37285034760332003</c:v>
                </c:pt>
                <c:pt idx="2838">
                  <c:v>0.37248444932304192</c:v>
                </c:pt>
                <c:pt idx="2839">
                  <c:v>0.37248444932304192</c:v>
                </c:pt>
                <c:pt idx="2840">
                  <c:v>0.37211855104276381</c:v>
                </c:pt>
                <c:pt idx="2841">
                  <c:v>0.3717526527624857</c:v>
                </c:pt>
                <c:pt idx="2842">
                  <c:v>0.37138675448220759</c:v>
                </c:pt>
                <c:pt idx="2843">
                  <c:v>0.37102085620192948</c:v>
                </c:pt>
                <c:pt idx="2844">
                  <c:v>0.37065495792165137</c:v>
                </c:pt>
                <c:pt idx="2845">
                  <c:v>0.37065495792165137</c:v>
                </c:pt>
                <c:pt idx="2846">
                  <c:v>0.37028905964137326</c:v>
                </c:pt>
                <c:pt idx="2847">
                  <c:v>0.36992316136109515</c:v>
                </c:pt>
                <c:pt idx="2848">
                  <c:v>0.36992316136109515</c:v>
                </c:pt>
                <c:pt idx="2849">
                  <c:v>0.36955726308081704</c:v>
                </c:pt>
                <c:pt idx="2850">
                  <c:v>0.36919136480053893</c:v>
                </c:pt>
                <c:pt idx="2851">
                  <c:v>0.36919136480053893</c:v>
                </c:pt>
                <c:pt idx="2852">
                  <c:v>0.36882546652026083</c:v>
                </c:pt>
                <c:pt idx="2853">
                  <c:v>0.36845956823998272</c:v>
                </c:pt>
                <c:pt idx="2854">
                  <c:v>0.36809366995970461</c:v>
                </c:pt>
                <c:pt idx="2855">
                  <c:v>0.36809366995970461</c:v>
                </c:pt>
                <c:pt idx="2856">
                  <c:v>0.3677277716794265</c:v>
                </c:pt>
                <c:pt idx="2857">
                  <c:v>0.3677277716794265</c:v>
                </c:pt>
                <c:pt idx="2858">
                  <c:v>0.36736187339914839</c:v>
                </c:pt>
                <c:pt idx="2859">
                  <c:v>0.36699597511887028</c:v>
                </c:pt>
                <c:pt idx="2860">
                  <c:v>0.36663007683859217</c:v>
                </c:pt>
                <c:pt idx="2861">
                  <c:v>0.36663007683859217</c:v>
                </c:pt>
                <c:pt idx="2862">
                  <c:v>0.36663007683859217</c:v>
                </c:pt>
                <c:pt idx="2863">
                  <c:v>0.36663007683859217</c:v>
                </c:pt>
                <c:pt idx="2864">
                  <c:v>0.36626417855831406</c:v>
                </c:pt>
                <c:pt idx="2865">
                  <c:v>0.36589828027803595</c:v>
                </c:pt>
                <c:pt idx="2866">
                  <c:v>0.36589828027803595</c:v>
                </c:pt>
                <c:pt idx="2867">
                  <c:v>0.36589828027803595</c:v>
                </c:pt>
                <c:pt idx="2868">
                  <c:v>0.36553238199775784</c:v>
                </c:pt>
                <c:pt idx="2869">
                  <c:v>0.36516648371747973</c:v>
                </c:pt>
                <c:pt idx="2870">
                  <c:v>0.36480058543720162</c:v>
                </c:pt>
                <c:pt idx="2871">
                  <c:v>0.36443468715692351</c:v>
                </c:pt>
                <c:pt idx="2872">
                  <c:v>0.3640687888766454</c:v>
                </c:pt>
                <c:pt idx="2873">
                  <c:v>0.36370289059636729</c:v>
                </c:pt>
                <c:pt idx="2874">
                  <c:v>0.36333699231608918</c:v>
                </c:pt>
                <c:pt idx="2875">
                  <c:v>0.36297109403581107</c:v>
                </c:pt>
                <c:pt idx="2876">
                  <c:v>0.36260519575553296</c:v>
                </c:pt>
                <c:pt idx="2877">
                  <c:v>0.36223929747525485</c:v>
                </c:pt>
                <c:pt idx="2878">
                  <c:v>0.36187339919497674</c:v>
                </c:pt>
                <c:pt idx="2879">
                  <c:v>0.36150750091469863</c:v>
                </c:pt>
                <c:pt idx="2880">
                  <c:v>0.36150750091469863</c:v>
                </c:pt>
                <c:pt idx="2881">
                  <c:v>0.36150750091469863</c:v>
                </c:pt>
                <c:pt idx="2882">
                  <c:v>0.36114160263442052</c:v>
                </c:pt>
                <c:pt idx="2883">
                  <c:v>0.36114160263442052</c:v>
                </c:pt>
                <c:pt idx="2884">
                  <c:v>0.36077570435414241</c:v>
                </c:pt>
                <c:pt idx="2885">
                  <c:v>0.3604098060738643</c:v>
                </c:pt>
                <c:pt idx="2886">
                  <c:v>0.3604098060738643</c:v>
                </c:pt>
                <c:pt idx="2887">
                  <c:v>0.36004390779358619</c:v>
                </c:pt>
                <c:pt idx="2888">
                  <c:v>0.35967800951330808</c:v>
                </c:pt>
                <c:pt idx="2889">
                  <c:v>0.35931211123302997</c:v>
                </c:pt>
                <c:pt idx="2890">
                  <c:v>0.35894621295275186</c:v>
                </c:pt>
                <c:pt idx="2891">
                  <c:v>0.35858031467247375</c:v>
                </c:pt>
                <c:pt idx="2892">
                  <c:v>0.35821441639219564</c:v>
                </c:pt>
                <c:pt idx="2893">
                  <c:v>0.35784851811191754</c:v>
                </c:pt>
                <c:pt idx="2894">
                  <c:v>0.35748261983163943</c:v>
                </c:pt>
                <c:pt idx="2895">
                  <c:v>0.35711672155136132</c:v>
                </c:pt>
                <c:pt idx="2896">
                  <c:v>0.35711672155136132</c:v>
                </c:pt>
                <c:pt idx="2897">
                  <c:v>0.35711672155136132</c:v>
                </c:pt>
                <c:pt idx="2898">
                  <c:v>0.35675082327108321</c:v>
                </c:pt>
                <c:pt idx="2899">
                  <c:v>0.3563849249908051</c:v>
                </c:pt>
                <c:pt idx="2900">
                  <c:v>0.35601902671052699</c:v>
                </c:pt>
                <c:pt idx="2901">
                  <c:v>0.35565312843024888</c:v>
                </c:pt>
                <c:pt idx="2902">
                  <c:v>0.35528723014997077</c:v>
                </c:pt>
                <c:pt idx="2903">
                  <c:v>0.35492133186969266</c:v>
                </c:pt>
                <c:pt idx="2904">
                  <c:v>0.35455543358941455</c:v>
                </c:pt>
                <c:pt idx="2905">
                  <c:v>0.35418953530913644</c:v>
                </c:pt>
                <c:pt idx="2906">
                  <c:v>0.35382363702885833</c:v>
                </c:pt>
                <c:pt idx="2907">
                  <c:v>0.35345773874858022</c:v>
                </c:pt>
                <c:pt idx="2908">
                  <c:v>0.35309184046830211</c:v>
                </c:pt>
                <c:pt idx="2909">
                  <c:v>0.35309184046830211</c:v>
                </c:pt>
                <c:pt idx="2910">
                  <c:v>0.352725942188024</c:v>
                </c:pt>
                <c:pt idx="2911">
                  <c:v>0.35236004390774589</c:v>
                </c:pt>
                <c:pt idx="2912">
                  <c:v>0.35199414562746778</c:v>
                </c:pt>
                <c:pt idx="2913">
                  <c:v>0.35162824734718967</c:v>
                </c:pt>
                <c:pt idx="2914">
                  <c:v>0.35126234906691156</c:v>
                </c:pt>
                <c:pt idx="2915">
                  <c:v>0.35126234906691156</c:v>
                </c:pt>
                <c:pt idx="2916">
                  <c:v>0.35126234906691156</c:v>
                </c:pt>
                <c:pt idx="2917">
                  <c:v>0.35089645078663345</c:v>
                </c:pt>
                <c:pt idx="2918">
                  <c:v>0.35053055250635534</c:v>
                </c:pt>
                <c:pt idx="2919">
                  <c:v>0.35016465422607723</c:v>
                </c:pt>
                <c:pt idx="2920">
                  <c:v>0.34979875594579912</c:v>
                </c:pt>
                <c:pt idx="2921">
                  <c:v>0.34943285766552101</c:v>
                </c:pt>
                <c:pt idx="2922">
                  <c:v>0.3490669593852429</c:v>
                </c:pt>
                <c:pt idx="2923">
                  <c:v>0.34870106110496479</c:v>
                </c:pt>
                <c:pt idx="2924">
                  <c:v>0.34833516282468668</c:v>
                </c:pt>
                <c:pt idx="2925">
                  <c:v>0.34796926454440857</c:v>
                </c:pt>
                <c:pt idx="2926">
                  <c:v>0.34760336626413046</c:v>
                </c:pt>
                <c:pt idx="2927">
                  <c:v>0.34723746798385235</c:v>
                </c:pt>
                <c:pt idx="2928">
                  <c:v>0.34687156970357425</c:v>
                </c:pt>
                <c:pt idx="2929">
                  <c:v>0.34650567142329614</c:v>
                </c:pt>
                <c:pt idx="2930">
                  <c:v>0.34613977314301803</c:v>
                </c:pt>
                <c:pt idx="2931">
                  <c:v>0.34577387486273992</c:v>
                </c:pt>
                <c:pt idx="2932">
                  <c:v>0.34540797658246181</c:v>
                </c:pt>
                <c:pt idx="2933">
                  <c:v>0.3450420783021837</c:v>
                </c:pt>
                <c:pt idx="2934">
                  <c:v>0.34467618002190559</c:v>
                </c:pt>
                <c:pt idx="2935">
                  <c:v>0.34467618002190559</c:v>
                </c:pt>
                <c:pt idx="2936">
                  <c:v>0.34431028174162748</c:v>
                </c:pt>
                <c:pt idx="2937">
                  <c:v>0.34394438346134937</c:v>
                </c:pt>
                <c:pt idx="2938">
                  <c:v>0.34357848518107126</c:v>
                </c:pt>
                <c:pt idx="2939">
                  <c:v>0.34321258690079315</c:v>
                </c:pt>
                <c:pt idx="2940">
                  <c:v>0.34284668862051504</c:v>
                </c:pt>
                <c:pt idx="2941">
                  <c:v>0.34284668862051504</c:v>
                </c:pt>
                <c:pt idx="2942">
                  <c:v>0.34248079034023693</c:v>
                </c:pt>
                <c:pt idx="2943">
                  <c:v>0.34211489205995882</c:v>
                </c:pt>
                <c:pt idx="2944">
                  <c:v>0.34174899377968071</c:v>
                </c:pt>
                <c:pt idx="2945">
                  <c:v>0.3413830954994026</c:v>
                </c:pt>
                <c:pt idx="2946">
                  <c:v>0.34101719721912449</c:v>
                </c:pt>
                <c:pt idx="2947">
                  <c:v>0.34065129893884638</c:v>
                </c:pt>
                <c:pt idx="2948">
                  <c:v>0.34065129893884638</c:v>
                </c:pt>
                <c:pt idx="2949">
                  <c:v>0.34065129893884638</c:v>
                </c:pt>
                <c:pt idx="2950">
                  <c:v>0.34028540065856827</c:v>
                </c:pt>
                <c:pt idx="2951">
                  <c:v>0.33991950237829016</c:v>
                </c:pt>
                <c:pt idx="2952">
                  <c:v>0.33955360409801205</c:v>
                </c:pt>
                <c:pt idx="2953">
                  <c:v>0.33918770581773394</c:v>
                </c:pt>
                <c:pt idx="2954">
                  <c:v>0.33882180753745583</c:v>
                </c:pt>
                <c:pt idx="2955">
                  <c:v>0.33845590925717772</c:v>
                </c:pt>
                <c:pt idx="2956">
                  <c:v>0.33809001097689961</c:v>
                </c:pt>
                <c:pt idx="2957">
                  <c:v>0.3377241126966215</c:v>
                </c:pt>
                <c:pt idx="2958">
                  <c:v>0.33735821441634339</c:v>
                </c:pt>
                <c:pt idx="2959">
                  <c:v>0.33699231613606528</c:v>
                </c:pt>
                <c:pt idx="2960">
                  <c:v>0.33662641785578717</c:v>
                </c:pt>
                <c:pt idx="2961">
                  <c:v>0.33626051957550906</c:v>
                </c:pt>
                <c:pt idx="2962">
                  <c:v>0.33589462129523096</c:v>
                </c:pt>
                <c:pt idx="2963">
                  <c:v>0.33552872301495285</c:v>
                </c:pt>
                <c:pt idx="2964">
                  <c:v>0.33516282473467474</c:v>
                </c:pt>
                <c:pt idx="2965">
                  <c:v>0.33479692645439663</c:v>
                </c:pt>
                <c:pt idx="2966">
                  <c:v>0.33479692645439663</c:v>
                </c:pt>
                <c:pt idx="2967">
                  <c:v>0.33443102817411852</c:v>
                </c:pt>
                <c:pt idx="2968">
                  <c:v>0.33406512989384041</c:v>
                </c:pt>
                <c:pt idx="2969">
                  <c:v>0.3336992316135623</c:v>
                </c:pt>
                <c:pt idx="2970">
                  <c:v>0.33333333333328419</c:v>
                </c:pt>
                <c:pt idx="2971">
                  <c:v>0.33296743505300608</c:v>
                </c:pt>
                <c:pt idx="2972">
                  <c:v>0.33296743505300608</c:v>
                </c:pt>
                <c:pt idx="2973">
                  <c:v>0.33260153677272797</c:v>
                </c:pt>
                <c:pt idx="2974">
                  <c:v>0.33223563849244986</c:v>
                </c:pt>
                <c:pt idx="2975">
                  <c:v>0.33186974021217175</c:v>
                </c:pt>
                <c:pt idx="2976">
                  <c:v>0.33186974021217175</c:v>
                </c:pt>
                <c:pt idx="2977">
                  <c:v>0.33150384193189364</c:v>
                </c:pt>
                <c:pt idx="2978">
                  <c:v>0.33113794365161553</c:v>
                </c:pt>
                <c:pt idx="2979">
                  <c:v>0.33077204537133742</c:v>
                </c:pt>
                <c:pt idx="2980">
                  <c:v>0.33040614709105931</c:v>
                </c:pt>
                <c:pt idx="2981">
                  <c:v>0.3300402488107812</c:v>
                </c:pt>
                <c:pt idx="2982">
                  <c:v>0.32967435053050309</c:v>
                </c:pt>
                <c:pt idx="2983">
                  <c:v>0.32930845225022498</c:v>
                </c:pt>
                <c:pt idx="2984">
                  <c:v>0.32930845225022498</c:v>
                </c:pt>
                <c:pt idx="2985">
                  <c:v>0.32894255396994687</c:v>
                </c:pt>
                <c:pt idx="2986">
                  <c:v>0.32857665568966876</c:v>
                </c:pt>
                <c:pt idx="2987">
                  <c:v>0.32821075740939065</c:v>
                </c:pt>
                <c:pt idx="2988">
                  <c:v>0.32784485912911254</c:v>
                </c:pt>
                <c:pt idx="2989">
                  <c:v>0.32747896084883443</c:v>
                </c:pt>
                <c:pt idx="2990">
                  <c:v>0.32711306256855632</c:v>
                </c:pt>
                <c:pt idx="2991">
                  <c:v>0.32674716428827821</c:v>
                </c:pt>
                <c:pt idx="2992">
                  <c:v>0.3263812660080001</c:v>
                </c:pt>
                <c:pt idx="2993">
                  <c:v>0.32601536772772199</c:v>
                </c:pt>
                <c:pt idx="2994">
                  <c:v>0.32564946944744388</c:v>
                </c:pt>
                <c:pt idx="2995">
                  <c:v>0.32528357116716577</c:v>
                </c:pt>
                <c:pt idx="2996">
                  <c:v>0.32528357116716577</c:v>
                </c:pt>
                <c:pt idx="2997">
                  <c:v>0.32491767288688767</c:v>
                </c:pt>
                <c:pt idx="2998">
                  <c:v>0.32455177460660956</c:v>
                </c:pt>
                <c:pt idx="2999">
                  <c:v>0.32418587632633145</c:v>
                </c:pt>
                <c:pt idx="3000">
                  <c:v>0.32381997804605334</c:v>
                </c:pt>
                <c:pt idx="3001">
                  <c:v>0.32345407976577523</c:v>
                </c:pt>
                <c:pt idx="3002">
                  <c:v>0.32308818148549712</c:v>
                </c:pt>
                <c:pt idx="3003">
                  <c:v>0.32308818148549712</c:v>
                </c:pt>
                <c:pt idx="3004">
                  <c:v>0.32272228320521901</c:v>
                </c:pt>
                <c:pt idx="3005">
                  <c:v>0.32272228320521901</c:v>
                </c:pt>
                <c:pt idx="3006">
                  <c:v>0.32272228320521901</c:v>
                </c:pt>
                <c:pt idx="3007">
                  <c:v>0.3223563849249409</c:v>
                </c:pt>
                <c:pt idx="3008">
                  <c:v>0.3223563849249409</c:v>
                </c:pt>
                <c:pt idx="3009">
                  <c:v>0.32199048664466279</c:v>
                </c:pt>
                <c:pt idx="3010">
                  <c:v>0.32162458836438468</c:v>
                </c:pt>
                <c:pt idx="3011">
                  <c:v>0.32125869008410657</c:v>
                </c:pt>
                <c:pt idx="3012">
                  <c:v>0.32089279180382846</c:v>
                </c:pt>
                <c:pt idx="3013">
                  <c:v>0.32052689352355035</c:v>
                </c:pt>
                <c:pt idx="3014">
                  <c:v>0.32016099524327224</c:v>
                </c:pt>
                <c:pt idx="3015">
                  <c:v>0.31979509696299413</c:v>
                </c:pt>
                <c:pt idx="3016">
                  <c:v>0.31942919868271602</c:v>
                </c:pt>
                <c:pt idx="3017">
                  <c:v>0.31906330040243791</c:v>
                </c:pt>
                <c:pt idx="3018">
                  <c:v>0.3186974021221598</c:v>
                </c:pt>
                <c:pt idx="3019">
                  <c:v>0.3186974021221598</c:v>
                </c:pt>
                <c:pt idx="3020">
                  <c:v>0.31833150384188169</c:v>
                </c:pt>
                <c:pt idx="3021">
                  <c:v>0.31796560556160358</c:v>
                </c:pt>
                <c:pt idx="3022">
                  <c:v>0.31759970728132547</c:v>
                </c:pt>
                <c:pt idx="3023">
                  <c:v>0.31723380900104736</c:v>
                </c:pt>
                <c:pt idx="3024">
                  <c:v>0.31686791072076925</c:v>
                </c:pt>
                <c:pt idx="3025">
                  <c:v>0.31650201244049114</c:v>
                </c:pt>
                <c:pt idx="3026">
                  <c:v>0.31613611416021303</c:v>
                </c:pt>
                <c:pt idx="3027">
                  <c:v>0.31577021587993492</c:v>
                </c:pt>
                <c:pt idx="3028">
                  <c:v>0.31577021587993492</c:v>
                </c:pt>
                <c:pt idx="3029">
                  <c:v>0.31540431759965681</c:v>
                </c:pt>
                <c:pt idx="3030">
                  <c:v>0.31540431759965681</c:v>
                </c:pt>
                <c:pt idx="3031">
                  <c:v>0.3150384193193787</c:v>
                </c:pt>
                <c:pt idx="3032">
                  <c:v>0.3150384193193787</c:v>
                </c:pt>
                <c:pt idx="3033">
                  <c:v>0.31467252103910059</c:v>
                </c:pt>
                <c:pt idx="3034">
                  <c:v>0.31430662275882248</c:v>
                </c:pt>
                <c:pt idx="3035">
                  <c:v>0.31394072447854438</c:v>
                </c:pt>
                <c:pt idx="3036">
                  <c:v>0.31357482619826627</c:v>
                </c:pt>
                <c:pt idx="3037">
                  <c:v>0.31320892791798816</c:v>
                </c:pt>
                <c:pt idx="3038">
                  <c:v>0.31284302963771005</c:v>
                </c:pt>
                <c:pt idx="3039">
                  <c:v>0.31284302963771005</c:v>
                </c:pt>
                <c:pt idx="3040">
                  <c:v>0.31284302963771005</c:v>
                </c:pt>
                <c:pt idx="3041">
                  <c:v>0.31284302963771005</c:v>
                </c:pt>
                <c:pt idx="3042">
                  <c:v>0.31247713135743194</c:v>
                </c:pt>
                <c:pt idx="3043">
                  <c:v>0.31211123307715383</c:v>
                </c:pt>
                <c:pt idx="3044">
                  <c:v>0.31174533479687572</c:v>
                </c:pt>
                <c:pt idx="3045">
                  <c:v>0.31137943651659761</c:v>
                </c:pt>
                <c:pt idx="3046">
                  <c:v>0.3110135382363195</c:v>
                </c:pt>
                <c:pt idx="3047">
                  <c:v>0.31064763995604139</c:v>
                </c:pt>
                <c:pt idx="3048">
                  <c:v>0.31028174167576328</c:v>
                </c:pt>
                <c:pt idx="3049">
                  <c:v>0.30991584339548517</c:v>
                </c:pt>
                <c:pt idx="3050">
                  <c:v>0.30954994511520706</c:v>
                </c:pt>
                <c:pt idx="3051">
                  <c:v>0.30954994511520706</c:v>
                </c:pt>
                <c:pt idx="3052">
                  <c:v>0.30918404683492895</c:v>
                </c:pt>
                <c:pt idx="3053">
                  <c:v>0.30881814855465084</c:v>
                </c:pt>
                <c:pt idx="3054">
                  <c:v>0.30845225027437273</c:v>
                </c:pt>
                <c:pt idx="3055">
                  <c:v>0.30808635199409462</c:v>
                </c:pt>
                <c:pt idx="3056">
                  <c:v>0.30772045371381651</c:v>
                </c:pt>
                <c:pt idx="3057">
                  <c:v>0.30772045371381651</c:v>
                </c:pt>
                <c:pt idx="3058">
                  <c:v>0.3073545554335384</c:v>
                </c:pt>
                <c:pt idx="3059">
                  <c:v>0.30698865715326029</c:v>
                </c:pt>
                <c:pt idx="3060">
                  <c:v>0.30662275887298218</c:v>
                </c:pt>
                <c:pt idx="3061">
                  <c:v>0.30625686059270407</c:v>
                </c:pt>
                <c:pt idx="3062">
                  <c:v>0.30589096231242596</c:v>
                </c:pt>
                <c:pt idx="3063">
                  <c:v>0.30552506403214785</c:v>
                </c:pt>
                <c:pt idx="3064">
                  <c:v>0.30515916575186974</c:v>
                </c:pt>
                <c:pt idx="3065">
                  <c:v>0.30515916575186974</c:v>
                </c:pt>
                <c:pt idx="3066">
                  <c:v>0.30479326747159163</c:v>
                </c:pt>
                <c:pt idx="3067">
                  <c:v>0.30442736919131352</c:v>
                </c:pt>
                <c:pt idx="3068">
                  <c:v>0.30406147091103541</c:v>
                </c:pt>
                <c:pt idx="3069">
                  <c:v>0.30406147091103541</c:v>
                </c:pt>
                <c:pt idx="3070">
                  <c:v>0.3036955726307573</c:v>
                </c:pt>
                <c:pt idx="3071">
                  <c:v>0.30332967435047919</c:v>
                </c:pt>
                <c:pt idx="3072">
                  <c:v>0.30296377607020109</c:v>
                </c:pt>
                <c:pt idx="3073">
                  <c:v>0.30296377607020109</c:v>
                </c:pt>
                <c:pt idx="3074">
                  <c:v>0.30296377607020109</c:v>
                </c:pt>
                <c:pt idx="3075">
                  <c:v>0.30296377607020109</c:v>
                </c:pt>
                <c:pt idx="3076">
                  <c:v>0.30259787778992298</c:v>
                </c:pt>
                <c:pt idx="3077">
                  <c:v>0.30223197950964487</c:v>
                </c:pt>
                <c:pt idx="3078">
                  <c:v>0.30186608122936676</c:v>
                </c:pt>
                <c:pt idx="3079">
                  <c:v>0.30150018294908865</c:v>
                </c:pt>
                <c:pt idx="3080">
                  <c:v>0.30150018294908865</c:v>
                </c:pt>
                <c:pt idx="3081">
                  <c:v>0.30150018294908865</c:v>
                </c:pt>
                <c:pt idx="3082">
                  <c:v>0.30113428466881054</c:v>
                </c:pt>
                <c:pt idx="3083">
                  <c:v>0.30076838638853243</c:v>
                </c:pt>
                <c:pt idx="3084">
                  <c:v>0.30040248810825432</c:v>
                </c:pt>
                <c:pt idx="3085">
                  <c:v>0.30003658982797621</c:v>
                </c:pt>
                <c:pt idx="3086">
                  <c:v>0.2996706915476981</c:v>
                </c:pt>
                <c:pt idx="3087">
                  <c:v>0.29930479326741999</c:v>
                </c:pt>
                <c:pt idx="3088">
                  <c:v>0.29893889498714188</c:v>
                </c:pt>
                <c:pt idx="3089">
                  <c:v>0.29857299670686377</c:v>
                </c:pt>
                <c:pt idx="3090">
                  <c:v>0.29820709842658566</c:v>
                </c:pt>
                <c:pt idx="3091">
                  <c:v>0.29784120014630755</c:v>
                </c:pt>
                <c:pt idx="3092">
                  <c:v>0.29747530186602944</c:v>
                </c:pt>
                <c:pt idx="3093">
                  <c:v>0.29747530186602944</c:v>
                </c:pt>
                <c:pt idx="3094">
                  <c:v>0.29710940358575133</c:v>
                </c:pt>
                <c:pt idx="3095">
                  <c:v>0.29674350530547322</c:v>
                </c:pt>
                <c:pt idx="3096">
                  <c:v>0.29637760702519511</c:v>
                </c:pt>
                <c:pt idx="3097">
                  <c:v>0.296011708744917</c:v>
                </c:pt>
                <c:pt idx="3098">
                  <c:v>0.29564581046463889</c:v>
                </c:pt>
                <c:pt idx="3099">
                  <c:v>0.29564581046463889</c:v>
                </c:pt>
                <c:pt idx="3100">
                  <c:v>0.29527991218436078</c:v>
                </c:pt>
                <c:pt idx="3101">
                  <c:v>0.29491401390408267</c:v>
                </c:pt>
                <c:pt idx="3102">
                  <c:v>0.29454811562380456</c:v>
                </c:pt>
                <c:pt idx="3103">
                  <c:v>0.29418221734352645</c:v>
                </c:pt>
                <c:pt idx="3104">
                  <c:v>0.29381631906324834</c:v>
                </c:pt>
                <c:pt idx="3105">
                  <c:v>0.29345042078297023</c:v>
                </c:pt>
                <c:pt idx="3106">
                  <c:v>0.29345042078297023</c:v>
                </c:pt>
                <c:pt idx="3107">
                  <c:v>0.29345042078297023</c:v>
                </c:pt>
                <c:pt idx="3108">
                  <c:v>0.29308452250269212</c:v>
                </c:pt>
                <c:pt idx="3109">
                  <c:v>0.29271862422241401</c:v>
                </c:pt>
                <c:pt idx="3110">
                  <c:v>0.2923527259421359</c:v>
                </c:pt>
                <c:pt idx="3111">
                  <c:v>0.2919868276618578</c:v>
                </c:pt>
                <c:pt idx="3112">
                  <c:v>0.29162092938157969</c:v>
                </c:pt>
                <c:pt idx="3113">
                  <c:v>0.29125503110130158</c:v>
                </c:pt>
                <c:pt idx="3114">
                  <c:v>0.29088913282102347</c:v>
                </c:pt>
                <c:pt idx="3115">
                  <c:v>0.29052323454074536</c:v>
                </c:pt>
                <c:pt idx="3116">
                  <c:v>0.29052323454074536</c:v>
                </c:pt>
                <c:pt idx="3117">
                  <c:v>0.29052323454074536</c:v>
                </c:pt>
                <c:pt idx="3118">
                  <c:v>0.29052323454074536</c:v>
                </c:pt>
                <c:pt idx="3119">
                  <c:v>0.29015733626046725</c:v>
                </c:pt>
                <c:pt idx="3120">
                  <c:v>0.28979143798018914</c:v>
                </c:pt>
                <c:pt idx="3121">
                  <c:v>0.28942553969991103</c:v>
                </c:pt>
                <c:pt idx="3122">
                  <c:v>0.28905964141963292</c:v>
                </c:pt>
                <c:pt idx="3123">
                  <c:v>0.28869374313935481</c:v>
                </c:pt>
                <c:pt idx="3124">
                  <c:v>0.2883278448590767</c:v>
                </c:pt>
                <c:pt idx="3125">
                  <c:v>0.28796194657879859</c:v>
                </c:pt>
                <c:pt idx="3126">
                  <c:v>0.28759604829852048</c:v>
                </c:pt>
                <c:pt idx="3127">
                  <c:v>0.28723015001824237</c:v>
                </c:pt>
                <c:pt idx="3128">
                  <c:v>0.28686425173796426</c:v>
                </c:pt>
                <c:pt idx="3129">
                  <c:v>0.28649835345768615</c:v>
                </c:pt>
                <c:pt idx="3130">
                  <c:v>0.28613245517740804</c:v>
                </c:pt>
                <c:pt idx="3131">
                  <c:v>0.28613245517740804</c:v>
                </c:pt>
                <c:pt idx="3132">
                  <c:v>0.28576655689712993</c:v>
                </c:pt>
                <c:pt idx="3133">
                  <c:v>0.28576655689712993</c:v>
                </c:pt>
                <c:pt idx="3134">
                  <c:v>0.28576655689712993</c:v>
                </c:pt>
                <c:pt idx="3135">
                  <c:v>0.28540065861685182</c:v>
                </c:pt>
                <c:pt idx="3136">
                  <c:v>0.28503476033657371</c:v>
                </c:pt>
                <c:pt idx="3137">
                  <c:v>0.2846688620562956</c:v>
                </c:pt>
                <c:pt idx="3138">
                  <c:v>0.28430296377601749</c:v>
                </c:pt>
                <c:pt idx="3139">
                  <c:v>0.28393706549573938</c:v>
                </c:pt>
                <c:pt idx="3140">
                  <c:v>0.28357116721546127</c:v>
                </c:pt>
                <c:pt idx="3141">
                  <c:v>0.28357116721546127</c:v>
                </c:pt>
                <c:pt idx="3142">
                  <c:v>0.28320526893518316</c:v>
                </c:pt>
                <c:pt idx="3143">
                  <c:v>0.28283937065490505</c:v>
                </c:pt>
                <c:pt idx="3144">
                  <c:v>0.28247347237462694</c:v>
                </c:pt>
                <c:pt idx="3145">
                  <c:v>0.28210757409434883</c:v>
                </c:pt>
                <c:pt idx="3146">
                  <c:v>0.28174167581407072</c:v>
                </c:pt>
                <c:pt idx="3147">
                  <c:v>0.28137577753379261</c:v>
                </c:pt>
                <c:pt idx="3148">
                  <c:v>0.28137577753379261</c:v>
                </c:pt>
                <c:pt idx="3149">
                  <c:v>0.28100987925351451</c:v>
                </c:pt>
                <c:pt idx="3150">
                  <c:v>0.28100987925351451</c:v>
                </c:pt>
                <c:pt idx="3151">
                  <c:v>0.2806439809732364</c:v>
                </c:pt>
                <c:pt idx="3152">
                  <c:v>0.2806439809732364</c:v>
                </c:pt>
                <c:pt idx="3153">
                  <c:v>0.28027808269295829</c:v>
                </c:pt>
                <c:pt idx="3154">
                  <c:v>0.27991218441268018</c:v>
                </c:pt>
                <c:pt idx="3155">
                  <c:v>0.27954628613240207</c:v>
                </c:pt>
                <c:pt idx="3156">
                  <c:v>0.27918038785212396</c:v>
                </c:pt>
                <c:pt idx="3157">
                  <c:v>0.27881448957184585</c:v>
                </c:pt>
                <c:pt idx="3158">
                  <c:v>0.27844859129156774</c:v>
                </c:pt>
                <c:pt idx="3159">
                  <c:v>0.27808269301128963</c:v>
                </c:pt>
                <c:pt idx="3160">
                  <c:v>0.27771679473101152</c:v>
                </c:pt>
                <c:pt idx="3161">
                  <c:v>0.27735089645073341</c:v>
                </c:pt>
                <c:pt idx="3162">
                  <c:v>0.2769849981704553</c:v>
                </c:pt>
                <c:pt idx="3163">
                  <c:v>0.27661909989017719</c:v>
                </c:pt>
                <c:pt idx="3164">
                  <c:v>0.27625320160989908</c:v>
                </c:pt>
                <c:pt idx="3165">
                  <c:v>0.27588730332962097</c:v>
                </c:pt>
                <c:pt idx="3166">
                  <c:v>0.27552140504934286</c:v>
                </c:pt>
                <c:pt idx="3167">
                  <c:v>0.27515550676906475</c:v>
                </c:pt>
                <c:pt idx="3168">
                  <c:v>0.27478960848878664</c:v>
                </c:pt>
                <c:pt idx="3169">
                  <c:v>0.27442371020850853</c:v>
                </c:pt>
                <c:pt idx="3170">
                  <c:v>0.27405781192823042</c:v>
                </c:pt>
                <c:pt idx="3171">
                  <c:v>0.27369191364795231</c:v>
                </c:pt>
                <c:pt idx="3172">
                  <c:v>0.2733260153676742</c:v>
                </c:pt>
                <c:pt idx="3173">
                  <c:v>0.27296011708739609</c:v>
                </c:pt>
                <c:pt idx="3174">
                  <c:v>0.27259421880711798</c:v>
                </c:pt>
                <c:pt idx="3175">
                  <c:v>0.27259421880711798</c:v>
                </c:pt>
                <c:pt idx="3176">
                  <c:v>0.27222832052683987</c:v>
                </c:pt>
                <c:pt idx="3177">
                  <c:v>0.27186242224656176</c:v>
                </c:pt>
                <c:pt idx="3178">
                  <c:v>0.27149652396628365</c:v>
                </c:pt>
                <c:pt idx="3179">
                  <c:v>0.27113062568600554</c:v>
                </c:pt>
                <c:pt idx="3180">
                  <c:v>0.27076472740572743</c:v>
                </c:pt>
                <c:pt idx="3181">
                  <c:v>0.27039882912544932</c:v>
                </c:pt>
                <c:pt idx="3182">
                  <c:v>0.27003293084517122</c:v>
                </c:pt>
                <c:pt idx="3183">
                  <c:v>0.26966703256489311</c:v>
                </c:pt>
                <c:pt idx="3184">
                  <c:v>0.269301134284615</c:v>
                </c:pt>
                <c:pt idx="3185">
                  <c:v>0.26893523600433689</c:v>
                </c:pt>
                <c:pt idx="3186">
                  <c:v>0.26856933772405878</c:v>
                </c:pt>
                <c:pt idx="3187">
                  <c:v>0.26820343944378067</c:v>
                </c:pt>
                <c:pt idx="3188">
                  <c:v>0.26783754116350256</c:v>
                </c:pt>
                <c:pt idx="3189">
                  <c:v>0.26747164288322445</c:v>
                </c:pt>
                <c:pt idx="3190">
                  <c:v>0.26747164288322445</c:v>
                </c:pt>
                <c:pt idx="3191">
                  <c:v>0.26710574460294634</c:v>
                </c:pt>
                <c:pt idx="3192">
                  <c:v>0.26673984632266823</c:v>
                </c:pt>
                <c:pt idx="3193">
                  <c:v>0.26637394804239012</c:v>
                </c:pt>
                <c:pt idx="3194">
                  <c:v>0.26600804976211201</c:v>
                </c:pt>
                <c:pt idx="3195">
                  <c:v>0.26600804976211201</c:v>
                </c:pt>
                <c:pt idx="3196">
                  <c:v>0.2656421514818339</c:v>
                </c:pt>
                <c:pt idx="3197">
                  <c:v>0.26527625320155579</c:v>
                </c:pt>
                <c:pt idx="3198">
                  <c:v>0.26491035492127768</c:v>
                </c:pt>
                <c:pt idx="3199">
                  <c:v>0.26454445664099957</c:v>
                </c:pt>
                <c:pt idx="3200">
                  <c:v>0.26417855836072146</c:v>
                </c:pt>
                <c:pt idx="3201">
                  <c:v>0.26417855836072146</c:v>
                </c:pt>
                <c:pt idx="3202">
                  <c:v>0.26381266008044335</c:v>
                </c:pt>
                <c:pt idx="3203">
                  <c:v>0.26344676180016524</c:v>
                </c:pt>
                <c:pt idx="3204">
                  <c:v>0.26308086351988713</c:v>
                </c:pt>
                <c:pt idx="3205">
                  <c:v>0.26271496523960902</c:v>
                </c:pt>
                <c:pt idx="3206">
                  <c:v>0.26234906695933091</c:v>
                </c:pt>
                <c:pt idx="3207">
                  <c:v>0.2619831686790528</c:v>
                </c:pt>
                <c:pt idx="3208">
                  <c:v>0.26161727039877469</c:v>
                </c:pt>
                <c:pt idx="3209">
                  <c:v>0.26125137211849658</c:v>
                </c:pt>
                <c:pt idx="3210">
                  <c:v>0.26088547383821847</c:v>
                </c:pt>
                <c:pt idx="3211">
                  <c:v>0.26051957555794036</c:v>
                </c:pt>
                <c:pt idx="3212">
                  <c:v>0.26015367727766225</c:v>
                </c:pt>
                <c:pt idx="3213">
                  <c:v>0.25978777899738414</c:v>
                </c:pt>
                <c:pt idx="3214">
                  <c:v>0.25942188071710603</c:v>
                </c:pt>
                <c:pt idx="3215">
                  <c:v>0.25905598243682793</c:v>
                </c:pt>
                <c:pt idx="3216">
                  <c:v>0.25869008415654982</c:v>
                </c:pt>
                <c:pt idx="3217">
                  <c:v>0.25869008415654982</c:v>
                </c:pt>
                <c:pt idx="3218">
                  <c:v>0.25869008415654982</c:v>
                </c:pt>
                <c:pt idx="3219">
                  <c:v>0.25832418587627171</c:v>
                </c:pt>
                <c:pt idx="3220">
                  <c:v>0.2579582875959936</c:v>
                </c:pt>
                <c:pt idx="3221">
                  <c:v>0.25759238931571549</c:v>
                </c:pt>
                <c:pt idx="3222">
                  <c:v>0.25722649103543738</c:v>
                </c:pt>
                <c:pt idx="3223">
                  <c:v>0.25686059275515927</c:v>
                </c:pt>
                <c:pt idx="3224">
                  <c:v>0.25649469447488116</c:v>
                </c:pt>
                <c:pt idx="3225">
                  <c:v>0.25612879619460305</c:v>
                </c:pt>
                <c:pt idx="3226">
                  <c:v>0.25576289791432494</c:v>
                </c:pt>
                <c:pt idx="3227">
                  <c:v>0.25539699963404683</c:v>
                </c:pt>
                <c:pt idx="3228">
                  <c:v>0.25503110135376872</c:v>
                </c:pt>
                <c:pt idx="3229">
                  <c:v>0.25466520307349061</c:v>
                </c:pt>
                <c:pt idx="3230">
                  <c:v>0.2542993047932125</c:v>
                </c:pt>
                <c:pt idx="3231">
                  <c:v>0.25393340651293439</c:v>
                </c:pt>
                <c:pt idx="3232">
                  <c:v>0.25356750823265628</c:v>
                </c:pt>
                <c:pt idx="3233">
                  <c:v>0.25320160995237817</c:v>
                </c:pt>
                <c:pt idx="3234">
                  <c:v>0.25283571167210006</c:v>
                </c:pt>
                <c:pt idx="3235">
                  <c:v>0.25246981339182195</c:v>
                </c:pt>
                <c:pt idx="3236">
                  <c:v>0.25210391511154384</c:v>
                </c:pt>
                <c:pt idx="3237">
                  <c:v>0.25173801683126573</c:v>
                </c:pt>
                <c:pt idx="3238">
                  <c:v>0.25137211855098762</c:v>
                </c:pt>
                <c:pt idx="3239">
                  <c:v>0.25100622027070951</c:v>
                </c:pt>
                <c:pt idx="3240">
                  <c:v>0.25100622027070951</c:v>
                </c:pt>
                <c:pt idx="3241">
                  <c:v>0.2506403219904314</c:v>
                </c:pt>
                <c:pt idx="3242">
                  <c:v>0.25027442371015329</c:v>
                </c:pt>
                <c:pt idx="3243">
                  <c:v>0.24990852542987521</c:v>
                </c:pt>
                <c:pt idx="3244">
                  <c:v>0.24954262714959713</c:v>
                </c:pt>
                <c:pt idx="3245">
                  <c:v>0.24954262714959713</c:v>
                </c:pt>
                <c:pt idx="3246">
                  <c:v>0.24917672886931905</c:v>
                </c:pt>
                <c:pt idx="3247">
                  <c:v>0.24881083058904097</c:v>
                </c:pt>
                <c:pt idx="3248">
                  <c:v>0.24844493230876288</c:v>
                </c:pt>
                <c:pt idx="3249">
                  <c:v>0.2480790340284848</c:v>
                </c:pt>
                <c:pt idx="3250">
                  <c:v>0.24771313574820672</c:v>
                </c:pt>
                <c:pt idx="3251">
                  <c:v>0.24734723746792864</c:v>
                </c:pt>
                <c:pt idx="3252">
                  <c:v>0.24698133918765056</c:v>
                </c:pt>
                <c:pt idx="3253">
                  <c:v>0.24661544090737247</c:v>
                </c:pt>
                <c:pt idx="3254">
                  <c:v>0.24624954262709439</c:v>
                </c:pt>
                <c:pt idx="3255">
                  <c:v>0.24588364434681631</c:v>
                </c:pt>
                <c:pt idx="3256">
                  <c:v>0.24551774606653823</c:v>
                </c:pt>
                <c:pt idx="3257">
                  <c:v>0.24515184778626015</c:v>
                </c:pt>
                <c:pt idx="3258">
                  <c:v>0.24478594950598206</c:v>
                </c:pt>
                <c:pt idx="3259">
                  <c:v>0.24442005122570398</c:v>
                </c:pt>
                <c:pt idx="3260">
                  <c:v>0.24442005122570398</c:v>
                </c:pt>
                <c:pt idx="3261">
                  <c:v>0.2440541529454259</c:v>
                </c:pt>
                <c:pt idx="3262">
                  <c:v>0.24368825466514782</c:v>
                </c:pt>
                <c:pt idx="3263">
                  <c:v>0.24332235638486974</c:v>
                </c:pt>
                <c:pt idx="3264">
                  <c:v>0.24295645810459165</c:v>
                </c:pt>
                <c:pt idx="3265">
                  <c:v>0.24259055982431357</c:v>
                </c:pt>
                <c:pt idx="3266">
                  <c:v>0.24222466154403549</c:v>
                </c:pt>
                <c:pt idx="3267">
                  <c:v>0.24185876326375741</c:v>
                </c:pt>
                <c:pt idx="3268">
                  <c:v>0.24185876326375741</c:v>
                </c:pt>
                <c:pt idx="3269">
                  <c:v>0.24149286498347933</c:v>
                </c:pt>
                <c:pt idx="3270">
                  <c:v>0.24112696670320125</c:v>
                </c:pt>
                <c:pt idx="3271">
                  <c:v>0.24076106842292316</c:v>
                </c:pt>
                <c:pt idx="3272">
                  <c:v>0.24039517014264508</c:v>
                </c:pt>
                <c:pt idx="3273">
                  <c:v>0.240029271862367</c:v>
                </c:pt>
                <c:pt idx="3274">
                  <c:v>0.23966337358208892</c:v>
                </c:pt>
                <c:pt idx="3275">
                  <c:v>0.23929747530181084</c:v>
                </c:pt>
                <c:pt idx="3276">
                  <c:v>0.23929747530181084</c:v>
                </c:pt>
                <c:pt idx="3277">
                  <c:v>0.23893157702153275</c:v>
                </c:pt>
                <c:pt idx="3278">
                  <c:v>0.23856567874125467</c:v>
                </c:pt>
                <c:pt idx="3279">
                  <c:v>0.23819978046097659</c:v>
                </c:pt>
                <c:pt idx="3280">
                  <c:v>0.23783388218069851</c:v>
                </c:pt>
                <c:pt idx="3281">
                  <c:v>0.23746798390042043</c:v>
                </c:pt>
                <c:pt idx="3282">
                  <c:v>0.23710208562014234</c:v>
                </c:pt>
                <c:pt idx="3283">
                  <c:v>0.23673618733986426</c:v>
                </c:pt>
                <c:pt idx="3284">
                  <c:v>0.23637028905958618</c:v>
                </c:pt>
                <c:pt idx="3285">
                  <c:v>0.2360043907793081</c:v>
                </c:pt>
                <c:pt idx="3286">
                  <c:v>0.23563849249903002</c:v>
                </c:pt>
                <c:pt idx="3287">
                  <c:v>0.23563849249903002</c:v>
                </c:pt>
                <c:pt idx="3288">
                  <c:v>0.23527259421875193</c:v>
                </c:pt>
                <c:pt idx="3289">
                  <c:v>0.23490669593847385</c:v>
                </c:pt>
                <c:pt idx="3290">
                  <c:v>0.23454079765819577</c:v>
                </c:pt>
                <c:pt idx="3291">
                  <c:v>0.23454079765819577</c:v>
                </c:pt>
                <c:pt idx="3292">
                  <c:v>0.23417489937791769</c:v>
                </c:pt>
                <c:pt idx="3293">
                  <c:v>0.23380900109763961</c:v>
                </c:pt>
                <c:pt idx="3294">
                  <c:v>0.23344310281736153</c:v>
                </c:pt>
                <c:pt idx="3295">
                  <c:v>0.23307720453708344</c:v>
                </c:pt>
                <c:pt idx="3296">
                  <c:v>0.23271130625680536</c:v>
                </c:pt>
                <c:pt idx="3297">
                  <c:v>0.23234540797652728</c:v>
                </c:pt>
                <c:pt idx="3298">
                  <c:v>0.2319795096962492</c:v>
                </c:pt>
                <c:pt idx="3299">
                  <c:v>0.2319795096962492</c:v>
                </c:pt>
                <c:pt idx="3300">
                  <c:v>0.23161361141597112</c:v>
                </c:pt>
                <c:pt idx="3301">
                  <c:v>0.23124771313569303</c:v>
                </c:pt>
                <c:pt idx="3302">
                  <c:v>0.23088181485541495</c:v>
                </c:pt>
                <c:pt idx="3303">
                  <c:v>0.23051591657513687</c:v>
                </c:pt>
                <c:pt idx="3304">
                  <c:v>0.23015001829485879</c:v>
                </c:pt>
                <c:pt idx="3305">
                  <c:v>0.22978412001458071</c:v>
                </c:pt>
                <c:pt idx="3306">
                  <c:v>0.22941822173430262</c:v>
                </c:pt>
                <c:pt idx="3307">
                  <c:v>0.22905232345402454</c:v>
                </c:pt>
                <c:pt idx="3308">
                  <c:v>0.22868642517374646</c:v>
                </c:pt>
                <c:pt idx="3309">
                  <c:v>0.22832052689346838</c:v>
                </c:pt>
                <c:pt idx="3310">
                  <c:v>0.22832052689346838</c:v>
                </c:pt>
                <c:pt idx="3311">
                  <c:v>0.2279546286131903</c:v>
                </c:pt>
                <c:pt idx="3312">
                  <c:v>0.22758873033291221</c:v>
                </c:pt>
                <c:pt idx="3313">
                  <c:v>0.22722283205263413</c:v>
                </c:pt>
                <c:pt idx="3314">
                  <c:v>0.22685693377235605</c:v>
                </c:pt>
                <c:pt idx="3315">
                  <c:v>0.22649103549207797</c:v>
                </c:pt>
                <c:pt idx="3316">
                  <c:v>0.22612513721179989</c:v>
                </c:pt>
                <c:pt idx="3317">
                  <c:v>0.22575923893152181</c:v>
                </c:pt>
                <c:pt idx="3318">
                  <c:v>0.22539334065124372</c:v>
                </c:pt>
                <c:pt idx="3319">
                  <c:v>0.22502744237096564</c:v>
                </c:pt>
                <c:pt idx="3320">
                  <c:v>0.22466154409068756</c:v>
                </c:pt>
                <c:pt idx="3321">
                  <c:v>0.22429564581040948</c:v>
                </c:pt>
                <c:pt idx="3322">
                  <c:v>0.22429564581040948</c:v>
                </c:pt>
                <c:pt idx="3323">
                  <c:v>0.2239297475301314</c:v>
                </c:pt>
                <c:pt idx="3324">
                  <c:v>0.22356384924985331</c:v>
                </c:pt>
                <c:pt idx="3325">
                  <c:v>0.22356384924985331</c:v>
                </c:pt>
                <c:pt idx="3326">
                  <c:v>0.22319795096957523</c:v>
                </c:pt>
                <c:pt idx="3327">
                  <c:v>0.22283205268929715</c:v>
                </c:pt>
                <c:pt idx="3328">
                  <c:v>0.22246615440901907</c:v>
                </c:pt>
                <c:pt idx="3329">
                  <c:v>0.22210025612874099</c:v>
                </c:pt>
                <c:pt idx="3330">
                  <c:v>0.22210025612874099</c:v>
                </c:pt>
                <c:pt idx="3331">
                  <c:v>0.2217343578484629</c:v>
                </c:pt>
                <c:pt idx="3332">
                  <c:v>0.22136845956818482</c:v>
                </c:pt>
                <c:pt idx="3333">
                  <c:v>0.22100256128790674</c:v>
                </c:pt>
                <c:pt idx="3334">
                  <c:v>0.22063666300762866</c:v>
                </c:pt>
                <c:pt idx="3335">
                  <c:v>0.22027076472735058</c:v>
                </c:pt>
                <c:pt idx="3336">
                  <c:v>0.22027076472735058</c:v>
                </c:pt>
                <c:pt idx="3337">
                  <c:v>0.22027076472735058</c:v>
                </c:pt>
                <c:pt idx="3338">
                  <c:v>0.21990486644707249</c:v>
                </c:pt>
                <c:pt idx="3339">
                  <c:v>0.21953896816679441</c:v>
                </c:pt>
                <c:pt idx="3340">
                  <c:v>0.21953896816679441</c:v>
                </c:pt>
                <c:pt idx="3341">
                  <c:v>0.21917306988651633</c:v>
                </c:pt>
                <c:pt idx="3342">
                  <c:v>0.21880717160623825</c:v>
                </c:pt>
                <c:pt idx="3343">
                  <c:v>0.21844127332596017</c:v>
                </c:pt>
                <c:pt idx="3344">
                  <c:v>0.21807537504568208</c:v>
                </c:pt>
                <c:pt idx="3345">
                  <c:v>0.217709476765404</c:v>
                </c:pt>
                <c:pt idx="3346">
                  <c:v>0.217709476765404</c:v>
                </c:pt>
                <c:pt idx="3347">
                  <c:v>0.217709476765404</c:v>
                </c:pt>
                <c:pt idx="3348">
                  <c:v>0.21734357848512592</c:v>
                </c:pt>
                <c:pt idx="3349">
                  <c:v>0.21697768020484784</c:v>
                </c:pt>
                <c:pt idx="3350">
                  <c:v>0.21661178192456976</c:v>
                </c:pt>
                <c:pt idx="3351">
                  <c:v>0.21624588364429168</c:v>
                </c:pt>
                <c:pt idx="3352">
                  <c:v>0.21587998536401359</c:v>
                </c:pt>
                <c:pt idx="3353">
                  <c:v>0.21551408708373551</c:v>
                </c:pt>
                <c:pt idx="3354">
                  <c:v>0.21514818880345743</c:v>
                </c:pt>
                <c:pt idx="3355">
                  <c:v>0.21478229052317935</c:v>
                </c:pt>
                <c:pt idx="3356">
                  <c:v>0.21441639224290127</c:v>
                </c:pt>
                <c:pt idx="3357">
                  <c:v>0.21405049396262318</c:v>
                </c:pt>
                <c:pt idx="3358">
                  <c:v>0.2136845956823451</c:v>
                </c:pt>
                <c:pt idx="3359">
                  <c:v>0.21331869740206702</c:v>
                </c:pt>
                <c:pt idx="3360">
                  <c:v>0.21295279912178894</c:v>
                </c:pt>
                <c:pt idx="3361">
                  <c:v>0.21258690084151086</c:v>
                </c:pt>
                <c:pt idx="3362">
                  <c:v>0.21222100256123277</c:v>
                </c:pt>
                <c:pt idx="3363">
                  <c:v>0.21185510428095469</c:v>
                </c:pt>
                <c:pt idx="3364">
                  <c:v>0.21148920600067661</c:v>
                </c:pt>
                <c:pt idx="3365">
                  <c:v>0.21112330772039853</c:v>
                </c:pt>
                <c:pt idx="3366">
                  <c:v>0.21075740944012045</c:v>
                </c:pt>
                <c:pt idx="3367">
                  <c:v>0.21039151115984236</c:v>
                </c:pt>
                <c:pt idx="3368">
                  <c:v>0.21002561287956428</c:v>
                </c:pt>
                <c:pt idx="3369">
                  <c:v>0.2096597145992862</c:v>
                </c:pt>
                <c:pt idx="3370">
                  <c:v>0.20929381631900812</c:v>
                </c:pt>
                <c:pt idx="3371">
                  <c:v>0.20892791803873004</c:v>
                </c:pt>
                <c:pt idx="3372">
                  <c:v>0.20856201975845196</c:v>
                </c:pt>
                <c:pt idx="3373">
                  <c:v>0.20819612147817387</c:v>
                </c:pt>
                <c:pt idx="3374">
                  <c:v>0.20783022319789579</c:v>
                </c:pt>
                <c:pt idx="3375">
                  <c:v>0.20783022319789579</c:v>
                </c:pt>
                <c:pt idx="3376">
                  <c:v>0.20746432491761771</c:v>
                </c:pt>
                <c:pt idx="3377">
                  <c:v>0.20709842663733963</c:v>
                </c:pt>
                <c:pt idx="3378">
                  <c:v>0.20673252835706155</c:v>
                </c:pt>
                <c:pt idx="3379">
                  <c:v>0.20673252835706155</c:v>
                </c:pt>
                <c:pt idx="3380">
                  <c:v>0.20636663007678346</c:v>
                </c:pt>
                <c:pt idx="3381">
                  <c:v>0.20600073179650538</c:v>
                </c:pt>
                <c:pt idx="3382">
                  <c:v>0.2056348335162273</c:v>
                </c:pt>
                <c:pt idx="3383">
                  <c:v>0.20526893523594922</c:v>
                </c:pt>
                <c:pt idx="3384">
                  <c:v>0.20490303695567114</c:v>
                </c:pt>
                <c:pt idx="3385">
                  <c:v>0.20453713867539305</c:v>
                </c:pt>
                <c:pt idx="3386">
                  <c:v>0.20417124039511497</c:v>
                </c:pt>
                <c:pt idx="3387">
                  <c:v>0.20380534211483689</c:v>
                </c:pt>
                <c:pt idx="3388">
                  <c:v>0.20343944383455881</c:v>
                </c:pt>
                <c:pt idx="3389">
                  <c:v>0.20307354555428073</c:v>
                </c:pt>
                <c:pt idx="3390">
                  <c:v>0.20270764727400264</c:v>
                </c:pt>
                <c:pt idx="3391">
                  <c:v>0.20234174899372456</c:v>
                </c:pt>
                <c:pt idx="3392">
                  <c:v>0.20197585071344648</c:v>
                </c:pt>
                <c:pt idx="3393">
                  <c:v>0.2016099524331684</c:v>
                </c:pt>
                <c:pt idx="3394">
                  <c:v>0.20124405415289032</c:v>
                </c:pt>
                <c:pt idx="3395">
                  <c:v>0.20087815587261224</c:v>
                </c:pt>
                <c:pt idx="3396">
                  <c:v>0.20051225759233415</c:v>
                </c:pt>
                <c:pt idx="3397">
                  <c:v>0.20014635931205607</c:v>
                </c:pt>
                <c:pt idx="3398">
                  <c:v>0.19978046103177799</c:v>
                </c:pt>
                <c:pt idx="3399">
                  <c:v>0.19941456275149991</c:v>
                </c:pt>
                <c:pt idx="3400">
                  <c:v>0.19904866447122183</c:v>
                </c:pt>
                <c:pt idx="3401">
                  <c:v>0.19868276619094374</c:v>
                </c:pt>
                <c:pt idx="3402">
                  <c:v>0.19831686791066566</c:v>
                </c:pt>
                <c:pt idx="3403">
                  <c:v>0.19795096963038758</c:v>
                </c:pt>
                <c:pt idx="3404">
                  <c:v>0.1975850713501095</c:v>
                </c:pt>
                <c:pt idx="3405">
                  <c:v>0.19721917306983142</c:v>
                </c:pt>
                <c:pt idx="3406">
                  <c:v>0.19685327478955333</c:v>
                </c:pt>
                <c:pt idx="3407">
                  <c:v>0.19648737650927525</c:v>
                </c:pt>
                <c:pt idx="3408">
                  <c:v>0.19648737650927525</c:v>
                </c:pt>
                <c:pt idx="3409">
                  <c:v>0.19612147822899717</c:v>
                </c:pt>
                <c:pt idx="3410">
                  <c:v>0.19575557994871909</c:v>
                </c:pt>
                <c:pt idx="3411">
                  <c:v>0.19538968166844101</c:v>
                </c:pt>
                <c:pt idx="3412">
                  <c:v>0.19502378338816292</c:v>
                </c:pt>
                <c:pt idx="3413">
                  <c:v>0.19502378338816292</c:v>
                </c:pt>
                <c:pt idx="3414">
                  <c:v>0.19465788510788484</c:v>
                </c:pt>
                <c:pt idx="3415">
                  <c:v>0.19465788510788484</c:v>
                </c:pt>
                <c:pt idx="3416">
                  <c:v>0.19429198682760676</c:v>
                </c:pt>
                <c:pt idx="3417">
                  <c:v>0.19392608854732868</c:v>
                </c:pt>
                <c:pt idx="3418">
                  <c:v>0.1935601902670506</c:v>
                </c:pt>
                <c:pt idx="3419">
                  <c:v>0.19319429198677252</c:v>
                </c:pt>
                <c:pt idx="3420">
                  <c:v>0.19282839370649443</c:v>
                </c:pt>
                <c:pt idx="3421">
                  <c:v>0.19282839370649443</c:v>
                </c:pt>
                <c:pt idx="3422">
                  <c:v>0.19246249542621635</c:v>
                </c:pt>
                <c:pt idx="3423">
                  <c:v>0.19209659714593827</c:v>
                </c:pt>
                <c:pt idx="3424">
                  <c:v>0.19173069886566019</c:v>
                </c:pt>
                <c:pt idx="3425">
                  <c:v>0.19136480058538211</c:v>
                </c:pt>
                <c:pt idx="3426">
                  <c:v>0.19136480058538211</c:v>
                </c:pt>
                <c:pt idx="3427">
                  <c:v>0.19099890230510402</c:v>
                </c:pt>
                <c:pt idx="3428">
                  <c:v>0.19099890230510402</c:v>
                </c:pt>
                <c:pt idx="3429">
                  <c:v>0.19063300402482594</c:v>
                </c:pt>
                <c:pt idx="3430">
                  <c:v>0.19026710574454786</c:v>
                </c:pt>
                <c:pt idx="3431">
                  <c:v>0.19026710574454786</c:v>
                </c:pt>
                <c:pt idx="3432">
                  <c:v>0.18990120746426978</c:v>
                </c:pt>
                <c:pt idx="3433">
                  <c:v>0.1895353091839917</c:v>
                </c:pt>
                <c:pt idx="3434">
                  <c:v>0.18916941090371361</c:v>
                </c:pt>
                <c:pt idx="3435">
                  <c:v>0.18880351262343553</c:v>
                </c:pt>
                <c:pt idx="3436">
                  <c:v>0.18843761434315745</c:v>
                </c:pt>
                <c:pt idx="3437">
                  <c:v>0.18807171606287937</c:v>
                </c:pt>
                <c:pt idx="3438">
                  <c:v>0.18770581778260129</c:v>
                </c:pt>
                <c:pt idx="3439">
                  <c:v>0.18770581778260129</c:v>
                </c:pt>
                <c:pt idx="3440">
                  <c:v>0.18770581778260129</c:v>
                </c:pt>
                <c:pt idx="3441">
                  <c:v>0.1873399195023232</c:v>
                </c:pt>
                <c:pt idx="3442">
                  <c:v>0.1873399195023232</c:v>
                </c:pt>
                <c:pt idx="3443">
                  <c:v>0.18697402122204512</c:v>
                </c:pt>
                <c:pt idx="3444">
                  <c:v>0.18660812294176704</c:v>
                </c:pt>
                <c:pt idx="3445">
                  <c:v>0.18660812294176704</c:v>
                </c:pt>
                <c:pt idx="3446">
                  <c:v>0.18624222466148896</c:v>
                </c:pt>
                <c:pt idx="3447">
                  <c:v>0.18587632638121088</c:v>
                </c:pt>
                <c:pt idx="3448">
                  <c:v>0.18551042810093279</c:v>
                </c:pt>
                <c:pt idx="3449">
                  <c:v>0.18514452982065471</c:v>
                </c:pt>
                <c:pt idx="3450">
                  <c:v>0.18477863154037663</c:v>
                </c:pt>
                <c:pt idx="3451">
                  <c:v>0.18441273326009855</c:v>
                </c:pt>
                <c:pt idx="3452">
                  <c:v>0.18404683497982047</c:v>
                </c:pt>
                <c:pt idx="3453">
                  <c:v>0.18368093669954239</c:v>
                </c:pt>
                <c:pt idx="3454">
                  <c:v>0.1833150384192643</c:v>
                </c:pt>
                <c:pt idx="3455">
                  <c:v>0.18294914013898622</c:v>
                </c:pt>
                <c:pt idx="3456">
                  <c:v>0.18258324185870814</c:v>
                </c:pt>
                <c:pt idx="3457">
                  <c:v>0.18221734357843006</c:v>
                </c:pt>
                <c:pt idx="3458">
                  <c:v>0.18221734357843006</c:v>
                </c:pt>
                <c:pt idx="3459">
                  <c:v>0.18185144529815198</c:v>
                </c:pt>
                <c:pt idx="3460">
                  <c:v>0.18148554701787389</c:v>
                </c:pt>
                <c:pt idx="3461">
                  <c:v>0.18111964873759581</c:v>
                </c:pt>
                <c:pt idx="3462">
                  <c:v>0.18075375045731773</c:v>
                </c:pt>
                <c:pt idx="3463">
                  <c:v>0.18075375045731773</c:v>
                </c:pt>
                <c:pt idx="3464">
                  <c:v>0.18038785217703965</c:v>
                </c:pt>
                <c:pt idx="3465">
                  <c:v>0.18002195389676157</c:v>
                </c:pt>
                <c:pt idx="3466">
                  <c:v>0.17965605561648348</c:v>
                </c:pt>
                <c:pt idx="3467">
                  <c:v>0.1792901573362054</c:v>
                </c:pt>
                <c:pt idx="3468">
                  <c:v>0.17892425905592732</c:v>
                </c:pt>
                <c:pt idx="3469">
                  <c:v>0.17855836077564924</c:v>
                </c:pt>
                <c:pt idx="3470">
                  <c:v>0.17819246249537116</c:v>
                </c:pt>
                <c:pt idx="3471">
                  <c:v>0.17782656421509307</c:v>
                </c:pt>
                <c:pt idx="3472">
                  <c:v>0.17746066593481499</c:v>
                </c:pt>
                <c:pt idx="3473">
                  <c:v>0.17709476765453691</c:v>
                </c:pt>
                <c:pt idx="3474">
                  <c:v>0.17672886937425883</c:v>
                </c:pt>
                <c:pt idx="3475">
                  <c:v>0.17636297109398075</c:v>
                </c:pt>
                <c:pt idx="3476">
                  <c:v>0.17599707281370267</c:v>
                </c:pt>
                <c:pt idx="3477">
                  <c:v>0.17563117453342458</c:v>
                </c:pt>
                <c:pt idx="3478">
                  <c:v>0.17563117453342458</c:v>
                </c:pt>
                <c:pt idx="3479">
                  <c:v>0.1752652762531465</c:v>
                </c:pt>
                <c:pt idx="3480">
                  <c:v>0.17489937797286842</c:v>
                </c:pt>
                <c:pt idx="3481">
                  <c:v>0.17453347969259034</c:v>
                </c:pt>
                <c:pt idx="3482">
                  <c:v>0.17416758141231226</c:v>
                </c:pt>
                <c:pt idx="3483">
                  <c:v>0.17380168313203417</c:v>
                </c:pt>
                <c:pt idx="3484">
                  <c:v>0.17343578485175609</c:v>
                </c:pt>
                <c:pt idx="3485">
                  <c:v>0.17306988657147801</c:v>
                </c:pt>
                <c:pt idx="3486">
                  <c:v>0.17270398829119993</c:v>
                </c:pt>
                <c:pt idx="3487">
                  <c:v>0.17233809001092185</c:v>
                </c:pt>
                <c:pt idx="3488">
                  <c:v>0.17197219173064376</c:v>
                </c:pt>
                <c:pt idx="3489">
                  <c:v>0.17160629345036568</c:v>
                </c:pt>
                <c:pt idx="3490">
                  <c:v>0.1712403951700876</c:v>
                </c:pt>
                <c:pt idx="3491">
                  <c:v>0.17087449688980952</c:v>
                </c:pt>
                <c:pt idx="3492">
                  <c:v>0.17087449688980952</c:v>
                </c:pt>
                <c:pt idx="3493">
                  <c:v>0.17050859860953144</c:v>
                </c:pt>
                <c:pt idx="3494">
                  <c:v>0.17014270032925335</c:v>
                </c:pt>
                <c:pt idx="3495">
                  <c:v>0.16977680204897527</c:v>
                </c:pt>
                <c:pt idx="3496">
                  <c:v>0.16941090376869719</c:v>
                </c:pt>
                <c:pt idx="3497">
                  <c:v>0.16904500548841911</c:v>
                </c:pt>
                <c:pt idx="3498">
                  <c:v>0.16904500548841911</c:v>
                </c:pt>
                <c:pt idx="3499">
                  <c:v>0.16867910720814103</c:v>
                </c:pt>
                <c:pt idx="3500">
                  <c:v>0.16867910720814103</c:v>
                </c:pt>
                <c:pt idx="3501">
                  <c:v>0.16831320892786295</c:v>
                </c:pt>
                <c:pt idx="3502">
                  <c:v>0.16831320892786295</c:v>
                </c:pt>
                <c:pt idx="3503">
                  <c:v>0.16831320892786295</c:v>
                </c:pt>
                <c:pt idx="3504">
                  <c:v>0.16794731064758486</c:v>
                </c:pt>
                <c:pt idx="3505">
                  <c:v>0.16758141236730678</c:v>
                </c:pt>
                <c:pt idx="3506">
                  <c:v>0.1672155140870287</c:v>
                </c:pt>
                <c:pt idx="3507">
                  <c:v>0.16684961580675062</c:v>
                </c:pt>
                <c:pt idx="3508">
                  <c:v>0.16648371752647254</c:v>
                </c:pt>
                <c:pt idx="3509">
                  <c:v>0.16611781924619445</c:v>
                </c:pt>
                <c:pt idx="3510">
                  <c:v>0.16575192096591637</c:v>
                </c:pt>
                <c:pt idx="3511">
                  <c:v>0.16575192096591637</c:v>
                </c:pt>
                <c:pt idx="3512">
                  <c:v>0.16538602268563829</c:v>
                </c:pt>
                <c:pt idx="3513">
                  <c:v>0.16502012440536021</c:v>
                </c:pt>
                <c:pt idx="3514">
                  <c:v>0.16465422612508213</c:v>
                </c:pt>
                <c:pt idx="3515">
                  <c:v>0.16428832784480404</c:v>
                </c:pt>
                <c:pt idx="3516">
                  <c:v>0.16392242956452596</c:v>
                </c:pt>
                <c:pt idx="3517">
                  <c:v>0.16355653128424788</c:v>
                </c:pt>
                <c:pt idx="3518">
                  <c:v>0.1631906330039698</c:v>
                </c:pt>
                <c:pt idx="3519">
                  <c:v>0.16282473472369172</c:v>
                </c:pt>
                <c:pt idx="3520">
                  <c:v>0.16245883644341363</c:v>
                </c:pt>
                <c:pt idx="3521">
                  <c:v>0.16209293816313555</c:v>
                </c:pt>
                <c:pt idx="3522">
                  <c:v>0.16172703988285747</c:v>
                </c:pt>
                <c:pt idx="3523">
                  <c:v>0.16136114160257939</c:v>
                </c:pt>
                <c:pt idx="3524">
                  <c:v>0.16136114160257939</c:v>
                </c:pt>
                <c:pt idx="3525">
                  <c:v>0.16136114160257939</c:v>
                </c:pt>
                <c:pt idx="3526">
                  <c:v>0.16099524332230131</c:v>
                </c:pt>
                <c:pt idx="3527">
                  <c:v>0.16062934504202322</c:v>
                </c:pt>
                <c:pt idx="3528">
                  <c:v>0.16026344676174514</c:v>
                </c:pt>
                <c:pt idx="3529">
                  <c:v>0.15989754848146706</c:v>
                </c:pt>
                <c:pt idx="3530">
                  <c:v>0.15989754848146706</c:v>
                </c:pt>
                <c:pt idx="3531">
                  <c:v>0.15953165020118898</c:v>
                </c:pt>
                <c:pt idx="3532">
                  <c:v>0.1591657519209109</c:v>
                </c:pt>
                <c:pt idx="3533">
                  <c:v>0.15879985364063282</c:v>
                </c:pt>
                <c:pt idx="3534">
                  <c:v>0.15843395536035473</c:v>
                </c:pt>
                <c:pt idx="3535">
                  <c:v>0.15806805708007665</c:v>
                </c:pt>
                <c:pt idx="3536">
                  <c:v>0.15770215879979857</c:v>
                </c:pt>
                <c:pt idx="3537">
                  <c:v>0.15733626051952049</c:v>
                </c:pt>
                <c:pt idx="3538">
                  <c:v>0.15697036223924241</c:v>
                </c:pt>
                <c:pt idx="3539">
                  <c:v>0.15660446395896432</c:v>
                </c:pt>
                <c:pt idx="3540">
                  <c:v>0.15623856567868624</c:v>
                </c:pt>
                <c:pt idx="3541">
                  <c:v>0.15623856567868624</c:v>
                </c:pt>
                <c:pt idx="3542">
                  <c:v>0.15587266739840816</c:v>
                </c:pt>
                <c:pt idx="3543">
                  <c:v>0.15550676911813008</c:v>
                </c:pt>
                <c:pt idx="3544">
                  <c:v>0.155140870837852</c:v>
                </c:pt>
                <c:pt idx="3545">
                  <c:v>0.15477497255757391</c:v>
                </c:pt>
                <c:pt idx="3546">
                  <c:v>0.15440907427729583</c:v>
                </c:pt>
                <c:pt idx="3547">
                  <c:v>0.15404317599701775</c:v>
                </c:pt>
                <c:pt idx="3548">
                  <c:v>0.15367727771673967</c:v>
                </c:pt>
                <c:pt idx="3549">
                  <c:v>0.15331137943646159</c:v>
                </c:pt>
                <c:pt idx="3550">
                  <c:v>0.1529454811561835</c:v>
                </c:pt>
                <c:pt idx="3551">
                  <c:v>0.15257958287590542</c:v>
                </c:pt>
                <c:pt idx="3552">
                  <c:v>0.15221368459562734</c:v>
                </c:pt>
                <c:pt idx="3553">
                  <c:v>0.15184778631534926</c:v>
                </c:pt>
                <c:pt idx="3554">
                  <c:v>0.15148188803507118</c:v>
                </c:pt>
                <c:pt idx="3555">
                  <c:v>0.1511159897547931</c:v>
                </c:pt>
                <c:pt idx="3556">
                  <c:v>0.1511159897547931</c:v>
                </c:pt>
                <c:pt idx="3557">
                  <c:v>0.15075009147451501</c:v>
                </c:pt>
                <c:pt idx="3558">
                  <c:v>0.15038419319423693</c:v>
                </c:pt>
                <c:pt idx="3559">
                  <c:v>0.15001829491395885</c:v>
                </c:pt>
                <c:pt idx="3560">
                  <c:v>0.14965239663368077</c:v>
                </c:pt>
                <c:pt idx="3561">
                  <c:v>0.14928649835340269</c:v>
                </c:pt>
                <c:pt idx="3562">
                  <c:v>0.1489206000731246</c:v>
                </c:pt>
                <c:pt idx="3563">
                  <c:v>0.14855470179284652</c:v>
                </c:pt>
                <c:pt idx="3564">
                  <c:v>0.14818880351256844</c:v>
                </c:pt>
                <c:pt idx="3565">
                  <c:v>0.14782290523229036</c:v>
                </c:pt>
                <c:pt idx="3566">
                  <c:v>0.14745700695201228</c:v>
                </c:pt>
                <c:pt idx="3567">
                  <c:v>0.14745700695201228</c:v>
                </c:pt>
                <c:pt idx="3568">
                  <c:v>0.14709110867173419</c:v>
                </c:pt>
                <c:pt idx="3569">
                  <c:v>0.14672521039145611</c:v>
                </c:pt>
                <c:pt idx="3570">
                  <c:v>0.14635931211117803</c:v>
                </c:pt>
                <c:pt idx="3571">
                  <c:v>0.14599341383089995</c:v>
                </c:pt>
                <c:pt idx="3572">
                  <c:v>0.14562751555062187</c:v>
                </c:pt>
                <c:pt idx="3573">
                  <c:v>0.14526161727034378</c:v>
                </c:pt>
                <c:pt idx="3574">
                  <c:v>0.1448957189900657</c:v>
                </c:pt>
                <c:pt idx="3575">
                  <c:v>0.14452982070978762</c:v>
                </c:pt>
                <c:pt idx="3576">
                  <c:v>0.14416392242950954</c:v>
                </c:pt>
                <c:pt idx="3577">
                  <c:v>0.14379802414923146</c:v>
                </c:pt>
                <c:pt idx="3578">
                  <c:v>0.14343212586895338</c:v>
                </c:pt>
                <c:pt idx="3579">
                  <c:v>0.14306622758867529</c:v>
                </c:pt>
                <c:pt idx="3580">
                  <c:v>0.14270032930839721</c:v>
                </c:pt>
                <c:pt idx="3581">
                  <c:v>0.14233443102811913</c:v>
                </c:pt>
                <c:pt idx="3582">
                  <c:v>0.14196853274784105</c:v>
                </c:pt>
                <c:pt idx="3583">
                  <c:v>0.14160263446756297</c:v>
                </c:pt>
                <c:pt idx="3584">
                  <c:v>0.14123673618728488</c:v>
                </c:pt>
                <c:pt idx="3585">
                  <c:v>0.1408708379070068</c:v>
                </c:pt>
                <c:pt idx="3586">
                  <c:v>0.1408708379070068</c:v>
                </c:pt>
                <c:pt idx="3587">
                  <c:v>0.14050493962672872</c:v>
                </c:pt>
                <c:pt idx="3588">
                  <c:v>0.14013904134645064</c:v>
                </c:pt>
                <c:pt idx="3589">
                  <c:v>0.13977314306617256</c:v>
                </c:pt>
                <c:pt idx="3590">
                  <c:v>0.13940724478589447</c:v>
                </c:pt>
                <c:pt idx="3591">
                  <c:v>0.13904134650561639</c:v>
                </c:pt>
                <c:pt idx="3592">
                  <c:v>0.13867544822533831</c:v>
                </c:pt>
                <c:pt idx="3593">
                  <c:v>0.13830954994506023</c:v>
                </c:pt>
                <c:pt idx="3594">
                  <c:v>0.13794365166478215</c:v>
                </c:pt>
                <c:pt idx="3595">
                  <c:v>0.13757775338450406</c:v>
                </c:pt>
                <c:pt idx="3596">
                  <c:v>0.13721185510422598</c:v>
                </c:pt>
                <c:pt idx="3597">
                  <c:v>0.1368459568239479</c:v>
                </c:pt>
                <c:pt idx="3598">
                  <c:v>0.13648005854366982</c:v>
                </c:pt>
                <c:pt idx="3599">
                  <c:v>0.13611416026339174</c:v>
                </c:pt>
                <c:pt idx="3600">
                  <c:v>0.13574826198311365</c:v>
                </c:pt>
                <c:pt idx="3601">
                  <c:v>0.13538236370283557</c:v>
                </c:pt>
                <c:pt idx="3602">
                  <c:v>0.13501646542255749</c:v>
                </c:pt>
                <c:pt idx="3603">
                  <c:v>0.13465056714227941</c:v>
                </c:pt>
                <c:pt idx="3604">
                  <c:v>0.13428466886200133</c:v>
                </c:pt>
                <c:pt idx="3605">
                  <c:v>0.13428466886200133</c:v>
                </c:pt>
                <c:pt idx="3606">
                  <c:v>0.13391877058172325</c:v>
                </c:pt>
                <c:pt idx="3607">
                  <c:v>0.13355287230144516</c:v>
                </c:pt>
                <c:pt idx="3608">
                  <c:v>0.13318697402116708</c:v>
                </c:pt>
                <c:pt idx="3609">
                  <c:v>0.132821075740889</c:v>
                </c:pt>
                <c:pt idx="3610">
                  <c:v>0.13245517746061092</c:v>
                </c:pt>
                <c:pt idx="3611">
                  <c:v>0.13208927918033284</c:v>
                </c:pt>
                <c:pt idx="3612">
                  <c:v>0.13172338090005475</c:v>
                </c:pt>
                <c:pt idx="3613">
                  <c:v>0.13135748261977667</c:v>
                </c:pt>
                <c:pt idx="3614">
                  <c:v>0.13099158433949859</c:v>
                </c:pt>
                <c:pt idx="3615">
                  <c:v>0.13062568605922051</c:v>
                </c:pt>
                <c:pt idx="3616">
                  <c:v>0.13062568605922051</c:v>
                </c:pt>
                <c:pt idx="3617">
                  <c:v>0.13025978777894243</c:v>
                </c:pt>
                <c:pt idx="3618">
                  <c:v>0.12989388949866434</c:v>
                </c:pt>
                <c:pt idx="3619">
                  <c:v>0.12952799121838626</c:v>
                </c:pt>
                <c:pt idx="3620">
                  <c:v>0.12916209293810818</c:v>
                </c:pt>
                <c:pt idx="3621">
                  <c:v>0.1287961946578301</c:v>
                </c:pt>
                <c:pt idx="3622">
                  <c:v>0.12843029637755202</c:v>
                </c:pt>
                <c:pt idx="3623">
                  <c:v>0.12806439809727393</c:v>
                </c:pt>
                <c:pt idx="3624">
                  <c:v>0.12769849981699585</c:v>
                </c:pt>
                <c:pt idx="3625">
                  <c:v>0.12733260153671777</c:v>
                </c:pt>
                <c:pt idx="3626">
                  <c:v>0.12696670325643969</c:v>
                </c:pt>
                <c:pt idx="3627">
                  <c:v>0.12660080497616161</c:v>
                </c:pt>
                <c:pt idx="3628">
                  <c:v>0.12623490669588353</c:v>
                </c:pt>
                <c:pt idx="3629">
                  <c:v>0.12586900841560544</c:v>
                </c:pt>
                <c:pt idx="3630">
                  <c:v>0.12550311013532736</c:v>
                </c:pt>
                <c:pt idx="3631">
                  <c:v>0.12513721185504928</c:v>
                </c:pt>
                <c:pt idx="3632">
                  <c:v>0.1247713135747712</c:v>
                </c:pt>
                <c:pt idx="3633">
                  <c:v>0.12440541529449312</c:v>
                </c:pt>
                <c:pt idx="3634">
                  <c:v>0.12403951701421503</c:v>
                </c:pt>
                <c:pt idx="3635">
                  <c:v>0.12367361873393695</c:v>
                </c:pt>
                <c:pt idx="3636">
                  <c:v>0.12330772045365887</c:v>
                </c:pt>
                <c:pt idx="3637">
                  <c:v>0.12294182217338079</c:v>
                </c:pt>
                <c:pt idx="3638">
                  <c:v>0.12257592389310271</c:v>
                </c:pt>
                <c:pt idx="3639">
                  <c:v>0.12221002561282462</c:v>
                </c:pt>
                <c:pt idx="3640">
                  <c:v>0.12184412733254654</c:v>
                </c:pt>
                <c:pt idx="3641">
                  <c:v>0.12147822905226846</c:v>
                </c:pt>
                <c:pt idx="3642">
                  <c:v>0.12111233077199038</c:v>
                </c:pt>
                <c:pt idx="3643">
                  <c:v>0.1207464324917123</c:v>
                </c:pt>
                <c:pt idx="3644">
                  <c:v>0.12038053421143421</c:v>
                </c:pt>
                <c:pt idx="3645">
                  <c:v>0.12001463593115613</c:v>
                </c:pt>
                <c:pt idx="3646">
                  <c:v>0.11964873765087805</c:v>
                </c:pt>
                <c:pt idx="3647">
                  <c:v>0.11964873765087805</c:v>
                </c:pt>
                <c:pt idx="3648">
                  <c:v>0.11964873765087805</c:v>
                </c:pt>
                <c:pt idx="3649">
                  <c:v>0.11928283937059997</c:v>
                </c:pt>
                <c:pt idx="3650">
                  <c:v>0.11891694109032189</c:v>
                </c:pt>
                <c:pt idx="3651">
                  <c:v>0.11891694109032189</c:v>
                </c:pt>
                <c:pt idx="3652">
                  <c:v>0.11855104281004381</c:v>
                </c:pt>
                <c:pt idx="3653">
                  <c:v>0.11818514452976572</c:v>
                </c:pt>
                <c:pt idx="3654">
                  <c:v>0.11781924624948764</c:v>
                </c:pt>
                <c:pt idx="3655">
                  <c:v>0.11781924624948764</c:v>
                </c:pt>
                <c:pt idx="3656">
                  <c:v>0.11745334796920956</c:v>
                </c:pt>
                <c:pt idx="3657">
                  <c:v>0.11708744968893148</c:v>
                </c:pt>
                <c:pt idx="3658">
                  <c:v>0.1167215514086534</c:v>
                </c:pt>
                <c:pt idx="3659">
                  <c:v>0.11635565312837531</c:v>
                </c:pt>
                <c:pt idx="3660">
                  <c:v>0.11598975484809723</c:v>
                </c:pt>
                <c:pt idx="3661">
                  <c:v>0.11562385656781915</c:v>
                </c:pt>
                <c:pt idx="3662">
                  <c:v>0.11525795828754107</c:v>
                </c:pt>
                <c:pt idx="3663">
                  <c:v>0.11489206000726299</c:v>
                </c:pt>
                <c:pt idx="3664">
                  <c:v>0.1145261617269849</c:v>
                </c:pt>
                <c:pt idx="3665">
                  <c:v>0.11416026344670682</c:v>
                </c:pt>
                <c:pt idx="3666">
                  <c:v>0.11379436516642874</c:v>
                </c:pt>
                <c:pt idx="3667">
                  <c:v>0.11342846688615066</c:v>
                </c:pt>
                <c:pt idx="3668">
                  <c:v>0.11306256860587258</c:v>
                </c:pt>
                <c:pt idx="3669">
                  <c:v>0.11269667032559449</c:v>
                </c:pt>
                <c:pt idx="3670">
                  <c:v>0.11233077204531641</c:v>
                </c:pt>
                <c:pt idx="3671">
                  <c:v>0.11196487376503833</c:v>
                </c:pt>
                <c:pt idx="3672">
                  <c:v>0.11159897548476025</c:v>
                </c:pt>
                <c:pt idx="3673">
                  <c:v>0.11123307720448217</c:v>
                </c:pt>
                <c:pt idx="3674">
                  <c:v>0.11086717892420409</c:v>
                </c:pt>
                <c:pt idx="3675">
                  <c:v>0.110501280643926</c:v>
                </c:pt>
                <c:pt idx="3676">
                  <c:v>0.11013538236364792</c:v>
                </c:pt>
                <c:pt idx="3677">
                  <c:v>0.10976948408336984</c:v>
                </c:pt>
                <c:pt idx="3678">
                  <c:v>0.10940358580309176</c:v>
                </c:pt>
                <c:pt idx="3679">
                  <c:v>0.10903768752281368</c:v>
                </c:pt>
                <c:pt idx="3680">
                  <c:v>0.10867178924253559</c:v>
                </c:pt>
                <c:pt idx="3681">
                  <c:v>0.10830589096225751</c:v>
                </c:pt>
                <c:pt idx="3682">
                  <c:v>0.10793999268197943</c:v>
                </c:pt>
                <c:pt idx="3683">
                  <c:v>0.10757409440170135</c:v>
                </c:pt>
                <c:pt idx="3684">
                  <c:v>0.10720819612142327</c:v>
                </c:pt>
                <c:pt idx="3685">
                  <c:v>0.10684229784114518</c:v>
                </c:pt>
                <c:pt idx="3686">
                  <c:v>0.1064763995608671</c:v>
                </c:pt>
                <c:pt idx="3687">
                  <c:v>0.1064763995608671</c:v>
                </c:pt>
                <c:pt idx="3688">
                  <c:v>0.10611050128058902</c:v>
                </c:pt>
                <c:pt idx="3689">
                  <c:v>0.10574460300031094</c:v>
                </c:pt>
                <c:pt idx="3690">
                  <c:v>0.10537870472003286</c:v>
                </c:pt>
                <c:pt idx="3691">
                  <c:v>0.10501280643975477</c:v>
                </c:pt>
                <c:pt idx="3692">
                  <c:v>0.10464690815947669</c:v>
                </c:pt>
                <c:pt idx="3693">
                  <c:v>0.10428100987919861</c:v>
                </c:pt>
                <c:pt idx="3694">
                  <c:v>0.10391511159892053</c:v>
                </c:pt>
                <c:pt idx="3695">
                  <c:v>0.10354921331864245</c:v>
                </c:pt>
                <c:pt idx="3696">
                  <c:v>0.10318331503836436</c:v>
                </c:pt>
                <c:pt idx="3697">
                  <c:v>0.10281741675808628</c:v>
                </c:pt>
                <c:pt idx="3698">
                  <c:v>0.1024515184778082</c:v>
                </c:pt>
                <c:pt idx="3699">
                  <c:v>0.10208562019753012</c:v>
                </c:pt>
                <c:pt idx="3700">
                  <c:v>0.10171972191725204</c:v>
                </c:pt>
                <c:pt idx="3701">
                  <c:v>0.10135382363697396</c:v>
                </c:pt>
                <c:pt idx="3702">
                  <c:v>0.10135382363697396</c:v>
                </c:pt>
                <c:pt idx="3703">
                  <c:v>0.10135382363697396</c:v>
                </c:pt>
                <c:pt idx="3704">
                  <c:v>0.10098792535669587</c:v>
                </c:pt>
                <c:pt idx="3705">
                  <c:v>0.10062202707641779</c:v>
                </c:pt>
                <c:pt idx="3706">
                  <c:v>0.10025612879613971</c:v>
                </c:pt>
                <c:pt idx="3707">
                  <c:v>9.9890230515861628E-2</c:v>
                </c:pt>
                <c:pt idx="3708">
                  <c:v>9.9524332235583546E-2</c:v>
                </c:pt>
                <c:pt idx="3709">
                  <c:v>9.9158433955305464E-2</c:v>
                </c:pt>
                <c:pt idx="3710">
                  <c:v>9.8792535675027382E-2</c:v>
                </c:pt>
                <c:pt idx="3711">
                  <c:v>9.84266373947493E-2</c:v>
                </c:pt>
                <c:pt idx="3712">
                  <c:v>9.8060739114471218E-2</c:v>
                </c:pt>
                <c:pt idx="3713">
                  <c:v>9.7694840834193136E-2</c:v>
                </c:pt>
                <c:pt idx="3714">
                  <c:v>9.7328942553915054E-2</c:v>
                </c:pt>
                <c:pt idx="3715">
                  <c:v>9.6963044273636972E-2</c:v>
                </c:pt>
                <c:pt idx="3716">
                  <c:v>9.6597145993358891E-2</c:v>
                </c:pt>
                <c:pt idx="3717">
                  <c:v>9.6231247713080809E-2</c:v>
                </c:pt>
                <c:pt idx="3718">
                  <c:v>9.5865349432802727E-2</c:v>
                </c:pt>
                <c:pt idx="3719">
                  <c:v>9.5499451152524645E-2</c:v>
                </c:pt>
                <c:pt idx="3720">
                  <c:v>9.5499451152524645E-2</c:v>
                </c:pt>
                <c:pt idx="3721">
                  <c:v>9.5133552872246563E-2</c:v>
                </c:pt>
                <c:pt idx="3722">
                  <c:v>9.4767654591968481E-2</c:v>
                </c:pt>
                <c:pt idx="3723">
                  <c:v>9.4401756311690399E-2</c:v>
                </c:pt>
                <c:pt idx="3724">
                  <c:v>9.4035858031412317E-2</c:v>
                </c:pt>
                <c:pt idx="3725">
                  <c:v>9.3669959751134235E-2</c:v>
                </c:pt>
                <c:pt idx="3726">
                  <c:v>9.3304061470856153E-2</c:v>
                </c:pt>
                <c:pt idx="3727">
                  <c:v>9.2938163190578071E-2</c:v>
                </c:pt>
                <c:pt idx="3728">
                  <c:v>9.2572264910299989E-2</c:v>
                </c:pt>
                <c:pt idx="3729">
                  <c:v>9.2206366630021908E-2</c:v>
                </c:pt>
                <c:pt idx="3730">
                  <c:v>9.1840468349743826E-2</c:v>
                </c:pt>
                <c:pt idx="3731">
                  <c:v>9.1840468349743826E-2</c:v>
                </c:pt>
                <c:pt idx="3732">
                  <c:v>9.1474570069465744E-2</c:v>
                </c:pt>
                <c:pt idx="3733">
                  <c:v>9.1474570069465744E-2</c:v>
                </c:pt>
                <c:pt idx="3734">
                  <c:v>9.1108671789187662E-2</c:v>
                </c:pt>
                <c:pt idx="3735">
                  <c:v>9.074277350890958E-2</c:v>
                </c:pt>
                <c:pt idx="3736">
                  <c:v>9.0376875228631498E-2</c:v>
                </c:pt>
                <c:pt idx="3737">
                  <c:v>9.0010976948353416E-2</c:v>
                </c:pt>
                <c:pt idx="3738">
                  <c:v>8.9645078668075334E-2</c:v>
                </c:pt>
                <c:pt idx="3739">
                  <c:v>8.9279180387797252E-2</c:v>
                </c:pt>
                <c:pt idx="3740">
                  <c:v>8.891328210751917E-2</c:v>
                </c:pt>
                <c:pt idx="3741">
                  <c:v>8.8547383827241088E-2</c:v>
                </c:pt>
                <c:pt idx="3742">
                  <c:v>8.8547383827241088E-2</c:v>
                </c:pt>
                <c:pt idx="3743">
                  <c:v>8.8181485546963007E-2</c:v>
                </c:pt>
                <c:pt idx="3744">
                  <c:v>8.7815587266684925E-2</c:v>
                </c:pt>
                <c:pt idx="3745">
                  <c:v>8.7815587266684925E-2</c:v>
                </c:pt>
                <c:pt idx="3746">
                  <c:v>8.7449688986406843E-2</c:v>
                </c:pt>
                <c:pt idx="3747">
                  <c:v>8.7083790706128761E-2</c:v>
                </c:pt>
                <c:pt idx="3748">
                  <c:v>8.6717892425850679E-2</c:v>
                </c:pt>
                <c:pt idx="3749">
                  <c:v>8.6351994145572597E-2</c:v>
                </c:pt>
                <c:pt idx="3750">
                  <c:v>8.5986095865294515E-2</c:v>
                </c:pt>
                <c:pt idx="3751">
                  <c:v>8.5620197585016433E-2</c:v>
                </c:pt>
                <c:pt idx="3752">
                  <c:v>8.5254299304738351E-2</c:v>
                </c:pt>
                <c:pt idx="3753">
                  <c:v>8.4888401024460269E-2</c:v>
                </c:pt>
                <c:pt idx="3754">
                  <c:v>8.4522502744182187E-2</c:v>
                </c:pt>
                <c:pt idx="3755">
                  <c:v>8.4156604463904106E-2</c:v>
                </c:pt>
                <c:pt idx="3756">
                  <c:v>8.3790706183626024E-2</c:v>
                </c:pt>
                <c:pt idx="3757">
                  <c:v>8.3424807903347942E-2</c:v>
                </c:pt>
                <c:pt idx="3758">
                  <c:v>8.305890962306986E-2</c:v>
                </c:pt>
                <c:pt idx="3759">
                  <c:v>8.2693011342791778E-2</c:v>
                </c:pt>
                <c:pt idx="3760">
                  <c:v>8.2327113062513696E-2</c:v>
                </c:pt>
                <c:pt idx="3761">
                  <c:v>8.1961214782235614E-2</c:v>
                </c:pt>
                <c:pt idx="3762">
                  <c:v>8.1595316501957532E-2</c:v>
                </c:pt>
                <c:pt idx="3763">
                  <c:v>8.122941822167945E-2</c:v>
                </c:pt>
                <c:pt idx="3764">
                  <c:v>8.0863519941401368E-2</c:v>
                </c:pt>
                <c:pt idx="3765">
                  <c:v>8.0497621661123286E-2</c:v>
                </c:pt>
                <c:pt idx="3766">
                  <c:v>8.0131723380845205E-2</c:v>
                </c:pt>
                <c:pt idx="3767">
                  <c:v>7.9765825100567123E-2</c:v>
                </c:pt>
                <c:pt idx="3768">
                  <c:v>7.9399926820289041E-2</c:v>
                </c:pt>
                <c:pt idx="3769">
                  <c:v>7.9034028540010959E-2</c:v>
                </c:pt>
                <c:pt idx="3770">
                  <c:v>7.8668130259732877E-2</c:v>
                </c:pt>
                <c:pt idx="3771">
                  <c:v>7.8302231979454795E-2</c:v>
                </c:pt>
                <c:pt idx="3772">
                  <c:v>7.7936333699176713E-2</c:v>
                </c:pt>
                <c:pt idx="3773">
                  <c:v>7.7570435418898631E-2</c:v>
                </c:pt>
                <c:pt idx="3774">
                  <c:v>7.7570435418898631E-2</c:v>
                </c:pt>
                <c:pt idx="3775">
                  <c:v>7.7204537138620549E-2</c:v>
                </c:pt>
                <c:pt idx="3776">
                  <c:v>7.6838638858342467E-2</c:v>
                </c:pt>
                <c:pt idx="3777">
                  <c:v>7.6472740578064385E-2</c:v>
                </c:pt>
                <c:pt idx="3778">
                  <c:v>7.6106842297786303E-2</c:v>
                </c:pt>
                <c:pt idx="3779">
                  <c:v>7.5740944017508222E-2</c:v>
                </c:pt>
                <c:pt idx="3780">
                  <c:v>7.537504573723014E-2</c:v>
                </c:pt>
                <c:pt idx="3781">
                  <c:v>7.5009147456952058E-2</c:v>
                </c:pt>
                <c:pt idx="3782">
                  <c:v>7.4643249176673976E-2</c:v>
                </c:pt>
                <c:pt idx="3783">
                  <c:v>7.4277350896395894E-2</c:v>
                </c:pt>
                <c:pt idx="3784">
                  <c:v>7.3911452616117812E-2</c:v>
                </c:pt>
                <c:pt idx="3785">
                  <c:v>7.354555433583973E-2</c:v>
                </c:pt>
                <c:pt idx="3786">
                  <c:v>7.3179656055561648E-2</c:v>
                </c:pt>
                <c:pt idx="3787">
                  <c:v>7.2813757775283566E-2</c:v>
                </c:pt>
                <c:pt idx="3788">
                  <c:v>7.2447859495005484E-2</c:v>
                </c:pt>
                <c:pt idx="3789">
                  <c:v>7.2081961214727402E-2</c:v>
                </c:pt>
                <c:pt idx="3790">
                  <c:v>7.1716062934449321E-2</c:v>
                </c:pt>
                <c:pt idx="3791">
                  <c:v>7.1350164654171239E-2</c:v>
                </c:pt>
                <c:pt idx="3792">
                  <c:v>7.0984266373893157E-2</c:v>
                </c:pt>
                <c:pt idx="3793">
                  <c:v>7.0618368093615075E-2</c:v>
                </c:pt>
                <c:pt idx="3794">
                  <c:v>7.0252469813336993E-2</c:v>
                </c:pt>
                <c:pt idx="3795">
                  <c:v>6.9886571533058911E-2</c:v>
                </c:pt>
                <c:pt idx="3796">
                  <c:v>6.9520673252780829E-2</c:v>
                </c:pt>
                <c:pt idx="3797">
                  <c:v>6.9154774972502747E-2</c:v>
                </c:pt>
                <c:pt idx="3798">
                  <c:v>6.8788876692224665E-2</c:v>
                </c:pt>
                <c:pt idx="3799">
                  <c:v>6.8422978411946583E-2</c:v>
                </c:pt>
                <c:pt idx="3800">
                  <c:v>6.8057080131668501E-2</c:v>
                </c:pt>
                <c:pt idx="3801">
                  <c:v>6.769118185139042E-2</c:v>
                </c:pt>
                <c:pt idx="3802">
                  <c:v>6.7325283571112338E-2</c:v>
                </c:pt>
                <c:pt idx="3803">
                  <c:v>6.6959385290834256E-2</c:v>
                </c:pt>
                <c:pt idx="3804">
                  <c:v>6.6593487010556174E-2</c:v>
                </c:pt>
                <c:pt idx="3805">
                  <c:v>6.6227588730278092E-2</c:v>
                </c:pt>
                <c:pt idx="3806">
                  <c:v>6.586169045000001E-2</c:v>
                </c:pt>
                <c:pt idx="3807">
                  <c:v>6.5495792169721928E-2</c:v>
                </c:pt>
                <c:pt idx="3808">
                  <c:v>6.5129893889443846E-2</c:v>
                </c:pt>
                <c:pt idx="3809">
                  <c:v>6.4763995609165764E-2</c:v>
                </c:pt>
                <c:pt idx="3810">
                  <c:v>6.4398097328887682E-2</c:v>
                </c:pt>
                <c:pt idx="3811">
                  <c:v>6.40321990486096E-2</c:v>
                </c:pt>
                <c:pt idx="3812">
                  <c:v>6.3666300768331519E-2</c:v>
                </c:pt>
                <c:pt idx="3813">
                  <c:v>6.3300402488053437E-2</c:v>
                </c:pt>
                <c:pt idx="3814">
                  <c:v>6.2934504207775355E-2</c:v>
                </c:pt>
                <c:pt idx="3815">
                  <c:v>6.2568605927497273E-2</c:v>
                </c:pt>
                <c:pt idx="3816">
                  <c:v>6.2202707647219191E-2</c:v>
                </c:pt>
                <c:pt idx="3817">
                  <c:v>6.1836809366941109E-2</c:v>
                </c:pt>
                <c:pt idx="3818">
                  <c:v>6.1470911086663027E-2</c:v>
                </c:pt>
                <c:pt idx="3819">
                  <c:v>6.1470911086663027E-2</c:v>
                </c:pt>
                <c:pt idx="3820">
                  <c:v>6.1105012806384945E-2</c:v>
                </c:pt>
                <c:pt idx="3821">
                  <c:v>6.0739114526106863E-2</c:v>
                </c:pt>
                <c:pt idx="3822">
                  <c:v>6.0373216245828781E-2</c:v>
                </c:pt>
                <c:pt idx="3823">
                  <c:v>6.0007317965550699E-2</c:v>
                </c:pt>
                <c:pt idx="3824">
                  <c:v>5.9641419685272618E-2</c:v>
                </c:pt>
                <c:pt idx="3825">
                  <c:v>5.9275521404994536E-2</c:v>
                </c:pt>
                <c:pt idx="3826">
                  <c:v>5.8909623124716454E-2</c:v>
                </c:pt>
                <c:pt idx="3827">
                  <c:v>5.8543724844438372E-2</c:v>
                </c:pt>
                <c:pt idx="3828">
                  <c:v>5.8543724844438372E-2</c:v>
                </c:pt>
                <c:pt idx="3829">
                  <c:v>5.817782656416029E-2</c:v>
                </c:pt>
                <c:pt idx="3830">
                  <c:v>5.7811928283882208E-2</c:v>
                </c:pt>
                <c:pt idx="3831">
                  <c:v>5.7446030003604126E-2</c:v>
                </c:pt>
                <c:pt idx="3832">
                  <c:v>5.7080131723326044E-2</c:v>
                </c:pt>
                <c:pt idx="3833">
                  <c:v>5.6714233443047962E-2</c:v>
                </c:pt>
                <c:pt idx="3834">
                  <c:v>5.634833516276988E-2</c:v>
                </c:pt>
                <c:pt idx="3835">
                  <c:v>5.5982436882491798E-2</c:v>
                </c:pt>
                <c:pt idx="3836">
                  <c:v>5.5616538602213716E-2</c:v>
                </c:pt>
                <c:pt idx="3837">
                  <c:v>5.5250640321935635E-2</c:v>
                </c:pt>
                <c:pt idx="3838">
                  <c:v>5.4884742041657553E-2</c:v>
                </c:pt>
                <c:pt idx="3839">
                  <c:v>5.4518843761379471E-2</c:v>
                </c:pt>
                <c:pt idx="3840">
                  <c:v>5.4152945481101389E-2</c:v>
                </c:pt>
                <c:pt idx="3841">
                  <c:v>5.4152945481101389E-2</c:v>
                </c:pt>
                <c:pt idx="3842">
                  <c:v>5.3787047200823307E-2</c:v>
                </c:pt>
                <c:pt idx="3843">
                  <c:v>5.3421148920545225E-2</c:v>
                </c:pt>
                <c:pt idx="3844">
                  <c:v>5.3055250640267143E-2</c:v>
                </c:pt>
                <c:pt idx="3845">
                  <c:v>5.2689352359989061E-2</c:v>
                </c:pt>
                <c:pt idx="3846">
                  <c:v>5.2323454079710979E-2</c:v>
                </c:pt>
                <c:pt idx="3847">
                  <c:v>5.1957555799432897E-2</c:v>
                </c:pt>
                <c:pt idx="3848">
                  <c:v>5.1591657519154815E-2</c:v>
                </c:pt>
                <c:pt idx="3849">
                  <c:v>5.1225759238876734E-2</c:v>
                </c:pt>
                <c:pt idx="3850">
                  <c:v>5.0859860958598652E-2</c:v>
                </c:pt>
                <c:pt idx="3851">
                  <c:v>5.049396267832057E-2</c:v>
                </c:pt>
                <c:pt idx="3852">
                  <c:v>5.0128064398042488E-2</c:v>
                </c:pt>
                <c:pt idx="3853">
                  <c:v>4.9762166117764406E-2</c:v>
                </c:pt>
                <c:pt idx="3854">
                  <c:v>4.9396267837486324E-2</c:v>
                </c:pt>
                <c:pt idx="3855">
                  <c:v>4.9030369557208242E-2</c:v>
                </c:pt>
                <c:pt idx="3856">
                  <c:v>4.866447127693016E-2</c:v>
                </c:pt>
                <c:pt idx="3857">
                  <c:v>4.8298572996652078E-2</c:v>
                </c:pt>
                <c:pt idx="3858">
                  <c:v>4.7932674716373996E-2</c:v>
                </c:pt>
                <c:pt idx="3859">
                  <c:v>4.7932674716373996E-2</c:v>
                </c:pt>
                <c:pt idx="3860">
                  <c:v>4.7566776436095914E-2</c:v>
                </c:pt>
                <c:pt idx="3861">
                  <c:v>4.7200878155817833E-2</c:v>
                </c:pt>
                <c:pt idx="3862">
                  <c:v>4.6834979875539751E-2</c:v>
                </c:pt>
                <c:pt idx="3863">
                  <c:v>4.6469081595261669E-2</c:v>
                </c:pt>
                <c:pt idx="3864">
                  <c:v>4.6469081595261669E-2</c:v>
                </c:pt>
                <c:pt idx="3865">
                  <c:v>4.6103183314983587E-2</c:v>
                </c:pt>
                <c:pt idx="3866">
                  <c:v>4.5737285034705505E-2</c:v>
                </c:pt>
                <c:pt idx="3867">
                  <c:v>4.5371386754427423E-2</c:v>
                </c:pt>
                <c:pt idx="3868">
                  <c:v>4.5005488474149341E-2</c:v>
                </c:pt>
                <c:pt idx="3869">
                  <c:v>4.4639590193871259E-2</c:v>
                </c:pt>
                <c:pt idx="3870">
                  <c:v>4.4273691913593177E-2</c:v>
                </c:pt>
                <c:pt idx="3871">
                  <c:v>4.3907793633315095E-2</c:v>
                </c:pt>
                <c:pt idx="3872">
                  <c:v>4.3541895353037013E-2</c:v>
                </c:pt>
                <c:pt idx="3873">
                  <c:v>4.3175997072758932E-2</c:v>
                </c:pt>
                <c:pt idx="3874">
                  <c:v>4.281009879248085E-2</c:v>
                </c:pt>
                <c:pt idx="3875">
                  <c:v>4.2444200512202768E-2</c:v>
                </c:pt>
                <c:pt idx="3876">
                  <c:v>4.2078302231924686E-2</c:v>
                </c:pt>
                <c:pt idx="3877">
                  <c:v>4.1712403951646604E-2</c:v>
                </c:pt>
                <c:pt idx="3878">
                  <c:v>4.1346505671368522E-2</c:v>
                </c:pt>
                <c:pt idx="3879">
                  <c:v>4.098060739109044E-2</c:v>
                </c:pt>
                <c:pt idx="3880">
                  <c:v>4.0614709110812358E-2</c:v>
                </c:pt>
                <c:pt idx="3881">
                  <c:v>4.0248810830534276E-2</c:v>
                </c:pt>
                <c:pt idx="3882">
                  <c:v>3.9882912550256194E-2</c:v>
                </c:pt>
                <c:pt idx="3883">
                  <c:v>3.9517014269978112E-2</c:v>
                </c:pt>
                <c:pt idx="3884">
                  <c:v>3.915111598970003E-2</c:v>
                </c:pt>
                <c:pt idx="3885">
                  <c:v>3.8785217709421949E-2</c:v>
                </c:pt>
                <c:pt idx="3886">
                  <c:v>3.8419319429143867E-2</c:v>
                </c:pt>
                <c:pt idx="3887">
                  <c:v>3.8053421148865785E-2</c:v>
                </c:pt>
                <c:pt idx="3888">
                  <c:v>3.7687522868587703E-2</c:v>
                </c:pt>
                <c:pt idx="3889">
                  <c:v>3.7687522868587703E-2</c:v>
                </c:pt>
                <c:pt idx="3890">
                  <c:v>3.7321624588309621E-2</c:v>
                </c:pt>
                <c:pt idx="3891">
                  <c:v>3.6955726308031539E-2</c:v>
                </c:pt>
                <c:pt idx="3892">
                  <c:v>3.6589828027753457E-2</c:v>
                </c:pt>
                <c:pt idx="3893">
                  <c:v>3.6589828027753457E-2</c:v>
                </c:pt>
                <c:pt idx="3894">
                  <c:v>3.6223929747475375E-2</c:v>
                </c:pt>
                <c:pt idx="3895">
                  <c:v>3.5858031467197293E-2</c:v>
                </c:pt>
                <c:pt idx="3896">
                  <c:v>3.5492133186919211E-2</c:v>
                </c:pt>
                <c:pt idx="3897">
                  <c:v>3.5126234906641129E-2</c:v>
                </c:pt>
                <c:pt idx="3898">
                  <c:v>3.4760336626363048E-2</c:v>
                </c:pt>
                <c:pt idx="3899">
                  <c:v>3.4394438346084966E-2</c:v>
                </c:pt>
                <c:pt idx="3900">
                  <c:v>3.4028540065806884E-2</c:v>
                </c:pt>
                <c:pt idx="3901">
                  <c:v>3.3662641785528802E-2</c:v>
                </c:pt>
                <c:pt idx="3902">
                  <c:v>3.329674350525072E-2</c:v>
                </c:pt>
                <c:pt idx="3903">
                  <c:v>3.2930845224972638E-2</c:v>
                </c:pt>
                <c:pt idx="3904">
                  <c:v>3.2564946944694556E-2</c:v>
                </c:pt>
                <c:pt idx="3905">
                  <c:v>3.2199048664416474E-2</c:v>
                </c:pt>
                <c:pt idx="3906">
                  <c:v>3.1833150384138392E-2</c:v>
                </c:pt>
                <c:pt idx="3907">
                  <c:v>3.146725210386031E-2</c:v>
                </c:pt>
                <c:pt idx="3908">
                  <c:v>3.1101353823582228E-2</c:v>
                </c:pt>
                <c:pt idx="3909">
                  <c:v>3.0735455543304147E-2</c:v>
                </c:pt>
                <c:pt idx="3910">
                  <c:v>3.0369557263026065E-2</c:v>
                </c:pt>
                <c:pt idx="3911">
                  <c:v>3.0003658982747983E-2</c:v>
                </c:pt>
                <c:pt idx="3912">
                  <c:v>2.9637760702469901E-2</c:v>
                </c:pt>
                <c:pt idx="3913">
                  <c:v>2.9637760702469901E-2</c:v>
                </c:pt>
                <c:pt idx="3914">
                  <c:v>2.9271862422191819E-2</c:v>
                </c:pt>
                <c:pt idx="3915">
                  <c:v>2.8905964141913737E-2</c:v>
                </c:pt>
                <c:pt idx="3916">
                  <c:v>2.8540065861635655E-2</c:v>
                </c:pt>
                <c:pt idx="3917">
                  <c:v>2.8174167581357573E-2</c:v>
                </c:pt>
                <c:pt idx="3918">
                  <c:v>2.7808269301079491E-2</c:v>
                </c:pt>
                <c:pt idx="3919">
                  <c:v>2.7442371020801409E-2</c:v>
                </c:pt>
                <c:pt idx="3920">
                  <c:v>2.7076472740523327E-2</c:v>
                </c:pt>
                <c:pt idx="3921">
                  <c:v>2.7076472740523327E-2</c:v>
                </c:pt>
                <c:pt idx="3922">
                  <c:v>2.6710574460245246E-2</c:v>
                </c:pt>
                <c:pt idx="3923">
                  <c:v>2.6344676179967164E-2</c:v>
                </c:pt>
                <c:pt idx="3924">
                  <c:v>2.5978777899689082E-2</c:v>
                </c:pt>
                <c:pt idx="3925">
                  <c:v>2.5612879619411E-2</c:v>
                </c:pt>
                <c:pt idx="3926">
                  <c:v>2.5246981339132918E-2</c:v>
                </c:pt>
                <c:pt idx="3927">
                  <c:v>2.4881083058854836E-2</c:v>
                </c:pt>
                <c:pt idx="3928">
                  <c:v>2.4515184778576754E-2</c:v>
                </c:pt>
                <c:pt idx="3929">
                  <c:v>2.4149286498298672E-2</c:v>
                </c:pt>
                <c:pt idx="3930">
                  <c:v>2.378338821802059E-2</c:v>
                </c:pt>
                <c:pt idx="3931">
                  <c:v>2.3417489937742508E-2</c:v>
                </c:pt>
                <c:pt idx="3932">
                  <c:v>2.3051591657464426E-2</c:v>
                </c:pt>
                <c:pt idx="3933">
                  <c:v>2.2685693377186344E-2</c:v>
                </c:pt>
                <c:pt idx="3934">
                  <c:v>2.2319795096908263E-2</c:v>
                </c:pt>
                <c:pt idx="3935">
                  <c:v>2.1953896816630181E-2</c:v>
                </c:pt>
                <c:pt idx="3936">
                  <c:v>2.1587998536352099E-2</c:v>
                </c:pt>
                <c:pt idx="3937">
                  <c:v>2.1222100256074017E-2</c:v>
                </c:pt>
                <c:pt idx="3938">
                  <c:v>2.0856201975795935E-2</c:v>
                </c:pt>
                <c:pt idx="3939">
                  <c:v>2.0490303695517853E-2</c:v>
                </c:pt>
                <c:pt idx="3940">
                  <c:v>2.0124405415239771E-2</c:v>
                </c:pt>
                <c:pt idx="3941">
                  <c:v>1.9758507134961689E-2</c:v>
                </c:pt>
                <c:pt idx="3942">
                  <c:v>1.9758507134961689E-2</c:v>
                </c:pt>
                <c:pt idx="3943">
                  <c:v>1.9392608854683607E-2</c:v>
                </c:pt>
                <c:pt idx="3944">
                  <c:v>1.9026710574405525E-2</c:v>
                </c:pt>
                <c:pt idx="3945">
                  <c:v>1.8660812294127443E-2</c:v>
                </c:pt>
                <c:pt idx="3946">
                  <c:v>1.8294914013849362E-2</c:v>
                </c:pt>
                <c:pt idx="3947">
                  <c:v>1.792901573357128E-2</c:v>
                </c:pt>
                <c:pt idx="3948">
                  <c:v>1.7563117453293198E-2</c:v>
                </c:pt>
                <c:pt idx="3949">
                  <c:v>1.7563117453293198E-2</c:v>
                </c:pt>
                <c:pt idx="3950">
                  <c:v>1.7197219173015116E-2</c:v>
                </c:pt>
                <c:pt idx="3951">
                  <c:v>1.6831320892737034E-2</c:v>
                </c:pt>
                <c:pt idx="3952">
                  <c:v>1.6465422612458952E-2</c:v>
                </c:pt>
                <c:pt idx="3953">
                  <c:v>1.609952433218087E-2</c:v>
                </c:pt>
                <c:pt idx="3954">
                  <c:v>1.5733626051902788E-2</c:v>
                </c:pt>
                <c:pt idx="3955">
                  <c:v>1.5367727771624706E-2</c:v>
                </c:pt>
                <c:pt idx="3956">
                  <c:v>1.5001829491346624E-2</c:v>
                </c:pt>
                <c:pt idx="3957">
                  <c:v>1.4635931211068542E-2</c:v>
                </c:pt>
                <c:pt idx="3958">
                  <c:v>1.4270032930790461E-2</c:v>
                </c:pt>
                <c:pt idx="3959">
                  <c:v>1.3904134650512379E-2</c:v>
                </c:pt>
                <c:pt idx="3960">
                  <c:v>1.3538236370234297E-2</c:v>
                </c:pt>
                <c:pt idx="3961">
                  <c:v>1.3172338089956215E-2</c:v>
                </c:pt>
                <c:pt idx="3962">
                  <c:v>1.2806439809678133E-2</c:v>
                </c:pt>
                <c:pt idx="3963">
                  <c:v>1.2440541529400051E-2</c:v>
                </c:pt>
                <c:pt idx="3964">
                  <c:v>1.2074643249121969E-2</c:v>
                </c:pt>
                <c:pt idx="3965">
                  <c:v>1.1708744968843887E-2</c:v>
                </c:pt>
                <c:pt idx="3966">
                  <c:v>1.1342846688565805E-2</c:v>
                </c:pt>
                <c:pt idx="3967">
                  <c:v>1.0976948408287723E-2</c:v>
                </c:pt>
                <c:pt idx="3968">
                  <c:v>1.0611050128009641E-2</c:v>
                </c:pt>
                <c:pt idx="3969">
                  <c:v>1.024515184773156E-2</c:v>
                </c:pt>
                <c:pt idx="3970">
                  <c:v>9.8792535674534776E-3</c:v>
                </c:pt>
                <c:pt idx="3971">
                  <c:v>9.5133552871753957E-3</c:v>
                </c:pt>
                <c:pt idx="3972">
                  <c:v>9.1474570068973138E-3</c:v>
                </c:pt>
                <c:pt idx="3973">
                  <c:v>8.7815587266192319E-3</c:v>
                </c:pt>
                <c:pt idx="3974">
                  <c:v>8.41566044634115E-3</c:v>
                </c:pt>
                <c:pt idx="3975">
                  <c:v>8.049762166063068E-3</c:v>
                </c:pt>
                <c:pt idx="3976">
                  <c:v>7.6838638857849853E-3</c:v>
                </c:pt>
                <c:pt idx="3977">
                  <c:v>7.6838638857849853E-3</c:v>
                </c:pt>
                <c:pt idx="3978">
                  <c:v>7.3179656055069025E-3</c:v>
                </c:pt>
                <c:pt idx="3979">
                  <c:v>6.9520673252288197E-3</c:v>
                </c:pt>
                <c:pt idx="3980">
                  <c:v>6.5861690449507369E-3</c:v>
                </c:pt>
                <c:pt idx="3981">
                  <c:v>6.5861690449507369E-3</c:v>
                </c:pt>
                <c:pt idx="3982">
                  <c:v>6.2202707646726542E-3</c:v>
                </c:pt>
                <c:pt idx="3983">
                  <c:v>5.8543724843945714E-3</c:v>
                </c:pt>
                <c:pt idx="3984">
                  <c:v>5.4884742041164886E-3</c:v>
                </c:pt>
                <c:pt idx="3985">
                  <c:v>5.1225759238384058E-3</c:v>
                </c:pt>
                <c:pt idx="3986">
                  <c:v>4.756677643560323E-3</c:v>
                </c:pt>
                <c:pt idx="3987">
                  <c:v>4.3907793632822403E-3</c:v>
                </c:pt>
                <c:pt idx="3988">
                  <c:v>4.0248810830041575E-3</c:v>
                </c:pt>
                <c:pt idx="3989">
                  <c:v>3.6589828027260747E-3</c:v>
                </c:pt>
                <c:pt idx="3990">
                  <c:v>3.2930845224479919E-3</c:v>
                </c:pt>
                <c:pt idx="3991">
                  <c:v>2.9271862421699091E-3</c:v>
                </c:pt>
                <c:pt idx="3992">
                  <c:v>2.5612879618918264E-3</c:v>
                </c:pt>
                <c:pt idx="3993">
                  <c:v>2.1953896816137436E-3</c:v>
                </c:pt>
                <c:pt idx="3994">
                  <c:v>1.8294914013356608E-3</c:v>
                </c:pt>
                <c:pt idx="3995">
                  <c:v>1.463593121057578E-3</c:v>
                </c:pt>
                <c:pt idx="3996">
                  <c:v>1.463593121057578E-3</c:v>
                </c:pt>
                <c:pt idx="3997">
                  <c:v>1.0976948407794953E-3</c:v>
                </c:pt>
                <c:pt idx="3998">
                  <c:v>7.3179656050141259E-4</c:v>
                </c:pt>
                <c:pt idx="3999">
                  <c:v>3.6589828022332992E-4</c:v>
                </c:pt>
                <c:pt idx="4000">
                  <c:v>-5.4752751811604217E-14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05-144E-BECB-5D29CABB029B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6305-144E-BECB-5D29CABB0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020544"/>
        <c:axId val="2020355456"/>
      </c:scatterChart>
      <c:valAx>
        <c:axId val="197802054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1 - Specificity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2020355456"/>
        <c:crosses val="autoZero"/>
        <c:crossBetween val="midCat"/>
      </c:valAx>
      <c:valAx>
        <c:axId val="2020355456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9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Sensitivity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97802054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5" sel="1" val="0">
  <itemLst>
    <item val="Summary statistics"/>
    <item val="Regression of variable Win(?)"/>
    <item val="Goodness of fit statistics (Variable Win(?))"/>
    <item val="Test of the null hypothesis H0: Y=0.683 (Variable Win(?))"/>
    <item val="Type II analysis (Variable Win(?))"/>
    <item val="Hosmer-Lemeshow test (Variable Win(?))"/>
    <item val="Model parameters (Variable Win(?))"/>
    <item val="Equation of the model (Variable Win(?))"/>
    <item val="Standardized coefficients (Variable Win(?))"/>
    <item val="Predictions and residuals (Variable Win(?))"/>
    <item val="Classification table for the training sample (Variable Win(?))"/>
    <item val="ROC Curve (Variable Win(?))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569698" hidden="1">
          <a:extLst>
            <a:ext uri="{FF2B5EF4-FFF2-40B4-BE49-F238E27FC236}">
              <a16:creationId xmlns:a16="http://schemas.microsoft.com/office/drawing/2014/main" id="{02C3F0E8-85CB-9D4B-90D6-A79090146144}"/>
            </a:ext>
          </a:extLst>
        </xdr:cNvPr>
        <xdr:cNvSpPr txBox="1"/>
      </xdr:nvSpPr>
      <xdr:spPr>
        <a:xfrm>
          <a:off x="1282700" y="1524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RefEdit_W,RefEdit,,True,000000000011_General,True,Observation weights:,False,,,
RefEdit_Y,RefEdit0,'Sheet1'!$D$7:$D$4007,True,000000000003_General,True,Response variable(s):,False,,4001,1
CheckBox_W,CheckBox,False,True,000000000001_General,True,Observation weights,False,,,
CheckBox_ObsLabels,CheckBox,False,True,000000000009_General,True,Observation labels,False,,,
RefEdit_ObsLabels,RefEdit,,True,000000000010_General,True,Observation labels:,False,,,
CheckBoxVarLabels,CheckBox,True,True,000000000008_General,True,Variable labels,False,,,
CheckBox_Resid,CheckBox,True,True,500000000902_Outputs,True,Predictions and residuals,False,,,
CheckBox_Desc,CheckBox,True,True,500000000000_Outputs,True,Descriptive statistics,False,,,
CheckBox_Predict,CheckBox,False,True,300000000000_Prediction,True,Prediction,False,,,
TextBox_conf,TextBox,95,True,100000000102_Options,True,Confidence interval (%):,False,,,
CheckBox_Equ,CheckBox,True,True,500000000602_Outputs,True,Equation of the model,False,,,
CheckBoxGood,CheckBox,True,True,500000000002_Outputs,True,Goodness of fit statistics,False,,,
OptionButton_MVRemove,OptionButton,True,True,400000000000_Missing data,True,Remove the observations,False,,,
OptionButton_MVEstimate,OptionButton,False,True,400000000100_Missing data,True,Estimate missing data,False,,,
OptionButton_MeanMode,OptionButton,True,True,400000000200_Missing data,True,Mean or mode,False,,,
OptionButton_NN,OptionButton,False,True,400000010200_Missing data,True,Nearest neighbor,False,,,
CheckBox_Intercept,CheckBox,False,False,100000000007_Options,False,Fixed Intercept,False,,,
ComboBox_Constraints,ComboBox,0,False,100000000104_Options,False,Select the type of constraint to apply to the qualitative variables of the OLS model,False,,,
TextBox_MaxVar,TextBox,2,True,100000000906_Options,True,Max variables:,False,,,
TextBox_MinVar,TextBox,2,True,100000000706_Options,True,Min variables:,False,,,
TextBox_Threshold,TextBox,0.2,False,100000000506_Options,False,Probability for removal:,False,,,
ComboBox_Criterion,ComboBox,0,True,100000000306_Options,True,Criterion:,False,,,
ComboBox_Selection,ComboBox,0,True,100000000106_Options,True,Choose a model selection method,False,,,
CheckBox_Selection,CheckBox,False,True,100000000006_Options,True,Model selection,False,,,
RefEdit_QPred,RefEdit,,True,300000000004_Prediction,True,Qualitative:,False,,,
RefEdit_XPred,RefEdit0,'Sheet1'!$T$1:$T$1001,True,300000000002_Prediction,True,Quantitative:,False,,0,0
CheckBox_XPred,CheckBox,True,True,300000000001_Prediction,True,Quantitative,False,,,
CheckBox_QPred,CheckBox,False,True,300000000003_Prediction,True,Qualitative,False,,,
CheckBox_ObsLabelsPred,CheckBox,True,True,300000000005_Prediction,True,Observation labels,False,,,
RefEdit_PredLabels,RefEdit0,'Sheet1'!$A$1:$S$1001,True,300000000006_Prediction,True,,False,,1001,9
CheckBox_Corr,CheckBox,True,True,500000000001_Outputs,True,Correlations,False,,,
TextBoxCompMax,TextBox,5,True,100000040005_Options,True,,False,,,
TextBoxMinPerc,TextBox,100,True,100000020005_Options,True,,False,,,
CheckBoxMinFilter,CheckBox,False,True,100000010005_Options,True,Minimum %,False,,,
CheckBoxMaxFilter,CheckBox,False,True,100000030005_Options,True,Maximum number,False,,,
CheckBoxModelCoeff,CheckBox,True,True,500000000302_Outputs,True,Model coefficients,False,,,
CheckBoxCorrCharts,CheckBox,True,True,600000000000_Charts,True,Correlation charts,False,,,
CheckBoxVectors,CheckBox,True,True,600000000100_Charts,True,Vectors,False,,,
CheckBoxResidCharts,CheckBox,True,True,600000000101_Charts,True,Predictions,False,,,
CheckBoxRegCharts,CheckBox,True,True,600000000001_Charts,True,Regression charts,False,,,
CheckBox_Conf,CheckBox,False,True,600000000201_Charts,True,Confidence intervals,False,,,
CheckBoxIndCharts,CheckBox,True,True,600000000200_Charts,True,Observations charts,False,,,
CheckBoxBiplots,CheckBox,True,True,600000000400_Charts,True,Biplots,False,,,
CheckBoxVectorsBip,CheckBox,True,True,600000000500_Charts,True,Vectors,False,,,
CheckBoxLabelsInd,CheckBox,True,True,600000000300_Charts,True,Labels,False,,,
CheckBoxLabelsBiplots,CheckBox,True,True,600000000600_Charts,True,Labels,False,,,
CheckBoxLoadings,CheckBox,True,True,500000000005_Outputs,True,Factor loadings,False,,,
CheckBoxScores,CheckBox,True,True,500000000205_Outputs,True,Factor scores,False,,,
CheckBoxCorrFactVar,CheckBox,True,True,500000000105_Outputs,True,Variables/Factors correlations,False,,,
CheckBoxTrans,CheckBox,False,False,03,False,Trans,False,,,
ComboBoxType,ComboBox,0,True,000000000005_General,True,Activate this option if the dependent variable is binary,False,,,
ComboBoxModel,ComboBox,0,True,000000000406_General,True,Select the model,False,,,
CheckBox_Normed,CheckBox,True,True,100000000105_Options,True,Standardized PCA,False,,,
OptionButton_OLS,OptionButton,True,True,000000000106_General,True,Classic,False,,,
OptionButton_PCR,OptionButton,False,True,000000000206_General,True,PCR,False,,,
OptionButton_PLS,OptionButton,False,False,000000000306_General,False,PLS,False,,,
OptionButton_R,OptionButton,False,True,000000000007_General,True,Range,False,,,
OptionButton_S,OptionButton,True,True,000000000107_General,True,Sheet,False,,,
OptionButton_W,OptionButton,False,True,000000000207_General,True,Workbook,False,,,
RefEdit_R,RefEdit,,True,000000000307_General,True,Range:,False,,,
RefEdit_Wr,RefEdit,,True,000000000013_General,True,Regression weights:,False,,,
CheckBox_Wr,CheckBox,False,True,000000000012_General,True,Regression weights,False,,,
CheckBoxFirth,CheckBox,False,True,100000000200_Options,True,Firth's method,False,,,
CheckBoxStdCoeff,CheckBox,True,True,500000000702_Outputs,True,Standardized coefficients,False,,,
CheckBoxChartsCoeff,CheckBox,True,True,600000000301_Charts,True,Standardized coefficients,False,,,
TextBoxEntrance,TextBox,0.1,False,100000001106_Options,False,Probability for entry:,False,,,
CheckBoxClassif,CheckBox,True,True,500000000104_Outputs,True,Classification table,False,,,
TextBoxCut,TextBox,0.5,True,500000000304_Outputs,True,Cutpoint:,False,,,
ScrollBarCut,ScrollBar,50,True,500000000404_Outputs,False,,,,,
TextBoxTol,TextBox,0.001,True,100000000100_Options,True,Tolerance:,False,,,
CheckBoxROC,CheckBox,True,True,600000000002_Charts,True,ROC Curve,False,,,
CheckBoxProbAna,CheckBox,False,True,500000000004_Outputs,True,Probability analysis,False,,,
CheckBox_AV,CheckBox,True,True,500000000102_Outputs,True,Type II analysis,False,,,
CheckBoxCompare,CheckBox,True,True,500000000003_Outputs,True,Comparisons,False,,,
CheckBoxPL,CheckBox,False,True,500000000402_Outputs,True,PL Confidence intervals,False,,,
TextBoxConv,TextBox,0.000001,True,100000000203_Options,True,Convergence:,False,,,
TextBoxMaxIter,TextBox,100,True,100000000003_Options,True,Iterations:,False,,,
CheckBoxColors,CheckBox,False,True,600000000003_Charts,True,Colored labels,False,,,
RefEditGroupFilter,RefEdit,,True,600000000603_Charts,True,Group variable:,False,,,
TextBoxPoints,TextBox,100,True,600000000403_Charts,True,Number of observations:,False,,,
ComboBoxFilter,ComboBox,1,True,600000000203_Charts,True,Select the filtering option,False,,,
CheckBoxChartsFilter,CheckBox,True,True,600000000103_Charts,True,Filter,False,,,
ComboBoxModRef,ComboBox,0,False,000000000015_General,False,Select the control category,False,,,
CheckBoxVarCov,CheckBox,False,True,500000000502_Outputs,True,Covariance matrix,False,,,
CheckBoxHL,CheckBox,True,True,500000000202_Outputs,True,Hosmer-Lemeshow test,False,,,
RefEdit_W2,RefEdit,,True,100000000208_Options,True,Corrective weights:,False,,,
CheckBoxAuto,CheckBox,False,True,100000000008_Options,True,Automatic,False,,,
CheckBox_W2,CheckBox,False,True,100000000108_Options,True,Corrective weights,False,,,
RefEdit_X,RefEdit0,'Sheet1'!$I$7:$I$4007,True,000000000216_General,True,X / Explanatory variables:,False,,4001,1
CheckBox_X,CheckBox,True,True,000000000116_General,True,Quantitative,False,,,
CheckBox_Q,CheckBox,False,True,000000000316_General,True,Qualitative,False,,,
RefEdit_Q,RefEdit,,True,000000000416_General,True,Qualitative:,False,,,
CheckBoxMarginal,CheckBox,False,True,500000000802_Outputs,True,Marginal effects at the means,False,,,
CheckBox_Interactions,CheckBox,False,True,100000000001_Options,True,Interactions / Level,False,,,
TextBoxLevel,TextBox,2,True,100000000101_Options,True,,False,,,
ScrollBarLevel,SpinButton,2,True,100000000201_Options,False,,,,,
SpinButtonCompMax,SpinButton,3,True,100000050005_Options,False,,,,,
ComboBox_TestMethod,ComboBox,0,True,200000000200_Validation,True,Select the method for the extraction of validation data,False,,,
TextBoxTestNumber,TextBox,1,True,200000000400_Validation,True,,False,,,
RefEditGroup,RefEdit,,True,200000000600_Validation,True,Group variable:,False,,,
CheckBox_Validation,CheckBox,False,True,200000000000_Validation,True,Validation,False,,,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3</xdr:col>
      <xdr:colOff>179578</xdr:colOff>
      <xdr:row>9</xdr:row>
      <xdr:rowOff>0</xdr:rowOff>
    </xdr:to>
    <xdr:sp macro="" textlink="">
      <xdr:nvSpPr>
        <xdr:cNvPr id="3" name="BK569698">
          <a:extLst>
            <a:ext uri="{FF2B5EF4-FFF2-40B4-BE49-F238E27FC236}">
              <a16:creationId xmlns:a16="http://schemas.microsoft.com/office/drawing/2014/main" id="{B9F6BD19-6F8B-1443-B690-A500A76160A2}"/>
            </a:ext>
          </a:extLst>
        </xdr:cNvPr>
        <xdr:cNvSpPr/>
      </xdr:nvSpPr>
      <xdr:spPr>
        <a:xfrm>
          <a:off x="450850" y="1530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8</xdr:row>
      <xdr:rowOff>43434</xdr:rowOff>
    </xdr:from>
    <xdr:to>
      <xdr:col>1</xdr:col>
      <xdr:colOff>415646</xdr:colOff>
      <xdr:row>8</xdr:row>
      <xdr:rowOff>386334</xdr:rowOff>
    </xdr:to>
    <xdr:pic macro="[0]!ReRunXLSTAT">
      <xdr:nvPicPr>
        <xdr:cNvPr id="4" name="BT569698">
          <a:extLst>
            <a:ext uri="{FF2B5EF4-FFF2-40B4-BE49-F238E27FC236}">
              <a16:creationId xmlns:a16="http://schemas.microsoft.com/office/drawing/2014/main" id="{2E70598B-17CD-6644-9547-A705BBB50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1567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8</xdr:row>
      <xdr:rowOff>43434</xdr:rowOff>
    </xdr:from>
    <xdr:to>
      <xdr:col>2</xdr:col>
      <xdr:colOff>38811</xdr:colOff>
      <xdr:row>8</xdr:row>
      <xdr:rowOff>386334</xdr:rowOff>
    </xdr:to>
    <xdr:pic macro="[0]!AddRemovGrid">
      <xdr:nvPicPr>
        <xdr:cNvPr id="5" name="RM569698">
          <a:extLst>
            <a:ext uri="{FF2B5EF4-FFF2-40B4-BE49-F238E27FC236}">
              <a16:creationId xmlns:a16="http://schemas.microsoft.com/office/drawing/2014/main" id="{74A600C1-AEB7-814E-AF88-78B9D6A33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1567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8</xdr:row>
      <xdr:rowOff>43434</xdr:rowOff>
    </xdr:from>
    <xdr:to>
      <xdr:col>2</xdr:col>
      <xdr:colOff>38811</xdr:colOff>
      <xdr:row>8</xdr:row>
      <xdr:rowOff>386334</xdr:rowOff>
    </xdr:to>
    <xdr:pic macro="[0]!AddRemovGrid">
      <xdr:nvPicPr>
        <xdr:cNvPr id="6" name="AD569698" hidden="1">
          <a:extLst>
            <a:ext uri="{FF2B5EF4-FFF2-40B4-BE49-F238E27FC236}">
              <a16:creationId xmlns:a16="http://schemas.microsoft.com/office/drawing/2014/main" id="{C979ACF2-E597-134F-B9B5-307E4EBD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1567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8</xdr:row>
      <xdr:rowOff>43434</xdr:rowOff>
    </xdr:from>
    <xdr:to>
      <xdr:col>2</xdr:col>
      <xdr:colOff>487477</xdr:colOff>
      <xdr:row>8</xdr:row>
      <xdr:rowOff>386334</xdr:rowOff>
    </xdr:to>
    <xdr:pic macro="[0]!SendToOfficeLocal">
      <xdr:nvPicPr>
        <xdr:cNvPr id="7" name="WD569698">
          <a:extLst>
            <a:ext uri="{FF2B5EF4-FFF2-40B4-BE49-F238E27FC236}">
              <a16:creationId xmlns:a16="http://schemas.microsoft.com/office/drawing/2014/main" id="{BB6A9909-8702-8B49-AC66-1B56DFF5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1567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8</xdr:row>
      <xdr:rowOff>43434</xdr:rowOff>
    </xdr:from>
    <xdr:to>
      <xdr:col>3</xdr:col>
      <xdr:colOff>110642</xdr:colOff>
      <xdr:row>8</xdr:row>
      <xdr:rowOff>386334</xdr:rowOff>
    </xdr:to>
    <xdr:pic macro="[0]!SendToOfficeLocal">
      <xdr:nvPicPr>
        <xdr:cNvPr id="8" name="PT569698">
          <a:extLst>
            <a:ext uri="{FF2B5EF4-FFF2-40B4-BE49-F238E27FC236}">
              <a16:creationId xmlns:a16="http://schemas.microsoft.com/office/drawing/2014/main" id="{70F3005B-4DA5-CE41-8A33-9BD63A5B0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1567434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6</xdr:col>
      <xdr:colOff>0</xdr:colOff>
      <xdr:row>102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560785-A815-1E41-8926-FB766257A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4109</xdr:row>
      <xdr:rowOff>0</xdr:rowOff>
    </xdr:from>
    <xdr:to>
      <xdr:col>6</xdr:col>
      <xdr:colOff>0</xdr:colOff>
      <xdr:row>4126</xdr:row>
      <xdr:rowOff>0</xdr:rowOff>
    </xdr:to>
    <xdr:graphicFrame macro="">
      <xdr:nvGraphicFramePr>
        <xdr:cNvPr id="10" name="Chart 9-XLSTAT">
          <a:extLst>
            <a:ext uri="{FF2B5EF4-FFF2-40B4-BE49-F238E27FC236}">
              <a16:creationId xmlns:a16="http://schemas.microsoft.com/office/drawing/2014/main" id="{456EA8C7-F20B-FA4C-B8DC-5C3B2A761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4138</xdr:row>
      <xdr:rowOff>0</xdr:rowOff>
    </xdr:from>
    <xdr:to>
      <xdr:col>6</xdr:col>
      <xdr:colOff>0</xdr:colOff>
      <xdr:row>4155</xdr:row>
      <xdr:rowOff>0</xdr:rowOff>
    </xdr:to>
    <xdr:graphicFrame macro="">
      <xdr:nvGraphicFramePr>
        <xdr:cNvPr id="11" name="Chart 10-XLSTAT">
          <a:extLst>
            <a:ext uri="{FF2B5EF4-FFF2-40B4-BE49-F238E27FC236}">
              <a16:creationId xmlns:a16="http://schemas.microsoft.com/office/drawing/2014/main" id="{39C21957-583A-404F-98E1-0D36B4EA1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2052" name="DD167047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8C89F06F-AF50-8B4B-B8C2-FCFD4F79F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08"/>
  <sheetViews>
    <sheetView zoomScale="75" workbookViewId="0">
      <selection activeCell="C5" sqref="C5"/>
    </sheetView>
  </sheetViews>
  <sheetFormatPr baseColWidth="10" defaultColWidth="8.83203125" defaultRowHeight="15" x14ac:dyDescent="0.2"/>
  <cols>
    <col min="1" max="1" width="11.6640625" customWidth="1"/>
    <col min="2" max="2" width="12.6640625" customWidth="1"/>
    <col min="3" max="9" width="11.6640625" customWidth="1"/>
  </cols>
  <sheetData>
    <row r="1" spans="1:9" ht="16" x14ac:dyDescent="0.2">
      <c r="B1" s="2" t="s">
        <v>9</v>
      </c>
      <c r="C1" s="6">
        <v>25000</v>
      </c>
      <c r="D1" s="2"/>
      <c r="E1" s="3"/>
    </row>
    <row r="2" spans="1:9" x14ac:dyDescent="0.2">
      <c r="B2" s="2" t="s">
        <v>10</v>
      </c>
      <c r="C2" s="3">
        <v>15000</v>
      </c>
      <c r="D2" s="2"/>
      <c r="E2" s="3"/>
    </row>
    <row r="3" spans="1:9" x14ac:dyDescent="0.2">
      <c r="B3" s="2"/>
      <c r="C3" s="3"/>
      <c r="D3" s="2"/>
      <c r="E3" s="3"/>
    </row>
    <row r="4" spans="1:9" x14ac:dyDescent="0.2">
      <c r="B4" s="2" t="s">
        <v>11</v>
      </c>
      <c r="C4" s="4">
        <f>SUM(B8:B4007)</f>
        <v>78004</v>
      </c>
      <c r="D4" s="2"/>
      <c r="E4" s="4"/>
      <c r="I4" t="s">
        <v>14</v>
      </c>
    </row>
    <row r="5" spans="1:9" x14ac:dyDescent="0.2">
      <c r="I5" t="s">
        <v>13</v>
      </c>
    </row>
    <row r="6" spans="1:9" x14ac:dyDescent="0.2">
      <c r="I6" t="s">
        <v>12</v>
      </c>
    </row>
    <row r="7" spans="1:9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">
      <c r="A8">
        <v>1</v>
      </c>
      <c r="B8">
        <v>12</v>
      </c>
      <c r="C8">
        <v>16551</v>
      </c>
      <c r="D8">
        <v>1</v>
      </c>
      <c r="E8">
        <v>12</v>
      </c>
      <c r="F8" s="7">
        <f>($C$1-C8)/$C$1</f>
        <v>0.33795999999999998</v>
      </c>
      <c r="G8" s="3">
        <f>C8-$C$2</f>
        <v>1551</v>
      </c>
      <c r="H8" s="3">
        <f>G8*E8</f>
        <v>18612</v>
      </c>
      <c r="I8" s="8">
        <f>C8/$C$1</f>
        <v>0.66203999999999996</v>
      </c>
    </row>
    <row r="9" spans="1:9" x14ac:dyDescent="0.2">
      <c r="A9">
        <v>2</v>
      </c>
      <c r="B9">
        <v>24</v>
      </c>
      <c r="C9">
        <v>16272</v>
      </c>
      <c r="D9">
        <v>0</v>
      </c>
      <c r="E9">
        <v>0</v>
      </c>
      <c r="F9" s="7">
        <f t="shared" ref="F9:F72" si="0">($C$1-C9)/$C$1</f>
        <v>0.34911999999999999</v>
      </c>
      <c r="G9" s="3">
        <f t="shared" ref="G9:G72" si="1">C9-$C$2</f>
        <v>1272</v>
      </c>
      <c r="H9" s="3">
        <f t="shared" ref="H9:H72" si="2">G9*E9</f>
        <v>0</v>
      </c>
      <c r="I9" s="8">
        <f t="shared" ref="I9:I72" si="3">C9/$C$1</f>
        <v>0.65088000000000001</v>
      </c>
    </row>
    <row r="10" spans="1:9" x14ac:dyDescent="0.2">
      <c r="A10">
        <v>3</v>
      </c>
      <c r="B10">
        <v>16</v>
      </c>
      <c r="C10">
        <v>21266</v>
      </c>
      <c r="D10">
        <v>1</v>
      </c>
      <c r="E10">
        <v>16</v>
      </c>
      <c r="F10" s="7">
        <f t="shared" si="0"/>
        <v>0.14935999999999999</v>
      </c>
      <c r="G10" s="3">
        <f t="shared" si="1"/>
        <v>6266</v>
      </c>
      <c r="H10" s="3">
        <f t="shared" si="2"/>
        <v>100256</v>
      </c>
      <c r="I10" s="8">
        <f t="shared" si="3"/>
        <v>0.85063999999999995</v>
      </c>
    </row>
    <row r="11" spans="1:9" x14ac:dyDescent="0.2">
      <c r="A11">
        <v>4</v>
      </c>
      <c r="B11">
        <v>21</v>
      </c>
      <c r="C11">
        <v>18805</v>
      </c>
      <c r="D11">
        <v>0</v>
      </c>
      <c r="E11">
        <v>0</v>
      </c>
      <c r="F11" s="7">
        <f t="shared" si="0"/>
        <v>0.24779999999999999</v>
      </c>
      <c r="G11" s="3">
        <f t="shared" si="1"/>
        <v>3805</v>
      </c>
      <c r="H11" s="3">
        <f t="shared" si="2"/>
        <v>0</v>
      </c>
      <c r="I11" s="8">
        <f t="shared" si="3"/>
        <v>0.75219999999999998</v>
      </c>
    </row>
    <row r="12" spans="1:9" x14ac:dyDescent="0.2">
      <c r="A12">
        <v>5</v>
      </c>
      <c r="B12">
        <v>27</v>
      </c>
      <c r="C12">
        <v>15884</v>
      </c>
      <c r="D12">
        <v>0</v>
      </c>
      <c r="E12">
        <v>0</v>
      </c>
      <c r="F12" s="7">
        <f t="shared" si="0"/>
        <v>0.36464000000000002</v>
      </c>
      <c r="G12" s="3">
        <f t="shared" si="1"/>
        <v>884</v>
      </c>
      <c r="H12" s="3">
        <f t="shared" si="2"/>
        <v>0</v>
      </c>
      <c r="I12" s="8">
        <f t="shared" si="3"/>
        <v>0.63536000000000004</v>
      </c>
    </row>
    <row r="13" spans="1:9" x14ac:dyDescent="0.2">
      <c r="A13">
        <v>6</v>
      </c>
      <c r="B13">
        <v>13</v>
      </c>
      <c r="C13">
        <v>22168</v>
      </c>
      <c r="D13">
        <v>0</v>
      </c>
      <c r="E13">
        <v>0</v>
      </c>
      <c r="F13" s="7">
        <f t="shared" si="0"/>
        <v>0.11328000000000001</v>
      </c>
      <c r="G13" s="3">
        <f t="shared" si="1"/>
        <v>7168</v>
      </c>
      <c r="H13" s="3">
        <f t="shared" si="2"/>
        <v>0</v>
      </c>
      <c r="I13" s="8">
        <f t="shared" si="3"/>
        <v>0.88671999999999995</v>
      </c>
    </row>
    <row r="14" spans="1:9" x14ac:dyDescent="0.2">
      <c r="A14">
        <v>7</v>
      </c>
      <c r="B14">
        <v>15</v>
      </c>
      <c r="C14">
        <v>15226</v>
      </c>
      <c r="D14">
        <v>1</v>
      </c>
      <c r="E14">
        <v>15</v>
      </c>
      <c r="F14" s="7">
        <f t="shared" si="0"/>
        <v>0.39095999999999997</v>
      </c>
      <c r="G14" s="3">
        <f t="shared" si="1"/>
        <v>226</v>
      </c>
      <c r="H14" s="3">
        <f t="shared" si="2"/>
        <v>3390</v>
      </c>
      <c r="I14" s="8">
        <f t="shared" si="3"/>
        <v>0.60904000000000003</v>
      </c>
    </row>
    <row r="15" spans="1:9" x14ac:dyDescent="0.2">
      <c r="A15">
        <v>8</v>
      </c>
      <c r="B15">
        <v>27</v>
      </c>
      <c r="C15">
        <v>18850</v>
      </c>
      <c r="D15">
        <v>0</v>
      </c>
      <c r="E15">
        <v>0</v>
      </c>
      <c r="F15" s="7">
        <f t="shared" si="0"/>
        <v>0.246</v>
      </c>
      <c r="G15" s="3">
        <f t="shared" si="1"/>
        <v>3850</v>
      </c>
      <c r="H15" s="3">
        <f t="shared" si="2"/>
        <v>0</v>
      </c>
      <c r="I15" s="8">
        <f t="shared" si="3"/>
        <v>0.754</v>
      </c>
    </row>
    <row r="16" spans="1:9" x14ac:dyDescent="0.2">
      <c r="A16">
        <v>9</v>
      </c>
      <c r="B16">
        <v>29</v>
      </c>
      <c r="C16">
        <v>18755</v>
      </c>
      <c r="D16">
        <v>0</v>
      </c>
      <c r="E16">
        <v>0</v>
      </c>
      <c r="F16" s="7">
        <f t="shared" si="0"/>
        <v>0.24979999999999999</v>
      </c>
      <c r="G16" s="3">
        <f t="shared" si="1"/>
        <v>3755</v>
      </c>
      <c r="H16" s="3">
        <f t="shared" si="2"/>
        <v>0</v>
      </c>
      <c r="I16" s="8">
        <f t="shared" si="3"/>
        <v>0.75019999999999998</v>
      </c>
    </row>
    <row r="17" spans="1:9" x14ac:dyDescent="0.2">
      <c r="A17">
        <v>10</v>
      </c>
      <c r="B17">
        <v>20</v>
      </c>
      <c r="C17">
        <v>22003</v>
      </c>
      <c r="D17">
        <v>0</v>
      </c>
      <c r="E17">
        <v>0</v>
      </c>
      <c r="F17" s="7">
        <f t="shared" si="0"/>
        <v>0.11988</v>
      </c>
      <c r="G17" s="3">
        <f t="shared" si="1"/>
        <v>7003</v>
      </c>
      <c r="H17" s="3">
        <f t="shared" si="2"/>
        <v>0</v>
      </c>
      <c r="I17" s="8">
        <f t="shared" si="3"/>
        <v>0.88012000000000001</v>
      </c>
    </row>
    <row r="18" spans="1:9" x14ac:dyDescent="0.2">
      <c r="A18">
        <v>11</v>
      </c>
      <c r="B18">
        <v>11</v>
      </c>
      <c r="C18">
        <v>22064</v>
      </c>
      <c r="D18">
        <v>0</v>
      </c>
      <c r="E18">
        <v>0</v>
      </c>
      <c r="F18" s="7">
        <f t="shared" si="0"/>
        <v>0.11744</v>
      </c>
      <c r="G18" s="3">
        <f t="shared" si="1"/>
        <v>7064</v>
      </c>
      <c r="H18" s="3">
        <f t="shared" si="2"/>
        <v>0</v>
      </c>
      <c r="I18" s="8">
        <f t="shared" si="3"/>
        <v>0.88256000000000001</v>
      </c>
    </row>
    <row r="19" spans="1:9" x14ac:dyDescent="0.2">
      <c r="A19">
        <v>12</v>
      </c>
      <c r="B19">
        <v>21</v>
      </c>
      <c r="C19">
        <v>18016</v>
      </c>
      <c r="D19">
        <v>1</v>
      </c>
      <c r="E19">
        <v>21</v>
      </c>
      <c r="F19" s="7">
        <f t="shared" si="0"/>
        <v>0.27936</v>
      </c>
      <c r="G19" s="3">
        <f t="shared" si="1"/>
        <v>3016</v>
      </c>
      <c r="H19" s="3">
        <f t="shared" si="2"/>
        <v>63336</v>
      </c>
      <c r="I19" s="8">
        <f t="shared" si="3"/>
        <v>0.72063999999999995</v>
      </c>
    </row>
    <row r="20" spans="1:9" x14ac:dyDescent="0.2">
      <c r="A20">
        <v>13</v>
      </c>
      <c r="B20">
        <v>26</v>
      </c>
      <c r="C20">
        <v>15107</v>
      </c>
      <c r="D20">
        <v>0</v>
      </c>
      <c r="E20">
        <v>0</v>
      </c>
      <c r="F20" s="7">
        <f t="shared" si="0"/>
        <v>0.39572000000000002</v>
      </c>
      <c r="G20" s="3">
        <f t="shared" si="1"/>
        <v>107</v>
      </c>
      <c r="H20" s="3">
        <f t="shared" si="2"/>
        <v>0</v>
      </c>
      <c r="I20" s="8">
        <f t="shared" si="3"/>
        <v>0.60428000000000004</v>
      </c>
    </row>
    <row r="21" spans="1:9" x14ac:dyDescent="0.2">
      <c r="A21">
        <v>14</v>
      </c>
      <c r="B21">
        <v>20</v>
      </c>
      <c r="C21">
        <v>17302</v>
      </c>
      <c r="D21">
        <v>0</v>
      </c>
      <c r="E21">
        <v>0</v>
      </c>
      <c r="F21" s="7">
        <f t="shared" si="0"/>
        <v>0.30792000000000003</v>
      </c>
      <c r="G21" s="3">
        <f t="shared" si="1"/>
        <v>2302</v>
      </c>
      <c r="H21" s="3">
        <f t="shared" si="2"/>
        <v>0</v>
      </c>
      <c r="I21" s="8">
        <f t="shared" si="3"/>
        <v>0.69208000000000003</v>
      </c>
    </row>
    <row r="22" spans="1:9" x14ac:dyDescent="0.2">
      <c r="A22">
        <v>15</v>
      </c>
      <c r="B22">
        <v>14</v>
      </c>
      <c r="C22">
        <v>16008</v>
      </c>
      <c r="D22">
        <v>1</v>
      </c>
      <c r="E22">
        <v>14</v>
      </c>
      <c r="F22" s="7">
        <f t="shared" si="0"/>
        <v>0.35968</v>
      </c>
      <c r="G22" s="3">
        <f t="shared" si="1"/>
        <v>1008</v>
      </c>
      <c r="H22" s="3">
        <f t="shared" si="2"/>
        <v>14112</v>
      </c>
      <c r="I22" s="8">
        <f t="shared" si="3"/>
        <v>0.64032</v>
      </c>
    </row>
    <row r="23" spans="1:9" x14ac:dyDescent="0.2">
      <c r="A23">
        <v>16</v>
      </c>
      <c r="B23">
        <v>11</v>
      </c>
      <c r="C23">
        <v>15610</v>
      </c>
      <c r="D23">
        <v>1</v>
      </c>
      <c r="E23">
        <v>11</v>
      </c>
      <c r="F23" s="7">
        <f t="shared" si="0"/>
        <v>0.37559999999999999</v>
      </c>
      <c r="G23" s="3">
        <f t="shared" si="1"/>
        <v>610</v>
      </c>
      <c r="H23" s="3">
        <f t="shared" si="2"/>
        <v>6710</v>
      </c>
      <c r="I23" s="8">
        <f t="shared" si="3"/>
        <v>0.62439999999999996</v>
      </c>
    </row>
    <row r="24" spans="1:9" x14ac:dyDescent="0.2">
      <c r="A24">
        <v>17</v>
      </c>
      <c r="B24">
        <v>31</v>
      </c>
      <c r="C24">
        <v>18514</v>
      </c>
      <c r="D24">
        <v>1</v>
      </c>
      <c r="E24">
        <v>31</v>
      </c>
      <c r="F24" s="7">
        <f t="shared" si="0"/>
        <v>0.25944</v>
      </c>
      <c r="G24" s="3">
        <f t="shared" si="1"/>
        <v>3514</v>
      </c>
      <c r="H24" s="3">
        <f t="shared" si="2"/>
        <v>108934</v>
      </c>
      <c r="I24" s="8">
        <f t="shared" si="3"/>
        <v>0.74056</v>
      </c>
    </row>
    <row r="25" spans="1:9" x14ac:dyDescent="0.2">
      <c r="A25">
        <v>18</v>
      </c>
      <c r="B25">
        <v>17</v>
      </c>
      <c r="C25">
        <v>15362</v>
      </c>
      <c r="D25">
        <v>1</v>
      </c>
      <c r="E25">
        <v>17</v>
      </c>
      <c r="F25" s="7">
        <f t="shared" si="0"/>
        <v>0.38551999999999997</v>
      </c>
      <c r="G25" s="3">
        <f t="shared" si="1"/>
        <v>362</v>
      </c>
      <c r="H25" s="3">
        <f t="shared" si="2"/>
        <v>6154</v>
      </c>
      <c r="I25" s="8">
        <f t="shared" si="3"/>
        <v>0.61448000000000003</v>
      </c>
    </row>
    <row r="26" spans="1:9" x14ac:dyDescent="0.2">
      <c r="A26">
        <v>19</v>
      </c>
      <c r="B26">
        <v>33</v>
      </c>
      <c r="C26">
        <v>19088</v>
      </c>
      <c r="D26">
        <v>0</v>
      </c>
      <c r="E26">
        <v>0</v>
      </c>
      <c r="F26" s="7">
        <f t="shared" si="0"/>
        <v>0.23648</v>
      </c>
      <c r="G26" s="3">
        <f t="shared" si="1"/>
        <v>4088</v>
      </c>
      <c r="H26" s="3">
        <f t="shared" si="2"/>
        <v>0</v>
      </c>
      <c r="I26" s="8">
        <f t="shared" si="3"/>
        <v>0.76351999999999998</v>
      </c>
    </row>
    <row r="27" spans="1:9" x14ac:dyDescent="0.2">
      <c r="A27">
        <v>20</v>
      </c>
      <c r="B27">
        <v>13</v>
      </c>
      <c r="C27">
        <v>20465</v>
      </c>
      <c r="D27">
        <v>0</v>
      </c>
      <c r="E27">
        <v>0</v>
      </c>
      <c r="F27" s="7">
        <f t="shared" si="0"/>
        <v>0.18140000000000001</v>
      </c>
      <c r="G27" s="3">
        <f t="shared" si="1"/>
        <v>5465</v>
      </c>
      <c r="H27" s="3">
        <f t="shared" si="2"/>
        <v>0</v>
      </c>
      <c r="I27" s="8">
        <f t="shared" si="3"/>
        <v>0.81859999999999999</v>
      </c>
    </row>
    <row r="28" spans="1:9" x14ac:dyDescent="0.2">
      <c r="A28">
        <v>21</v>
      </c>
      <c r="B28">
        <v>35</v>
      </c>
      <c r="C28">
        <v>15488</v>
      </c>
      <c r="D28">
        <v>1</v>
      </c>
      <c r="E28">
        <v>35</v>
      </c>
      <c r="F28" s="7">
        <f t="shared" si="0"/>
        <v>0.38047999999999998</v>
      </c>
      <c r="G28" s="3">
        <f t="shared" si="1"/>
        <v>488</v>
      </c>
      <c r="H28" s="3">
        <f t="shared" si="2"/>
        <v>17080</v>
      </c>
      <c r="I28" s="8">
        <f t="shared" si="3"/>
        <v>0.61951999999999996</v>
      </c>
    </row>
    <row r="29" spans="1:9" x14ac:dyDescent="0.2">
      <c r="A29">
        <v>22</v>
      </c>
      <c r="B29">
        <v>24</v>
      </c>
      <c r="C29">
        <v>15167</v>
      </c>
      <c r="D29">
        <v>1</v>
      </c>
      <c r="E29">
        <v>24</v>
      </c>
      <c r="F29" s="7">
        <f t="shared" si="0"/>
        <v>0.39332</v>
      </c>
      <c r="G29" s="3">
        <f t="shared" si="1"/>
        <v>167</v>
      </c>
      <c r="H29" s="3">
        <f t="shared" si="2"/>
        <v>4008</v>
      </c>
      <c r="I29" s="8">
        <f t="shared" si="3"/>
        <v>0.60668</v>
      </c>
    </row>
    <row r="30" spans="1:9" x14ac:dyDescent="0.2">
      <c r="A30">
        <v>23</v>
      </c>
      <c r="B30">
        <v>12</v>
      </c>
      <c r="C30">
        <v>18111</v>
      </c>
      <c r="D30">
        <v>1</v>
      </c>
      <c r="E30">
        <v>12</v>
      </c>
      <c r="F30" s="7">
        <f t="shared" si="0"/>
        <v>0.27556000000000003</v>
      </c>
      <c r="G30" s="3">
        <f t="shared" si="1"/>
        <v>3111</v>
      </c>
      <c r="H30" s="3">
        <f t="shared" si="2"/>
        <v>37332</v>
      </c>
      <c r="I30" s="8">
        <f t="shared" si="3"/>
        <v>0.72443999999999997</v>
      </c>
    </row>
    <row r="31" spans="1:9" x14ac:dyDescent="0.2">
      <c r="A31">
        <v>24</v>
      </c>
      <c r="B31">
        <v>20</v>
      </c>
      <c r="C31">
        <v>15207</v>
      </c>
      <c r="D31">
        <v>0</v>
      </c>
      <c r="E31">
        <v>0</v>
      </c>
      <c r="F31" s="7">
        <f t="shared" si="0"/>
        <v>0.39172000000000001</v>
      </c>
      <c r="G31" s="3">
        <f t="shared" si="1"/>
        <v>207</v>
      </c>
      <c r="H31" s="3">
        <f t="shared" si="2"/>
        <v>0</v>
      </c>
      <c r="I31" s="8">
        <f t="shared" si="3"/>
        <v>0.60828000000000004</v>
      </c>
    </row>
    <row r="32" spans="1:9" x14ac:dyDescent="0.2">
      <c r="A32">
        <v>25</v>
      </c>
      <c r="B32">
        <v>29</v>
      </c>
      <c r="C32">
        <v>16143</v>
      </c>
      <c r="D32">
        <v>1</v>
      </c>
      <c r="E32">
        <v>29</v>
      </c>
      <c r="F32" s="7">
        <f t="shared" si="0"/>
        <v>0.35427999999999998</v>
      </c>
      <c r="G32" s="3">
        <f t="shared" si="1"/>
        <v>1143</v>
      </c>
      <c r="H32" s="3">
        <f t="shared" si="2"/>
        <v>33147</v>
      </c>
      <c r="I32" s="8">
        <f t="shared" si="3"/>
        <v>0.64571999999999996</v>
      </c>
    </row>
    <row r="33" spans="1:9" x14ac:dyDescent="0.2">
      <c r="A33">
        <v>26</v>
      </c>
      <c r="B33">
        <v>20</v>
      </c>
      <c r="C33">
        <v>19660</v>
      </c>
      <c r="D33">
        <v>1</v>
      </c>
      <c r="E33">
        <v>20</v>
      </c>
      <c r="F33" s="7">
        <f t="shared" si="0"/>
        <v>0.21360000000000001</v>
      </c>
      <c r="G33" s="3">
        <f t="shared" si="1"/>
        <v>4660</v>
      </c>
      <c r="H33" s="3">
        <f t="shared" si="2"/>
        <v>93200</v>
      </c>
      <c r="I33" s="8">
        <f t="shared" si="3"/>
        <v>0.78639999999999999</v>
      </c>
    </row>
    <row r="34" spans="1:9" x14ac:dyDescent="0.2">
      <c r="A34">
        <v>27</v>
      </c>
      <c r="B34">
        <v>26</v>
      </c>
      <c r="C34">
        <v>21565</v>
      </c>
      <c r="D34">
        <v>0</v>
      </c>
      <c r="E34">
        <v>0</v>
      </c>
      <c r="F34" s="7">
        <f t="shared" si="0"/>
        <v>0.13739999999999999</v>
      </c>
      <c r="G34" s="3">
        <f t="shared" si="1"/>
        <v>6565</v>
      </c>
      <c r="H34" s="3">
        <f t="shared" si="2"/>
        <v>0</v>
      </c>
      <c r="I34" s="8">
        <f t="shared" si="3"/>
        <v>0.86260000000000003</v>
      </c>
    </row>
    <row r="35" spans="1:9" x14ac:dyDescent="0.2">
      <c r="A35">
        <v>28</v>
      </c>
      <c r="B35">
        <v>22</v>
      </c>
      <c r="C35">
        <v>18571</v>
      </c>
      <c r="D35">
        <v>0</v>
      </c>
      <c r="E35">
        <v>0</v>
      </c>
      <c r="F35" s="7">
        <f t="shared" si="0"/>
        <v>0.25716</v>
      </c>
      <c r="G35" s="3">
        <f t="shared" si="1"/>
        <v>3571</v>
      </c>
      <c r="H35" s="3">
        <f t="shared" si="2"/>
        <v>0</v>
      </c>
      <c r="I35" s="8">
        <f t="shared" si="3"/>
        <v>0.74283999999999994</v>
      </c>
    </row>
    <row r="36" spans="1:9" x14ac:dyDescent="0.2">
      <c r="A36">
        <v>29</v>
      </c>
      <c r="B36">
        <v>22</v>
      </c>
      <c r="C36">
        <v>21697</v>
      </c>
      <c r="D36">
        <v>0</v>
      </c>
      <c r="E36">
        <v>0</v>
      </c>
      <c r="F36" s="7">
        <f t="shared" si="0"/>
        <v>0.13211999999999999</v>
      </c>
      <c r="G36" s="3">
        <f t="shared" si="1"/>
        <v>6697</v>
      </c>
      <c r="H36" s="3">
        <f t="shared" si="2"/>
        <v>0</v>
      </c>
      <c r="I36" s="8">
        <f t="shared" si="3"/>
        <v>0.86787999999999998</v>
      </c>
    </row>
    <row r="37" spans="1:9" x14ac:dyDescent="0.2">
      <c r="A37">
        <v>30</v>
      </c>
      <c r="B37">
        <v>17</v>
      </c>
      <c r="C37">
        <v>15503</v>
      </c>
      <c r="D37">
        <v>1</v>
      </c>
      <c r="E37">
        <v>17</v>
      </c>
      <c r="F37" s="7">
        <f t="shared" si="0"/>
        <v>0.37988</v>
      </c>
      <c r="G37" s="3">
        <f t="shared" si="1"/>
        <v>503</v>
      </c>
      <c r="H37" s="3">
        <f t="shared" si="2"/>
        <v>8551</v>
      </c>
      <c r="I37" s="8">
        <f t="shared" si="3"/>
        <v>0.62012</v>
      </c>
    </row>
    <row r="38" spans="1:9" x14ac:dyDescent="0.2">
      <c r="A38">
        <v>31</v>
      </c>
      <c r="B38">
        <v>26</v>
      </c>
      <c r="C38">
        <v>21566</v>
      </c>
      <c r="D38">
        <v>0</v>
      </c>
      <c r="E38">
        <v>0</v>
      </c>
      <c r="F38" s="7">
        <f t="shared" si="0"/>
        <v>0.13736000000000001</v>
      </c>
      <c r="G38" s="3">
        <f t="shared" si="1"/>
        <v>6566</v>
      </c>
      <c r="H38" s="3">
        <f t="shared" si="2"/>
        <v>0</v>
      </c>
      <c r="I38" s="8">
        <f t="shared" si="3"/>
        <v>0.86263999999999996</v>
      </c>
    </row>
    <row r="39" spans="1:9" x14ac:dyDescent="0.2">
      <c r="A39">
        <v>32</v>
      </c>
      <c r="B39">
        <v>11</v>
      </c>
      <c r="C39">
        <v>16107</v>
      </c>
      <c r="D39">
        <v>1</v>
      </c>
      <c r="E39">
        <v>11</v>
      </c>
      <c r="F39" s="7">
        <f t="shared" si="0"/>
        <v>0.35571999999999998</v>
      </c>
      <c r="G39" s="3">
        <f t="shared" si="1"/>
        <v>1107</v>
      </c>
      <c r="H39" s="3">
        <f t="shared" si="2"/>
        <v>12177</v>
      </c>
      <c r="I39" s="8">
        <f t="shared" si="3"/>
        <v>0.64427999999999996</v>
      </c>
    </row>
    <row r="40" spans="1:9" x14ac:dyDescent="0.2">
      <c r="A40">
        <v>33</v>
      </c>
      <c r="B40">
        <v>14</v>
      </c>
      <c r="C40">
        <v>19766</v>
      </c>
      <c r="D40">
        <v>0</v>
      </c>
      <c r="E40">
        <v>0</v>
      </c>
      <c r="F40" s="7">
        <f t="shared" si="0"/>
        <v>0.20935999999999999</v>
      </c>
      <c r="G40" s="3">
        <f t="shared" si="1"/>
        <v>4766</v>
      </c>
      <c r="H40" s="3">
        <f t="shared" si="2"/>
        <v>0</v>
      </c>
      <c r="I40" s="8">
        <f t="shared" si="3"/>
        <v>0.79064000000000001</v>
      </c>
    </row>
    <row r="41" spans="1:9" x14ac:dyDescent="0.2">
      <c r="A41">
        <v>34</v>
      </c>
      <c r="B41">
        <v>15</v>
      </c>
      <c r="C41">
        <v>21035</v>
      </c>
      <c r="D41">
        <v>0</v>
      </c>
      <c r="E41">
        <v>0</v>
      </c>
      <c r="F41" s="7">
        <f t="shared" si="0"/>
        <v>0.15859999999999999</v>
      </c>
      <c r="G41" s="3">
        <f t="shared" si="1"/>
        <v>6035</v>
      </c>
      <c r="H41" s="3">
        <f t="shared" si="2"/>
        <v>0</v>
      </c>
      <c r="I41" s="8">
        <f t="shared" si="3"/>
        <v>0.84140000000000004</v>
      </c>
    </row>
    <row r="42" spans="1:9" x14ac:dyDescent="0.2">
      <c r="A42">
        <v>35</v>
      </c>
      <c r="B42">
        <v>11</v>
      </c>
      <c r="C42">
        <v>18901</v>
      </c>
      <c r="D42">
        <v>0</v>
      </c>
      <c r="E42">
        <v>0</v>
      </c>
      <c r="F42" s="7">
        <f t="shared" si="0"/>
        <v>0.24396000000000001</v>
      </c>
      <c r="G42" s="3">
        <f t="shared" si="1"/>
        <v>3901</v>
      </c>
      <c r="H42" s="3">
        <f t="shared" si="2"/>
        <v>0</v>
      </c>
      <c r="I42" s="8">
        <f t="shared" si="3"/>
        <v>0.75604000000000005</v>
      </c>
    </row>
    <row r="43" spans="1:9" x14ac:dyDescent="0.2">
      <c r="A43">
        <v>36</v>
      </c>
      <c r="B43">
        <v>37</v>
      </c>
      <c r="C43">
        <v>19377</v>
      </c>
      <c r="D43">
        <v>0</v>
      </c>
      <c r="E43">
        <v>0</v>
      </c>
      <c r="F43" s="7">
        <f t="shared" si="0"/>
        <v>0.22492000000000001</v>
      </c>
      <c r="G43" s="3">
        <f t="shared" si="1"/>
        <v>4377</v>
      </c>
      <c r="H43" s="3">
        <f t="shared" si="2"/>
        <v>0</v>
      </c>
      <c r="I43" s="8">
        <f t="shared" si="3"/>
        <v>0.77507999999999999</v>
      </c>
    </row>
    <row r="44" spans="1:9" x14ac:dyDescent="0.2">
      <c r="A44">
        <v>37</v>
      </c>
      <c r="B44">
        <v>30</v>
      </c>
      <c r="C44">
        <v>20085</v>
      </c>
      <c r="D44">
        <v>0</v>
      </c>
      <c r="E44">
        <v>0</v>
      </c>
      <c r="F44" s="7">
        <f t="shared" si="0"/>
        <v>0.1966</v>
      </c>
      <c r="G44" s="3">
        <f t="shared" si="1"/>
        <v>5085</v>
      </c>
      <c r="H44" s="3">
        <f t="shared" si="2"/>
        <v>0</v>
      </c>
      <c r="I44" s="8">
        <f t="shared" si="3"/>
        <v>0.8034</v>
      </c>
    </row>
    <row r="45" spans="1:9" x14ac:dyDescent="0.2">
      <c r="A45">
        <v>38</v>
      </c>
      <c r="B45">
        <v>34</v>
      </c>
      <c r="C45">
        <v>19958</v>
      </c>
      <c r="D45">
        <v>0</v>
      </c>
      <c r="E45">
        <v>0</v>
      </c>
      <c r="F45" s="7">
        <f t="shared" si="0"/>
        <v>0.20168</v>
      </c>
      <c r="G45" s="3">
        <f t="shared" si="1"/>
        <v>4958</v>
      </c>
      <c r="H45" s="3">
        <f t="shared" si="2"/>
        <v>0</v>
      </c>
      <c r="I45" s="8">
        <f t="shared" si="3"/>
        <v>0.79832000000000003</v>
      </c>
    </row>
    <row r="46" spans="1:9" x14ac:dyDescent="0.2">
      <c r="A46">
        <v>39</v>
      </c>
      <c r="B46">
        <v>16</v>
      </c>
      <c r="C46">
        <v>16375</v>
      </c>
      <c r="D46">
        <v>1</v>
      </c>
      <c r="E46">
        <v>16</v>
      </c>
      <c r="F46" s="7">
        <f t="shared" si="0"/>
        <v>0.34499999999999997</v>
      </c>
      <c r="G46" s="3">
        <f t="shared" si="1"/>
        <v>1375</v>
      </c>
      <c r="H46" s="3">
        <f t="shared" si="2"/>
        <v>22000</v>
      </c>
      <c r="I46" s="8">
        <f t="shared" si="3"/>
        <v>0.65500000000000003</v>
      </c>
    </row>
    <row r="47" spans="1:9" x14ac:dyDescent="0.2">
      <c r="A47">
        <v>40</v>
      </c>
      <c r="B47">
        <v>12</v>
      </c>
      <c r="C47">
        <v>20762</v>
      </c>
      <c r="D47">
        <v>0</v>
      </c>
      <c r="E47">
        <v>0</v>
      </c>
      <c r="F47" s="7">
        <f t="shared" si="0"/>
        <v>0.16952</v>
      </c>
      <c r="G47" s="3">
        <f t="shared" si="1"/>
        <v>5762</v>
      </c>
      <c r="H47" s="3">
        <f t="shared" si="2"/>
        <v>0</v>
      </c>
      <c r="I47" s="8">
        <f t="shared" si="3"/>
        <v>0.83048</v>
      </c>
    </row>
    <row r="48" spans="1:9" x14ac:dyDescent="0.2">
      <c r="A48">
        <v>41</v>
      </c>
      <c r="B48">
        <v>24</v>
      </c>
      <c r="C48">
        <v>16090</v>
      </c>
      <c r="D48">
        <v>0</v>
      </c>
      <c r="E48">
        <v>0</v>
      </c>
      <c r="F48" s="7">
        <f t="shared" si="0"/>
        <v>0.35639999999999999</v>
      </c>
      <c r="G48" s="3">
        <f t="shared" si="1"/>
        <v>1090</v>
      </c>
      <c r="H48" s="3">
        <f t="shared" si="2"/>
        <v>0</v>
      </c>
      <c r="I48" s="8">
        <f t="shared" si="3"/>
        <v>0.64359999999999995</v>
      </c>
    </row>
    <row r="49" spans="1:9" x14ac:dyDescent="0.2">
      <c r="A49">
        <v>42</v>
      </c>
      <c r="B49">
        <v>12</v>
      </c>
      <c r="C49">
        <v>19039</v>
      </c>
      <c r="D49">
        <v>0</v>
      </c>
      <c r="E49">
        <v>0</v>
      </c>
      <c r="F49" s="7">
        <f t="shared" si="0"/>
        <v>0.23844000000000001</v>
      </c>
      <c r="G49" s="3">
        <f t="shared" si="1"/>
        <v>4039</v>
      </c>
      <c r="H49" s="3">
        <f t="shared" si="2"/>
        <v>0</v>
      </c>
      <c r="I49" s="8">
        <f t="shared" si="3"/>
        <v>0.76156000000000001</v>
      </c>
    </row>
    <row r="50" spans="1:9" x14ac:dyDescent="0.2">
      <c r="A50">
        <v>43</v>
      </c>
      <c r="B50">
        <v>11</v>
      </c>
      <c r="C50">
        <v>21591</v>
      </c>
      <c r="D50">
        <v>0</v>
      </c>
      <c r="E50">
        <v>0</v>
      </c>
      <c r="F50" s="7">
        <f t="shared" si="0"/>
        <v>0.13636000000000001</v>
      </c>
      <c r="G50" s="3">
        <f t="shared" si="1"/>
        <v>6591</v>
      </c>
      <c r="H50" s="3">
        <f t="shared" si="2"/>
        <v>0</v>
      </c>
      <c r="I50" s="8">
        <f t="shared" si="3"/>
        <v>0.86363999999999996</v>
      </c>
    </row>
    <row r="51" spans="1:9" x14ac:dyDescent="0.2">
      <c r="A51">
        <v>44</v>
      </c>
      <c r="B51">
        <v>24</v>
      </c>
      <c r="C51">
        <v>17746</v>
      </c>
      <c r="D51">
        <v>0</v>
      </c>
      <c r="E51">
        <v>0</v>
      </c>
      <c r="F51" s="7">
        <f t="shared" si="0"/>
        <v>0.29015999999999997</v>
      </c>
      <c r="G51" s="3">
        <f t="shared" si="1"/>
        <v>2746</v>
      </c>
      <c r="H51" s="3">
        <f t="shared" si="2"/>
        <v>0</v>
      </c>
      <c r="I51" s="8">
        <f t="shared" si="3"/>
        <v>0.70984000000000003</v>
      </c>
    </row>
    <row r="52" spans="1:9" x14ac:dyDescent="0.2">
      <c r="A52">
        <v>45</v>
      </c>
      <c r="B52">
        <v>16</v>
      </c>
      <c r="C52">
        <v>17846</v>
      </c>
      <c r="D52">
        <v>1</v>
      </c>
      <c r="E52">
        <v>16</v>
      </c>
      <c r="F52" s="7">
        <f t="shared" si="0"/>
        <v>0.28616000000000003</v>
      </c>
      <c r="G52" s="3">
        <f t="shared" si="1"/>
        <v>2846</v>
      </c>
      <c r="H52" s="3">
        <f t="shared" si="2"/>
        <v>45536</v>
      </c>
      <c r="I52" s="8">
        <f t="shared" si="3"/>
        <v>0.71384000000000003</v>
      </c>
    </row>
    <row r="53" spans="1:9" x14ac:dyDescent="0.2">
      <c r="A53">
        <v>46</v>
      </c>
      <c r="B53">
        <v>16</v>
      </c>
      <c r="C53">
        <v>22231</v>
      </c>
      <c r="D53">
        <v>0</v>
      </c>
      <c r="E53">
        <v>0</v>
      </c>
      <c r="F53" s="7">
        <f t="shared" si="0"/>
        <v>0.11076</v>
      </c>
      <c r="G53" s="3">
        <f t="shared" si="1"/>
        <v>7231</v>
      </c>
      <c r="H53" s="3">
        <f t="shared" si="2"/>
        <v>0</v>
      </c>
      <c r="I53" s="8">
        <f t="shared" si="3"/>
        <v>0.88924000000000003</v>
      </c>
    </row>
    <row r="54" spans="1:9" x14ac:dyDescent="0.2">
      <c r="A54">
        <v>47</v>
      </c>
      <c r="B54">
        <v>20</v>
      </c>
      <c r="C54">
        <v>22435</v>
      </c>
      <c r="D54">
        <v>0</v>
      </c>
      <c r="E54">
        <v>0</v>
      </c>
      <c r="F54" s="7">
        <f t="shared" si="0"/>
        <v>0.1026</v>
      </c>
      <c r="G54" s="3">
        <f t="shared" si="1"/>
        <v>7435</v>
      </c>
      <c r="H54" s="3">
        <f t="shared" si="2"/>
        <v>0</v>
      </c>
      <c r="I54" s="8">
        <f t="shared" si="3"/>
        <v>0.89739999999999998</v>
      </c>
    </row>
    <row r="55" spans="1:9" x14ac:dyDescent="0.2">
      <c r="A55">
        <v>48</v>
      </c>
      <c r="B55">
        <v>22</v>
      </c>
      <c r="C55">
        <v>21569</v>
      </c>
      <c r="D55">
        <v>0</v>
      </c>
      <c r="E55">
        <v>0</v>
      </c>
      <c r="F55" s="7">
        <f t="shared" si="0"/>
        <v>0.13724</v>
      </c>
      <c r="G55" s="3">
        <f t="shared" si="1"/>
        <v>6569</v>
      </c>
      <c r="H55" s="3">
        <f t="shared" si="2"/>
        <v>0</v>
      </c>
      <c r="I55" s="8">
        <f t="shared" si="3"/>
        <v>0.86275999999999997</v>
      </c>
    </row>
    <row r="56" spans="1:9" x14ac:dyDescent="0.2">
      <c r="A56">
        <v>49</v>
      </c>
      <c r="B56">
        <v>14</v>
      </c>
      <c r="C56">
        <v>22473</v>
      </c>
      <c r="D56">
        <v>0</v>
      </c>
      <c r="E56">
        <v>0</v>
      </c>
      <c r="F56" s="7">
        <f t="shared" si="0"/>
        <v>0.10108</v>
      </c>
      <c r="G56" s="3">
        <f t="shared" si="1"/>
        <v>7473</v>
      </c>
      <c r="H56" s="3">
        <f t="shared" si="2"/>
        <v>0</v>
      </c>
      <c r="I56" s="8">
        <f t="shared" si="3"/>
        <v>0.89892000000000005</v>
      </c>
    </row>
    <row r="57" spans="1:9" x14ac:dyDescent="0.2">
      <c r="A57">
        <v>50</v>
      </c>
      <c r="B57">
        <v>35</v>
      </c>
      <c r="C57">
        <v>19406</v>
      </c>
      <c r="D57">
        <v>0</v>
      </c>
      <c r="E57">
        <v>0</v>
      </c>
      <c r="F57" s="7">
        <f t="shared" si="0"/>
        <v>0.22375999999999999</v>
      </c>
      <c r="G57" s="3">
        <f t="shared" si="1"/>
        <v>4406</v>
      </c>
      <c r="H57" s="3">
        <f t="shared" si="2"/>
        <v>0</v>
      </c>
      <c r="I57" s="8">
        <f t="shared" si="3"/>
        <v>0.77624000000000004</v>
      </c>
    </row>
    <row r="58" spans="1:9" x14ac:dyDescent="0.2">
      <c r="A58">
        <v>51</v>
      </c>
      <c r="B58">
        <v>31</v>
      </c>
      <c r="C58">
        <v>15833</v>
      </c>
      <c r="D58">
        <v>1</v>
      </c>
      <c r="E58">
        <v>31</v>
      </c>
      <c r="F58" s="7">
        <f t="shared" si="0"/>
        <v>0.36668000000000001</v>
      </c>
      <c r="G58" s="3">
        <f t="shared" si="1"/>
        <v>833</v>
      </c>
      <c r="H58" s="3">
        <f t="shared" si="2"/>
        <v>25823</v>
      </c>
      <c r="I58" s="8">
        <f t="shared" si="3"/>
        <v>0.63331999999999999</v>
      </c>
    </row>
    <row r="59" spans="1:9" x14ac:dyDescent="0.2">
      <c r="A59">
        <v>52</v>
      </c>
      <c r="B59">
        <v>38</v>
      </c>
      <c r="C59">
        <v>16618</v>
      </c>
      <c r="D59">
        <v>1</v>
      </c>
      <c r="E59">
        <v>38</v>
      </c>
      <c r="F59" s="7">
        <f t="shared" si="0"/>
        <v>0.33528000000000002</v>
      </c>
      <c r="G59" s="3">
        <f t="shared" si="1"/>
        <v>1618</v>
      </c>
      <c r="H59" s="3">
        <f t="shared" si="2"/>
        <v>61484</v>
      </c>
      <c r="I59" s="8">
        <f t="shared" si="3"/>
        <v>0.66471999999999998</v>
      </c>
    </row>
    <row r="60" spans="1:9" x14ac:dyDescent="0.2">
      <c r="A60">
        <v>53</v>
      </c>
      <c r="B60">
        <v>16</v>
      </c>
      <c r="C60">
        <v>17980</v>
      </c>
      <c r="D60">
        <v>1</v>
      </c>
      <c r="E60">
        <v>16</v>
      </c>
      <c r="F60" s="7">
        <f t="shared" si="0"/>
        <v>0.28079999999999999</v>
      </c>
      <c r="G60" s="3">
        <f t="shared" si="1"/>
        <v>2980</v>
      </c>
      <c r="H60" s="3">
        <f t="shared" si="2"/>
        <v>47680</v>
      </c>
      <c r="I60" s="8">
        <f t="shared" si="3"/>
        <v>0.71919999999999995</v>
      </c>
    </row>
    <row r="61" spans="1:9" x14ac:dyDescent="0.2">
      <c r="A61">
        <v>54</v>
      </c>
      <c r="B61">
        <v>13</v>
      </c>
      <c r="C61">
        <v>18889</v>
      </c>
      <c r="D61">
        <v>0</v>
      </c>
      <c r="E61">
        <v>0</v>
      </c>
      <c r="F61" s="7">
        <f t="shared" si="0"/>
        <v>0.24443999999999999</v>
      </c>
      <c r="G61" s="3">
        <f t="shared" si="1"/>
        <v>3889</v>
      </c>
      <c r="H61" s="3">
        <f t="shared" si="2"/>
        <v>0</v>
      </c>
      <c r="I61" s="8">
        <f t="shared" si="3"/>
        <v>0.75556000000000001</v>
      </c>
    </row>
    <row r="62" spans="1:9" x14ac:dyDescent="0.2">
      <c r="A62">
        <v>55</v>
      </c>
      <c r="B62">
        <v>15</v>
      </c>
      <c r="C62">
        <v>21427</v>
      </c>
      <c r="D62">
        <v>0</v>
      </c>
      <c r="E62">
        <v>0</v>
      </c>
      <c r="F62" s="7">
        <f t="shared" si="0"/>
        <v>0.14291999999999999</v>
      </c>
      <c r="G62" s="3">
        <f t="shared" si="1"/>
        <v>6427</v>
      </c>
      <c r="H62" s="3">
        <f t="shared" si="2"/>
        <v>0</v>
      </c>
      <c r="I62" s="8">
        <f t="shared" si="3"/>
        <v>0.85707999999999995</v>
      </c>
    </row>
    <row r="63" spans="1:9" x14ac:dyDescent="0.2">
      <c r="A63">
        <v>56</v>
      </c>
      <c r="B63">
        <v>14</v>
      </c>
      <c r="C63">
        <v>21510</v>
      </c>
      <c r="D63">
        <v>0</v>
      </c>
      <c r="E63">
        <v>0</v>
      </c>
      <c r="F63" s="7">
        <f t="shared" si="0"/>
        <v>0.1396</v>
      </c>
      <c r="G63" s="3">
        <f t="shared" si="1"/>
        <v>6510</v>
      </c>
      <c r="H63" s="3">
        <f t="shared" si="2"/>
        <v>0</v>
      </c>
      <c r="I63" s="8">
        <f t="shared" si="3"/>
        <v>0.86040000000000005</v>
      </c>
    </row>
    <row r="64" spans="1:9" x14ac:dyDescent="0.2">
      <c r="A64">
        <v>57</v>
      </c>
      <c r="B64">
        <v>17</v>
      </c>
      <c r="C64">
        <v>15937</v>
      </c>
      <c r="D64">
        <v>0</v>
      </c>
      <c r="E64">
        <v>0</v>
      </c>
      <c r="F64" s="7">
        <f t="shared" si="0"/>
        <v>0.36252000000000001</v>
      </c>
      <c r="G64" s="3">
        <f t="shared" si="1"/>
        <v>937</v>
      </c>
      <c r="H64" s="3">
        <f t="shared" si="2"/>
        <v>0</v>
      </c>
      <c r="I64" s="8">
        <f t="shared" si="3"/>
        <v>0.63748000000000005</v>
      </c>
    </row>
    <row r="65" spans="1:9" x14ac:dyDescent="0.2">
      <c r="A65">
        <v>58</v>
      </c>
      <c r="B65">
        <v>12</v>
      </c>
      <c r="C65">
        <v>15163</v>
      </c>
      <c r="D65">
        <v>1</v>
      </c>
      <c r="E65">
        <v>12</v>
      </c>
      <c r="F65" s="7">
        <f t="shared" si="0"/>
        <v>0.39348</v>
      </c>
      <c r="G65" s="3">
        <f t="shared" si="1"/>
        <v>163</v>
      </c>
      <c r="H65" s="3">
        <f t="shared" si="2"/>
        <v>1956</v>
      </c>
      <c r="I65" s="8">
        <f t="shared" si="3"/>
        <v>0.60651999999999995</v>
      </c>
    </row>
    <row r="66" spans="1:9" x14ac:dyDescent="0.2">
      <c r="A66">
        <v>59</v>
      </c>
      <c r="B66">
        <v>16</v>
      </c>
      <c r="C66">
        <v>16612</v>
      </c>
      <c r="D66">
        <v>1</v>
      </c>
      <c r="E66">
        <v>16</v>
      </c>
      <c r="F66" s="7">
        <f t="shared" si="0"/>
        <v>0.33551999999999998</v>
      </c>
      <c r="G66" s="3">
        <f t="shared" si="1"/>
        <v>1612</v>
      </c>
      <c r="H66" s="3">
        <f t="shared" si="2"/>
        <v>25792</v>
      </c>
      <c r="I66" s="8">
        <f t="shared" si="3"/>
        <v>0.66447999999999996</v>
      </c>
    </row>
    <row r="67" spans="1:9" x14ac:dyDescent="0.2">
      <c r="A67">
        <v>60</v>
      </c>
      <c r="B67">
        <v>17</v>
      </c>
      <c r="C67">
        <v>18653</v>
      </c>
      <c r="D67">
        <v>1</v>
      </c>
      <c r="E67">
        <v>17</v>
      </c>
      <c r="F67" s="7">
        <f t="shared" si="0"/>
        <v>0.25387999999999999</v>
      </c>
      <c r="G67" s="3">
        <f t="shared" si="1"/>
        <v>3653</v>
      </c>
      <c r="H67" s="3">
        <f t="shared" si="2"/>
        <v>62101</v>
      </c>
      <c r="I67" s="8">
        <f t="shared" si="3"/>
        <v>0.74612000000000001</v>
      </c>
    </row>
    <row r="68" spans="1:9" x14ac:dyDescent="0.2">
      <c r="A68">
        <v>61</v>
      </c>
      <c r="B68">
        <v>10</v>
      </c>
      <c r="C68">
        <v>17955</v>
      </c>
      <c r="D68">
        <v>0</v>
      </c>
      <c r="E68">
        <v>0</v>
      </c>
      <c r="F68" s="7">
        <f t="shared" si="0"/>
        <v>0.28179999999999999</v>
      </c>
      <c r="G68" s="3">
        <f t="shared" si="1"/>
        <v>2955</v>
      </c>
      <c r="H68" s="3">
        <f t="shared" si="2"/>
        <v>0</v>
      </c>
      <c r="I68" s="8">
        <f t="shared" si="3"/>
        <v>0.71819999999999995</v>
      </c>
    </row>
    <row r="69" spans="1:9" x14ac:dyDescent="0.2">
      <c r="A69">
        <v>62</v>
      </c>
      <c r="B69">
        <v>10</v>
      </c>
      <c r="C69">
        <v>20597</v>
      </c>
      <c r="D69">
        <v>0</v>
      </c>
      <c r="E69">
        <v>0</v>
      </c>
      <c r="F69" s="7">
        <f t="shared" si="0"/>
        <v>0.17612</v>
      </c>
      <c r="G69" s="3">
        <f t="shared" si="1"/>
        <v>5597</v>
      </c>
      <c r="H69" s="3">
        <f t="shared" si="2"/>
        <v>0</v>
      </c>
      <c r="I69" s="8">
        <f t="shared" si="3"/>
        <v>0.82387999999999995</v>
      </c>
    </row>
    <row r="70" spans="1:9" x14ac:dyDescent="0.2">
      <c r="A70">
        <v>63</v>
      </c>
      <c r="B70">
        <v>20</v>
      </c>
      <c r="C70">
        <v>19767</v>
      </c>
      <c r="D70">
        <v>0</v>
      </c>
      <c r="E70">
        <v>0</v>
      </c>
      <c r="F70" s="7">
        <f t="shared" si="0"/>
        <v>0.20932000000000001</v>
      </c>
      <c r="G70" s="3">
        <f t="shared" si="1"/>
        <v>4767</v>
      </c>
      <c r="H70" s="3">
        <f t="shared" si="2"/>
        <v>0</v>
      </c>
      <c r="I70" s="8">
        <f t="shared" si="3"/>
        <v>0.79068000000000005</v>
      </c>
    </row>
    <row r="71" spans="1:9" x14ac:dyDescent="0.2">
      <c r="A71">
        <v>64</v>
      </c>
      <c r="B71">
        <v>24</v>
      </c>
      <c r="C71">
        <v>21145</v>
      </c>
      <c r="D71">
        <v>0</v>
      </c>
      <c r="E71">
        <v>0</v>
      </c>
      <c r="F71" s="7">
        <f t="shared" si="0"/>
        <v>0.1542</v>
      </c>
      <c r="G71" s="3">
        <f t="shared" si="1"/>
        <v>6145</v>
      </c>
      <c r="H71" s="3">
        <f t="shared" si="2"/>
        <v>0</v>
      </c>
      <c r="I71" s="8">
        <f t="shared" si="3"/>
        <v>0.8458</v>
      </c>
    </row>
    <row r="72" spans="1:9" x14ac:dyDescent="0.2">
      <c r="A72">
        <v>65</v>
      </c>
      <c r="B72">
        <v>11</v>
      </c>
      <c r="C72">
        <v>16446</v>
      </c>
      <c r="D72">
        <v>1</v>
      </c>
      <c r="E72">
        <v>11</v>
      </c>
      <c r="F72" s="7">
        <f t="shared" si="0"/>
        <v>0.34216000000000002</v>
      </c>
      <c r="G72" s="3">
        <f t="shared" si="1"/>
        <v>1446</v>
      </c>
      <c r="H72" s="3">
        <f t="shared" si="2"/>
        <v>15906</v>
      </c>
      <c r="I72" s="8">
        <f t="shared" si="3"/>
        <v>0.65783999999999998</v>
      </c>
    </row>
    <row r="73" spans="1:9" x14ac:dyDescent="0.2">
      <c r="A73">
        <v>66</v>
      </c>
      <c r="B73">
        <v>12</v>
      </c>
      <c r="C73">
        <v>19119</v>
      </c>
      <c r="D73">
        <v>1</v>
      </c>
      <c r="E73">
        <v>12</v>
      </c>
      <c r="F73" s="7">
        <f t="shared" ref="F73:F136" si="4">($C$1-C73)/$C$1</f>
        <v>0.23524</v>
      </c>
      <c r="G73" s="3">
        <f t="shared" ref="G73:G136" si="5">C73-$C$2</f>
        <v>4119</v>
      </c>
      <c r="H73" s="3">
        <f t="shared" ref="H73:H136" si="6">G73*E73</f>
        <v>49428</v>
      </c>
      <c r="I73" s="8">
        <f t="shared" ref="I73:I136" si="7">C73/$C$1</f>
        <v>0.76476</v>
      </c>
    </row>
    <row r="74" spans="1:9" x14ac:dyDescent="0.2">
      <c r="A74">
        <v>67</v>
      </c>
      <c r="B74">
        <v>37</v>
      </c>
      <c r="C74">
        <v>21435</v>
      </c>
      <c r="D74">
        <v>0</v>
      </c>
      <c r="E74">
        <v>0</v>
      </c>
      <c r="F74" s="7">
        <f t="shared" si="4"/>
        <v>0.1426</v>
      </c>
      <c r="G74" s="3">
        <f t="shared" si="5"/>
        <v>6435</v>
      </c>
      <c r="H74" s="3">
        <f t="shared" si="6"/>
        <v>0</v>
      </c>
      <c r="I74" s="8">
        <f t="shared" si="7"/>
        <v>0.85740000000000005</v>
      </c>
    </row>
    <row r="75" spans="1:9" x14ac:dyDescent="0.2">
      <c r="A75">
        <v>68</v>
      </c>
      <c r="B75">
        <v>27</v>
      </c>
      <c r="C75">
        <v>18568</v>
      </c>
      <c r="D75">
        <v>0</v>
      </c>
      <c r="E75">
        <v>0</v>
      </c>
      <c r="F75" s="7">
        <f t="shared" si="4"/>
        <v>0.25728000000000001</v>
      </c>
      <c r="G75" s="3">
        <f t="shared" si="5"/>
        <v>3568</v>
      </c>
      <c r="H75" s="3">
        <f t="shared" si="6"/>
        <v>0</v>
      </c>
      <c r="I75" s="8">
        <f t="shared" si="7"/>
        <v>0.74272000000000005</v>
      </c>
    </row>
    <row r="76" spans="1:9" x14ac:dyDescent="0.2">
      <c r="A76">
        <v>69</v>
      </c>
      <c r="B76">
        <v>22</v>
      </c>
      <c r="C76">
        <v>22189</v>
      </c>
      <c r="D76">
        <v>0</v>
      </c>
      <c r="E76">
        <v>0</v>
      </c>
      <c r="F76" s="7">
        <f t="shared" si="4"/>
        <v>0.11244</v>
      </c>
      <c r="G76" s="3">
        <f t="shared" si="5"/>
        <v>7189</v>
      </c>
      <c r="H76" s="3">
        <f t="shared" si="6"/>
        <v>0</v>
      </c>
      <c r="I76" s="8">
        <f t="shared" si="7"/>
        <v>0.88756000000000002</v>
      </c>
    </row>
    <row r="77" spans="1:9" x14ac:dyDescent="0.2">
      <c r="A77">
        <v>70</v>
      </c>
      <c r="B77">
        <v>19</v>
      </c>
      <c r="C77">
        <v>15514</v>
      </c>
      <c r="D77">
        <v>1</v>
      </c>
      <c r="E77">
        <v>19</v>
      </c>
      <c r="F77" s="7">
        <f t="shared" si="4"/>
        <v>0.37944</v>
      </c>
      <c r="G77" s="3">
        <f t="shared" si="5"/>
        <v>514</v>
      </c>
      <c r="H77" s="3">
        <f t="shared" si="6"/>
        <v>9766</v>
      </c>
      <c r="I77" s="8">
        <f t="shared" si="7"/>
        <v>0.62056</v>
      </c>
    </row>
    <row r="78" spans="1:9" x14ac:dyDescent="0.2">
      <c r="A78">
        <v>71</v>
      </c>
      <c r="B78">
        <v>10</v>
      </c>
      <c r="C78">
        <v>15591</v>
      </c>
      <c r="D78">
        <v>1</v>
      </c>
      <c r="E78">
        <v>10</v>
      </c>
      <c r="F78" s="7">
        <f t="shared" si="4"/>
        <v>0.37635999999999997</v>
      </c>
      <c r="G78" s="3">
        <f t="shared" si="5"/>
        <v>591</v>
      </c>
      <c r="H78" s="3">
        <f t="shared" si="6"/>
        <v>5910</v>
      </c>
      <c r="I78" s="8">
        <f t="shared" si="7"/>
        <v>0.62363999999999997</v>
      </c>
    </row>
    <row r="79" spans="1:9" x14ac:dyDescent="0.2">
      <c r="A79">
        <v>72</v>
      </c>
      <c r="B79">
        <v>12</v>
      </c>
      <c r="C79">
        <v>21864</v>
      </c>
      <c r="D79">
        <v>0</v>
      </c>
      <c r="E79">
        <v>0</v>
      </c>
      <c r="F79" s="7">
        <f t="shared" si="4"/>
        <v>0.12544</v>
      </c>
      <c r="G79" s="3">
        <f t="shared" si="5"/>
        <v>6864</v>
      </c>
      <c r="H79" s="3">
        <f t="shared" si="6"/>
        <v>0</v>
      </c>
      <c r="I79" s="8">
        <f t="shared" si="7"/>
        <v>0.87456</v>
      </c>
    </row>
    <row r="80" spans="1:9" x14ac:dyDescent="0.2">
      <c r="A80">
        <v>73</v>
      </c>
      <c r="B80">
        <v>12</v>
      </c>
      <c r="C80">
        <v>18025</v>
      </c>
      <c r="D80">
        <v>0</v>
      </c>
      <c r="E80">
        <v>0</v>
      </c>
      <c r="F80" s="7">
        <f t="shared" si="4"/>
        <v>0.27900000000000003</v>
      </c>
      <c r="G80" s="3">
        <f t="shared" si="5"/>
        <v>3025</v>
      </c>
      <c r="H80" s="3">
        <f t="shared" si="6"/>
        <v>0</v>
      </c>
      <c r="I80" s="8">
        <f t="shared" si="7"/>
        <v>0.72099999999999997</v>
      </c>
    </row>
    <row r="81" spans="1:9" x14ac:dyDescent="0.2">
      <c r="A81">
        <v>74</v>
      </c>
      <c r="B81">
        <v>26</v>
      </c>
      <c r="C81">
        <v>17168</v>
      </c>
      <c r="D81">
        <v>0</v>
      </c>
      <c r="E81">
        <v>0</v>
      </c>
      <c r="F81" s="7">
        <f t="shared" si="4"/>
        <v>0.31328</v>
      </c>
      <c r="G81" s="3">
        <f t="shared" si="5"/>
        <v>2168</v>
      </c>
      <c r="H81" s="3">
        <f t="shared" si="6"/>
        <v>0</v>
      </c>
      <c r="I81" s="8">
        <f t="shared" si="7"/>
        <v>0.68672</v>
      </c>
    </row>
    <row r="82" spans="1:9" x14ac:dyDescent="0.2">
      <c r="A82">
        <v>75</v>
      </c>
      <c r="B82">
        <v>29</v>
      </c>
      <c r="C82">
        <v>17664</v>
      </c>
      <c r="D82">
        <v>1</v>
      </c>
      <c r="E82">
        <v>29</v>
      </c>
      <c r="F82" s="7">
        <f t="shared" si="4"/>
        <v>0.29343999999999998</v>
      </c>
      <c r="G82" s="3">
        <f t="shared" si="5"/>
        <v>2664</v>
      </c>
      <c r="H82" s="3">
        <f t="shared" si="6"/>
        <v>77256</v>
      </c>
      <c r="I82" s="8">
        <f t="shared" si="7"/>
        <v>0.70655999999999997</v>
      </c>
    </row>
    <row r="83" spans="1:9" x14ac:dyDescent="0.2">
      <c r="A83">
        <v>76</v>
      </c>
      <c r="B83">
        <v>39</v>
      </c>
      <c r="C83">
        <v>16147</v>
      </c>
      <c r="D83">
        <v>0</v>
      </c>
      <c r="E83">
        <v>0</v>
      </c>
      <c r="F83" s="7">
        <f t="shared" si="4"/>
        <v>0.35411999999999999</v>
      </c>
      <c r="G83" s="3">
        <f t="shared" si="5"/>
        <v>1147</v>
      </c>
      <c r="H83" s="3">
        <f t="shared" si="6"/>
        <v>0</v>
      </c>
      <c r="I83" s="8">
        <f t="shared" si="7"/>
        <v>0.64588000000000001</v>
      </c>
    </row>
    <row r="84" spans="1:9" x14ac:dyDescent="0.2">
      <c r="A84">
        <v>77</v>
      </c>
      <c r="B84">
        <v>19</v>
      </c>
      <c r="C84">
        <v>20859</v>
      </c>
      <c r="D84">
        <v>0</v>
      </c>
      <c r="E84">
        <v>0</v>
      </c>
      <c r="F84" s="7">
        <f t="shared" si="4"/>
        <v>0.16564000000000001</v>
      </c>
      <c r="G84" s="3">
        <f t="shared" si="5"/>
        <v>5859</v>
      </c>
      <c r="H84" s="3">
        <f t="shared" si="6"/>
        <v>0</v>
      </c>
      <c r="I84" s="8">
        <f t="shared" si="7"/>
        <v>0.83435999999999999</v>
      </c>
    </row>
    <row r="85" spans="1:9" x14ac:dyDescent="0.2">
      <c r="A85">
        <v>78</v>
      </c>
      <c r="B85">
        <v>13</v>
      </c>
      <c r="C85">
        <v>17194</v>
      </c>
      <c r="D85">
        <v>0</v>
      </c>
      <c r="E85">
        <v>0</v>
      </c>
      <c r="F85" s="7">
        <f t="shared" si="4"/>
        <v>0.31224000000000002</v>
      </c>
      <c r="G85" s="3">
        <f t="shared" si="5"/>
        <v>2194</v>
      </c>
      <c r="H85" s="3">
        <f t="shared" si="6"/>
        <v>0</v>
      </c>
      <c r="I85" s="8">
        <f t="shared" si="7"/>
        <v>0.68776000000000004</v>
      </c>
    </row>
    <row r="86" spans="1:9" x14ac:dyDescent="0.2">
      <c r="A86">
        <v>79</v>
      </c>
      <c r="B86">
        <v>28</v>
      </c>
      <c r="C86">
        <v>17503</v>
      </c>
      <c r="D86">
        <v>1</v>
      </c>
      <c r="E86">
        <v>28</v>
      </c>
      <c r="F86" s="7">
        <f t="shared" si="4"/>
        <v>0.29987999999999998</v>
      </c>
      <c r="G86" s="3">
        <f t="shared" si="5"/>
        <v>2503</v>
      </c>
      <c r="H86" s="3">
        <f t="shared" si="6"/>
        <v>70084</v>
      </c>
      <c r="I86" s="8">
        <f t="shared" si="7"/>
        <v>0.70011999999999996</v>
      </c>
    </row>
    <row r="87" spans="1:9" x14ac:dyDescent="0.2">
      <c r="A87">
        <v>80</v>
      </c>
      <c r="B87">
        <v>22</v>
      </c>
      <c r="C87">
        <v>19281</v>
      </c>
      <c r="D87">
        <v>0</v>
      </c>
      <c r="E87">
        <v>0</v>
      </c>
      <c r="F87" s="7">
        <f t="shared" si="4"/>
        <v>0.22875999999999999</v>
      </c>
      <c r="G87" s="3">
        <f t="shared" si="5"/>
        <v>4281</v>
      </c>
      <c r="H87" s="3">
        <f t="shared" si="6"/>
        <v>0</v>
      </c>
      <c r="I87" s="8">
        <f t="shared" si="7"/>
        <v>0.77124000000000004</v>
      </c>
    </row>
    <row r="88" spans="1:9" x14ac:dyDescent="0.2">
      <c r="A88">
        <v>81</v>
      </c>
      <c r="B88">
        <v>12</v>
      </c>
      <c r="C88">
        <v>15068</v>
      </c>
      <c r="D88">
        <v>1</v>
      </c>
      <c r="E88">
        <v>12</v>
      </c>
      <c r="F88" s="7">
        <f t="shared" si="4"/>
        <v>0.39728000000000002</v>
      </c>
      <c r="G88" s="3">
        <f t="shared" si="5"/>
        <v>68</v>
      </c>
      <c r="H88" s="3">
        <f t="shared" si="6"/>
        <v>816</v>
      </c>
      <c r="I88" s="8">
        <f t="shared" si="7"/>
        <v>0.60272000000000003</v>
      </c>
    </row>
    <row r="89" spans="1:9" x14ac:dyDescent="0.2">
      <c r="A89">
        <v>82</v>
      </c>
      <c r="B89">
        <v>27</v>
      </c>
      <c r="C89">
        <v>19565</v>
      </c>
      <c r="D89">
        <v>0</v>
      </c>
      <c r="E89">
        <v>0</v>
      </c>
      <c r="F89" s="7">
        <f t="shared" si="4"/>
        <v>0.21740000000000001</v>
      </c>
      <c r="G89" s="3">
        <f t="shared" si="5"/>
        <v>4565</v>
      </c>
      <c r="H89" s="3">
        <f t="shared" si="6"/>
        <v>0</v>
      </c>
      <c r="I89" s="8">
        <f t="shared" si="7"/>
        <v>0.78259999999999996</v>
      </c>
    </row>
    <row r="90" spans="1:9" x14ac:dyDescent="0.2">
      <c r="A90">
        <v>83</v>
      </c>
      <c r="B90">
        <v>22</v>
      </c>
      <c r="C90">
        <v>17823</v>
      </c>
      <c r="D90">
        <v>0</v>
      </c>
      <c r="E90">
        <v>0</v>
      </c>
      <c r="F90" s="7">
        <f t="shared" si="4"/>
        <v>0.28708</v>
      </c>
      <c r="G90" s="3">
        <f t="shared" si="5"/>
        <v>2823</v>
      </c>
      <c r="H90" s="3">
        <f t="shared" si="6"/>
        <v>0</v>
      </c>
      <c r="I90" s="8">
        <f t="shared" si="7"/>
        <v>0.71292</v>
      </c>
    </row>
    <row r="91" spans="1:9" x14ac:dyDescent="0.2">
      <c r="A91">
        <v>84</v>
      </c>
      <c r="B91">
        <v>19</v>
      </c>
      <c r="C91">
        <v>15502</v>
      </c>
      <c r="D91">
        <v>1</v>
      </c>
      <c r="E91">
        <v>19</v>
      </c>
      <c r="F91" s="7">
        <f t="shared" si="4"/>
        <v>0.37991999999999998</v>
      </c>
      <c r="G91" s="3">
        <f t="shared" si="5"/>
        <v>502</v>
      </c>
      <c r="H91" s="3">
        <f t="shared" si="6"/>
        <v>9538</v>
      </c>
      <c r="I91" s="8">
        <f t="shared" si="7"/>
        <v>0.62007999999999996</v>
      </c>
    </row>
    <row r="92" spans="1:9" x14ac:dyDescent="0.2">
      <c r="A92">
        <v>85</v>
      </c>
      <c r="B92">
        <v>12</v>
      </c>
      <c r="C92">
        <v>20727</v>
      </c>
      <c r="D92">
        <v>0</v>
      </c>
      <c r="E92">
        <v>0</v>
      </c>
      <c r="F92" s="7">
        <f t="shared" si="4"/>
        <v>0.17091999999999999</v>
      </c>
      <c r="G92" s="3">
        <f t="shared" si="5"/>
        <v>5727</v>
      </c>
      <c r="H92" s="3">
        <f t="shared" si="6"/>
        <v>0</v>
      </c>
      <c r="I92" s="8">
        <f t="shared" si="7"/>
        <v>0.82908000000000004</v>
      </c>
    </row>
    <row r="93" spans="1:9" x14ac:dyDescent="0.2">
      <c r="A93">
        <v>86</v>
      </c>
      <c r="B93">
        <v>26</v>
      </c>
      <c r="C93">
        <v>22223</v>
      </c>
      <c r="D93">
        <v>0</v>
      </c>
      <c r="E93">
        <v>0</v>
      </c>
      <c r="F93" s="7">
        <f t="shared" si="4"/>
        <v>0.11108</v>
      </c>
      <c r="G93" s="3">
        <f t="shared" si="5"/>
        <v>7223</v>
      </c>
      <c r="H93" s="3">
        <f t="shared" si="6"/>
        <v>0</v>
      </c>
      <c r="I93" s="8">
        <f t="shared" si="7"/>
        <v>0.88892000000000004</v>
      </c>
    </row>
    <row r="94" spans="1:9" x14ac:dyDescent="0.2">
      <c r="A94">
        <v>87</v>
      </c>
      <c r="B94">
        <v>29</v>
      </c>
      <c r="C94">
        <v>15910</v>
      </c>
      <c r="D94">
        <v>1</v>
      </c>
      <c r="E94">
        <v>29</v>
      </c>
      <c r="F94" s="7">
        <f t="shared" si="4"/>
        <v>0.36359999999999998</v>
      </c>
      <c r="G94" s="3">
        <f t="shared" si="5"/>
        <v>910</v>
      </c>
      <c r="H94" s="3">
        <f t="shared" si="6"/>
        <v>26390</v>
      </c>
      <c r="I94" s="8">
        <f t="shared" si="7"/>
        <v>0.63639999999999997</v>
      </c>
    </row>
    <row r="95" spans="1:9" x14ac:dyDescent="0.2">
      <c r="A95">
        <v>88</v>
      </c>
      <c r="B95">
        <v>20</v>
      </c>
      <c r="C95">
        <v>20521</v>
      </c>
      <c r="D95">
        <v>0</v>
      </c>
      <c r="E95">
        <v>0</v>
      </c>
      <c r="F95" s="7">
        <f t="shared" si="4"/>
        <v>0.17916000000000001</v>
      </c>
      <c r="G95" s="3">
        <f t="shared" si="5"/>
        <v>5521</v>
      </c>
      <c r="H95" s="3">
        <f t="shared" si="6"/>
        <v>0</v>
      </c>
      <c r="I95" s="8">
        <f t="shared" si="7"/>
        <v>0.82084000000000001</v>
      </c>
    </row>
    <row r="96" spans="1:9" x14ac:dyDescent="0.2">
      <c r="A96">
        <v>89</v>
      </c>
      <c r="B96">
        <v>19</v>
      </c>
      <c r="C96">
        <v>20770</v>
      </c>
      <c r="D96">
        <v>0</v>
      </c>
      <c r="E96">
        <v>0</v>
      </c>
      <c r="F96" s="7">
        <f t="shared" si="4"/>
        <v>0.16919999999999999</v>
      </c>
      <c r="G96" s="3">
        <f t="shared" si="5"/>
        <v>5770</v>
      </c>
      <c r="H96" s="3">
        <f t="shared" si="6"/>
        <v>0</v>
      </c>
      <c r="I96" s="8">
        <f t="shared" si="7"/>
        <v>0.83079999999999998</v>
      </c>
    </row>
    <row r="97" spans="1:9" x14ac:dyDescent="0.2">
      <c r="A97">
        <v>90</v>
      </c>
      <c r="B97">
        <v>44</v>
      </c>
      <c r="C97">
        <v>17146</v>
      </c>
      <c r="D97">
        <v>0</v>
      </c>
      <c r="E97">
        <v>0</v>
      </c>
      <c r="F97" s="7">
        <f t="shared" si="4"/>
        <v>0.31415999999999999</v>
      </c>
      <c r="G97" s="3">
        <f t="shared" si="5"/>
        <v>2146</v>
      </c>
      <c r="H97" s="3">
        <f t="shared" si="6"/>
        <v>0</v>
      </c>
      <c r="I97" s="8">
        <f t="shared" si="7"/>
        <v>0.68584000000000001</v>
      </c>
    </row>
    <row r="98" spans="1:9" x14ac:dyDescent="0.2">
      <c r="A98">
        <v>91</v>
      </c>
      <c r="B98">
        <v>30</v>
      </c>
      <c r="C98">
        <v>20779</v>
      </c>
      <c r="D98">
        <v>0</v>
      </c>
      <c r="E98">
        <v>0</v>
      </c>
      <c r="F98" s="7">
        <f t="shared" si="4"/>
        <v>0.16883999999999999</v>
      </c>
      <c r="G98" s="3">
        <f t="shared" si="5"/>
        <v>5779</v>
      </c>
      <c r="H98" s="3">
        <f t="shared" si="6"/>
        <v>0</v>
      </c>
      <c r="I98" s="8">
        <f t="shared" si="7"/>
        <v>0.83116000000000001</v>
      </c>
    </row>
    <row r="99" spans="1:9" x14ac:dyDescent="0.2">
      <c r="A99">
        <v>92</v>
      </c>
      <c r="B99">
        <v>29</v>
      </c>
      <c r="C99">
        <v>15485</v>
      </c>
      <c r="D99">
        <v>1</v>
      </c>
      <c r="E99">
        <v>29</v>
      </c>
      <c r="F99" s="7">
        <f t="shared" si="4"/>
        <v>0.38059999999999999</v>
      </c>
      <c r="G99" s="3">
        <f t="shared" si="5"/>
        <v>485</v>
      </c>
      <c r="H99" s="3">
        <f t="shared" si="6"/>
        <v>14065</v>
      </c>
      <c r="I99" s="8">
        <f t="shared" si="7"/>
        <v>0.61939999999999995</v>
      </c>
    </row>
    <row r="100" spans="1:9" x14ac:dyDescent="0.2">
      <c r="A100">
        <v>93</v>
      </c>
      <c r="B100">
        <v>14</v>
      </c>
      <c r="C100">
        <v>21092</v>
      </c>
      <c r="D100">
        <v>0</v>
      </c>
      <c r="E100">
        <v>0</v>
      </c>
      <c r="F100" s="7">
        <f t="shared" si="4"/>
        <v>0.15631999999999999</v>
      </c>
      <c r="G100" s="3">
        <f t="shared" si="5"/>
        <v>6092</v>
      </c>
      <c r="H100" s="3">
        <f t="shared" si="6"/>
        <v>0</v>
      </c>
      <c r="I100" s="8">
        <f t="shared" si="7"/>
        <v>0.84367999999999999</v>
      </c>
    </row>
    <row r="101" spans="1:9" x14ac:dyDescent="0.2">
      <c r="A101">
        <v>94</v>
      </c>
      <c r="B101">
        <v>27</v>
      </c>
      <c r="C101">
        <v>17072</v>
      </c>
      <c r="D101">
        <v>1</v>
      </c>
      <c r="E101">
        <v>27</v>
      </c>
      <c r="F101" s="7">
        <f t="shared" si="4"/>
        <v>0.31712000000000001</v>
      </c>
      <c r="G101" s="3">
        <f t="shared" si="5"/>
        <v>2072</v>
      </c>
      <c r="H101" s="3">
        <f t="shared" si="6"/>
        <v>55944</v>
      </c>
      <c r="I101" s="8">
        <f t="shared" si="7"/>
        <v>0.68288000000000004</v>
      </c>
    </row>
    <row r="102" spans="1:9" x14ac:dyDescent="0.2">
      <c r="A102">
        <v>95</v>
      </c>
      <c r="B102">
        <v>25</v>
      </c>
      <c r="C102">
        <v>21922</v>
      </c>
      <c r="D102">
        <v>0</v>
      </c>
      <c r="E102">
        <v>0</v>
      </c>
      <c r="F102" s="7">
        <f t="shared" si="4"/>
        <v>0.12311999999999999</v>
      </c>
      <c r="G102" s="3">
        <f t="shared" si="5"/>
        <v>6922</v>
      </c>
      <c r="H102" s="3">
        <f t="shared" si="6"/>
        <v>0</v>
      </c>
      <c r="I102" s="8">
        <f t="shared" si="7"/>
        <v>0.87687999999999999</v>
      </c>
    </row>
    <row r="103" spans="1:9" x14ac:dyDescent="0.2">
      <c r="A103">
        <v>96</v>
      </c>
      <c r="B103">
        <v>11</v>
      </c>
      <c r="C103">
        <v>16617</v>
      </c>
      <c r="D103">
        <v>0</v>
      </c>
      <c r="E103">
        <v>0</v>
      </c>
      <c r="F103" s="7">
        <f t="shared" si="4"/>
        <v>0.33532000000000001</v>
      </c>
      <c r="G103" s="3">
        <f t="shared" si="5"/>
        <v>1617</v>
      </c>
      <c r="H103" s="3">
        <f t="shared" si="6"/>
        <v>0</v>
      </c>
      <c r="I103" s="8">
        <f t="shared" si="7"/>
        <v>0.66468000000000005</v>
      </c>
    </row>
    <row r="104" spans="1:9" x14ac:dyDescent="0.2">
      <c r="A104">
        <v>97</v>
      </c>
      <c r="B104">
        <v>27</v>
      </c>
      <c r="C104">
        <v>17007</v>
      </c>
      <c r="D104">
        <v>0</v>
      </c>
      <c r="E104">
        <v>0</v>
      </c>
      <c r="F104" s="7">
        <f t="shared" si="4"/>
        <v>0.31972</v>
      </c>
      <c r="G104" s="3">
        <f t="shared" si="5"/>
        <v>2007</v>
      </c>
      <c r="H104" s="3">
        <f t="shared" si="6"/>
        <v>0</v>
      </c>
      <c r="I104" s="8">
        <f t="shared" si="7"/>
        <v>0.68028</v>
      </c>
    </row>
    <row r="105" spans="1:9" x14ac:dyDescent="0.2">
      <c r="A105">
        <v>98</v>
      </c>
      <c r="B105">
        <v>35</v>
      </c>
      <c r="C105">
        <v>16495</v>
      </c>
      <c r="D105">
        <v>0</v>
      </c>
      <c r="E105">
        <v>0</v>
      </c>
      <c r="F105" s="7">
        <f t="shared" si="4"/>
        <v>0.3402</v>
      </c>
      <c r="G105" s="3">
        <f t="shared" si="5"/>
        <v>1495</v>
      </c>
      <c r="H105" s="3">
        <f t="shared" si="6"/>
        <v>0</v>
      </c>
      <c r="I105" s="8">
        <f t="shared" si="7"/>
        <v>0.65980000000000005</v>
      </c>
    </row>
    <row r="106" spans="1:9" x14ac:dyDescent="0.2">
      <c r="A106">
        <v>99</v>
      </c>
      <c r="B106">
        <v>20</v>
      </c>
      <c r="C106">
        <v>15280</v>
      </c>
      <c r="D106">
        <v>1</v>
      </c>
      <c r="E106">
        <v>20</v>
      </c>
      <c r="F106" s="7">
        <f t="shared" si="4"/>
        <v>0.38879999999999998</v>
      </c>
      <c r="G106" s="3">
        <f t="shared" si="5"/>
        <v>280</v>
      </c>
      <c r="H106" s="3">
        <f t="shared" si="6"/>
        <v>5600</v>
      </c>
      <c r="I106" s="8">
        <f t="shared" si="7"/>
        <v>0.61119999999999997</v>
      </c>
    </row>
    <row r="107" spans="1:9" x14ac:dyDescent="0.2">
      <c r="A107">
        <v>100</v>
      </c>
      <c r="B107">
        <v>14</v>
      </c>
      <c r="C107">
        <v>20670</v>
      </c>
      <c r="D107">
        <v>0</v>
      </c>
      <c r="E107">
        <v>0</v>
      </c>
      <c r="F107" s="7">
        <f t="shared" si="4"/>
        <v>0.17319999999999999</v>
      </c>
      <c r="G107" s="3">
        <f t="shared" si="5"/>
        <v>5670</v>
      </c>
      <c r="H107" s="3">
        <f t="shared" si="6"/>
        <v>0</v>
      </c>
      <c r="I107" s="8">
        <f t="shared" si="7"/>
        <v>0.82679999999999998</v>
      </c>
    </row>
    <row r="108" spans="1:9" x14ac:dyDescent="0.2">
      <c r="A108">
        <v>101</v>
      </c>
      <c r="B108">
        <v>14</v>
      </c>
      <c r="C108">
        <v>17127</v>
      </c>
      <c r="D108">
        <v>1</v>
      </c>
      <c r="E108">
        <v>14</v>
      </c>
      <c r="F108" s="7">
        <f t="shared" si="4"/>
        <v>0.31491999999999998</v>
      </c>
      <c r="G108" s="3">
        <f t="shared" si="5"/>
        <v>2127</v>
      </c>
      <c r="H108" s="3">
        <f t="shared" si="6"/>
        <v>29778</v>
      </c>
      <c r="I108" s="8">
        <f t="shared" si="7"/>
        <v>0.68508000000000002</v>
      </c>
    </row>
    <row r="109" spans="1:9" x14ac:dyDescent="0.2">
      <c r="A109">
        <v>102</v>
      </c>
      <c r="B109">
        <v>17</v>
      </c>
      <c r="C109">
        <v>21969</v>
      </c>
      <c r="D109">
        <v>0</v>
      </c>
      <c r="E109">
        <v>0</v>
      </c>
      <c r="F109" s="7">
        <f t="shared" si="4"/>
        <v>0.12124</v>
      </c>
      <c r="G109" s="3">
        <f t="shared" si="5"/>
        <v>6969</v>
      </c>
      <c r="H109" s="3">
        <f t="shared" si="6"/>
        <v>0</v>
      </c>
      <c r="I109" s="8">
        <f t="shared" si="7"/>
        <v>0.87875999999999999</v>
      </c>
    </row>
    <row r="110" spans="1:9" x14ac:dyDescent="0.2">
      <c r="A110">
        <v>103</v>
      </c>
      <c r="B110">
        <v>14</v>
      </c>
      <c r="C110">
        <v>20846</v>
      </c>
      <c r="D110">
        <v>0</v>
      </c>
      <c r="E110">
        <v>0</v>
      </c>
      <c r="F110" s="7">
        <f t="shared" si="4"/>
        <v>0.16616</v>
      </c>
      <c r="G110" s="3">
        <f t="shared" si="5"/>
        <v>5846</v>
      </c>
      <c r="H110" s="3">
        <f t="shared" si="6"/>
        <v>0</v>
      </c>
      <c r="I110" s="8">
        <f t="shared" si="7"/>
        <v>0.83384000000000003</v>
      </c>
    </row>
    <row r="111" spans="1:9" x14ac:dyDescent="0.2">
      <c r="A111">
        <v>104</v>
      </c>
      <c r="B111">
        <v>14</v>
      </c>
      <c r="C111">
        <v>17359</v>
      </c>
      <c r="D111">
        <v>0</v>
      </c>
      <c r="E111">
        <v>0</v>
      </c>
      <c r="F111" s="7">
        <f t="shared" si="4"/>
        <v>0.30564000000000002</v>
      </c>
      <c r="G111" s="3">
        <f t="shared" si="5"/>
        <v>2359</v>
      </c>
      <c r="H111" s="3">
        <f t="shared" si="6"/>
        <v>0</v>
      </c>
      <c r="I111" s="8">
        <f t="shared" si="7"/>
        <v>0.69435999999999998</v>
      </c>
    </row>
    <row r="112" spans="1:9" x14ac:dyDescent="0.2">
      <c r="A112">
        <v>105</v>
      </c>
      <c r="B112">
        <v>14</v>
      </c>
      <c r="C112">
        <v>16158</v>
      </c>
      <c r="D112">
        <v>1</v>
      </c>
      <c r="E112">
        <v>14</v>
      </c>
      <c r="F112" s="7">
        <f t="shared" si="4"/>
        <v>0.35367999999999999</v>
      </c>
      <c r="G112" s="3">
        <f t="shared" si="5"/>
        <v>1158</v>
      </c>
      <c r="H112" s="3">
        <f t="shared" si="6"/>
        <v>16212</v>
      </c>
      <c r="I112" s="8">
        <f t="shared" si="7"/>
        <v>0.64632000000000001</v>
      </c>
    </row>
    <row r="113" spans="1:9" x14ac:dyDescent="0.2">
      <c r="A113">
        <v>106</v>
      </c>
      <c r="B113">
        <v>18</v>
      </c>
      <c r="C113">
        <v>15729</v>
      </c>
      <c r="D113">
        <v>1</v>
      </c>
      <c r="E113">
        <v>18</v>
      </c>
      <c r="F113" s="7">
        <f t="shared" si="4"/>
        <v>0.37084</v>
      </c>
      <c r="G113" s="3">
        <f t="shared" si="5"/>
        <v>729</v>
      </c>
      <c r="H113" s="3">
        <f t="shared" si="6"/>
        <v>13122</v>
      </c>
      <c r="I113" s="8">
        <f t="shared" si="7"/>
        <v>0.62916000000000005</v>
      </c>
    </row>
    <row r="114" spans="1:9" x14ac:dyDescent="0.2">
      <c r="A114">
        <v>107</v>
      </c>
      <c r="B114">
        <v>19</v>
      </c>
      <c r="C114">
        <v>19617</v>
      </c>
      <c r="D114">
        <v>0</v>
      </c>
      <c r="E114">
        <v>0</v>
      </c>
      <c r="F114" s="7">
        <f t="shared" si="4"/>
        <v>0.21532000000000001</v>
      </c>
      <c r="G114" s="3">
        <f t="shared" si="5"/>
        <v>4617</v>
      </c>
      <c r="H114" s="3">
        <f t="shared" si="6"/>
        <v>0</v>
      </c>
      <c r="I114" s="8">
        <f t="shared" si="7"/>
        <v>0.78468000000000004</v>
      </c>
    </row>
    <row r="115" spans="1:9" x14ac:dyDescent="0.2">
      <c r="A115">
        <v>108</v>
      </c>
      <c r="B115">
        <v>16</v>
      </c>
      <c r="C115">
        <v>20870</v>
      </c>
      <c r="D115">
        <v>0</v>
      </c>
      <c r="E115">
        <v>0</v>
      </c>
      <c r="F115" s="7">
        <f t="shared" si="4"/>
        <v>0.16520000000000001</v>
      </c>
      <c r="G115" s="3">
        <f t="shared" si="5"/>
        <v>5870</v>
      </c>
      <c r="H115" s="3">
        <f t="shared" si="6"/>
        <v>0</v>
      </c>
      <c r="I115" s="8">
        <f t="shared" si="7"/>
        <v>0.83479999999999999</v>
      </c>
    </row>
    <row r="116" spans="1:9" x14ac:dyDescent="0.2">
      <c r="A116">
        <v>109</v>
      </c>
      <c r="B116">
        <v>29</v>
      </c>
      <c r="C116">
        <v>21926</v>
      </c>
      <c r="D116">
        <v>0</v>
      </c>
      <c r="E116">
        <v>0</v>
      </c>
      <c r="F116" s="7">
        <f t="shared" si="4"/>
        <v>0.12296</v>
      </c>
      <c r="G116" s="3">
        <f t="shared" si="5"/>
        <v>6926</v>
      </c>
      <c r="H116" s="3">
        <f t="shared" si="6"/>
        <v>0</v>
      </c>
      <c r="I116" s="8">
        <f t="shared" si="7"/>
        <v>0.87704000000000004</v>
      </c>
    </row>
    <row r="117" spans="1:9" x14ac:dyDescent="0.2">
      <c r="A117">
        <v>110</v>
      </c>
      <c r="B117">
        <v>13</v>
      </c>
      <c r="C117">
        <v>22121</v>
      </c>
      <c r="D117">
        <v>0</v>
      </c>
      <c r="E117">
        <v>0</v>
      </c>
      <c r="F117" s="7">
        <f t="shared" si="4"/>
        <v>0.11516</v>
      </c>
      <c r="G117" s="3">
        <f t="shared" si="5"/>
        <v>7121</v>
      </c>
      <c r="H117" s="3">
        <f t="shared" si="6"/>
        <v>0</v>
      </c>
      <c r="I117" s="8">
        <f t="shared" si="7"/>
        <v>0.88483999999999996</v>
      </c>
    </row>
    <row r="118" spans="1:9" x14ac:dyDescent="0.2">
      <c r="A118">
        <v>111</v>
      </c>
      <c r="B118">
        <v>11</v>
      </c>
      <c r="C118">
        <v>19281</v>
      </c>
      <c r="D118">
        <v>0</v>
      </c>
      <c r="E118">
        <v>0</v>
      </c>
      <c r="F118" s="7">
        <f t="shared" si="4"/>
        <v>0.22875999999999999</v>
      </c>
      <c r="G118" s="3">
        <f t="shared" si="5"/>
        <v>4281</v>
      </c>
      <c r="H118" s="3">
        <f t="shared" si="6"/>
        <v>0</v>
      </c>
      <c r="I118" s="8">
        <f t="shared" si="7"/>
        <v>0.77124000000000004</v>
      </c>
    </row>
    <row r="119" spans="1:9" x14ac:dyDescent="0.2">
      <c r="A119">
        <v>112</v>
      </c>
      <c r="B119">
        <v>17</v>
      </c>
      <c r="C119">
        <v>15893</v>
      </c>
      <c r="D119">
        <v>1</v>
      </c>
      <c r="E119">
        <v>17</v>
      </c>
      <c r="F119" s="7">
        <f t="shared" si="4"/>
        <v>0.36427999999999999</v>
      </c>
      <c r="G119" s="3">
        <f t="shared" si="5"/>
        <v>893</v>
      </c>
      <c r="H119" s="3">
        <f t="shared" si="6"/>
        <v>15181</v>
      </c>
      <c r="I119" s="8">
        <f t="shared" si="7"/>
        <v>0.63571999999999995</v>
      </c>
    </row>
    <row r="120" spans="1:9" x14ac:dyDescent="0.2">
      <c r="A120">
        <v>113</v>
      </c>
      <c r="B120">
        <v>23</v>
      </c>
      <c r="C120">
        <v>15672</v>
      </c>
      <c r="D120">
        <v>0</v>
      </c>
      <c r="E120">
        <v>0</v>
      </c>
      <c r="F120" s="7">
        <f t="shared" si="4"/>
        <v>0.37312000000000001</v>
      </c>
      <c r="G120" s="3">
        <f t="shared" si="5"/>
        <v>672</v>
      </c>
      <c r="H120" s="3">
        <f t="shared" si="6"/>
        <v>0</v>
      </c>
      <c r="I120" s="8">
        <f t="shared" si="7"/>
        <v>0.62687999999999999</v>
      </c>
    </row>
    <row r="121" spans="1:9" x14ac:dyDescent="0.2">
      <c r="A121">
        <v>114</v>
      </c>
      <c r="B121">
        <v>15</v>
      </c>
      <c r="C121">
        <v>18050</v>
      </c>
      <c r="D121">
        <v>1</v>
      </c>
      <c r="E121">
        <v>15</v>
      </c>
      <c r="F121" s="7">
        <f t="shared" si="4"/>
        <v>0.27800000000000002</v>
      </c>
      <c r="G121" s="3">
        <f t="shared" si="5"/>
        <v>3050</v>
      </c>
      <c r="H121" s="3">
        <f t="shared" si="6"/>
        <v>45750</v>
      </c>
      <c r="I121" s="8">
        <f t="shared" si="7"/>
        <v>0.72199999999999998</v>
      </c>
    </row>
    <row r="122" spans="1:9" x14ac:dyDescent="0.2">
      <c r="A122">
        <v>115</v>
      </c>
      <c r="B122">
        <v>15</v>
      </c>
      <c r="C122">
        <v>20596</v>
      </c>
      <c r="D122">
        <v>0</v>
      </c>
      <c r="E122">
        <v>0</v>
      </c>
      <c r="F122" s="7">
        <f t="shared" si="4"/>
        <v>0.17616000000000001</v>
      </c>
      <c r="G122" s="3">
        <f t="shared" si="5"/>
        <v>5596</v>
      </c>
      <c r="H122" s="3">
        <f t="shared" si="6"/>
        <v>0</v>
      </c>
      <c r="I122" s="8">
        <f t="shared" si="7"/>
        <v>0.82384000000000002</v>
      </c>
    </row>
    <row r="123" spans="1:9" x14ac:dyDescent="0.2">
      <c r="A123">
        <v>116</v>
      </c>
      <c r="B123">
        <v>31</v>
      </c>
      <c r="C123">
        <v>20049</v>
      </c>
      <c r="D123">
        <v>0</v>
      </c>
      <c r="E123">
        <v>0</v>
      </c>
      <c r="F123" s="7">
        <f t="shared" si="4"/>
        <v>0.19803999999999999</v>
      </c>
      <c r="G123" s="3">
        <f t="shared" si="5"/>
        <v>5049</v>
      </c>
      <c r="H123" s="3">
        <f t="shared" si="6"/>
        <v>0</v>
      </c>
      <c r="I123" s="8">
        <f t="shared" si="7"/>
        <v>0.80196000000000001</v>
      </c>
    </row>
    <row r="124" spans="1:9" x14ac:dyDescent="0.2">
      <c r="A124">
        <v>117</v>
      </c>
      <c r="B124">
        <v>17</v>
      </c>
      <c r="C124">
        <v>17653</v>
      </c>
      <c r="D124">
        <v>0</v>
      </c>
      <c r="E124">
        <v>0</v>
      </c>
      <c r="F124" s="7">
        <f t="shared" si="4"/>
        <v>0.29387999999999997</v>
      </c>
      <c r="G124" s="3">
        <f t="shared" si="5"/>
        <v>2653</v>
      </c>
      <c r="H124" s="3">
        <f t="shared" si="6"/>
        <v>0</v>
      </c>
      <c r="I124" s="8">
        <f t="shared" si="7"/>
        <v>0.70611999999999997</v>
      </c>
    </row>
    <row r="125" spans="1:9" x14ac:dyDescent="0.2">
      <c r="A125">
        <v>118</v>
      </c>
      <c r="B125">
        <v>10</v>
      </c>
      <c r="C125">
        <v>15969</v>
      </c>
      <c r="D125">
        <v>1</v>
      </c>
      <c r="E125">
        <v>10</v>
      </c>
      <c r="F125" s="7">
        <f t="shared" si="4"/>
        <v>0.36124000000000001</v>
      </c>
      <c r="G125" s="3">
        <f t="shared" si="5"/>
        <v>969</v>
      </c>
      <c r="H125" s="3">
        <f t="shared" si="6"/>
        <v>9690</v>
      </c>
      <c r="I125" s="8">
        <f t="shared" si="7"/>
        <v>0.63875999999999999</v>
      </c>
    </row>
    <row r="126" spans="1:9" x14ac:dyDescent="0.2">
      <c r="A126">
        <v>119</v>
      </c>
      <c r="B126">
        <v>13</v>
      </c>
      <c r="C126">
        <v>21302</v>
      </c>
      <c r="D126">
        <v>0</v>
      </c>
      <c r="E126">
        <v>0</v>
      </c>
      <c r="F126" s="7">
        <f t="shared" si="4"/>
        <v>0.14792</v>
      </c>
      <c r="G126" s="3">
        <f t="shared" si="5"/>
        <v>6302</v>
      </c>
      <c r="H126" s="3">
        <f t="shared" si="6"/>
        <v>0</v>
      </c>
      <c r="I126" s="8">
        <f t="shared" si="7"/>
        <v>0.85207999999999995</v>
      </c>
    </row>
    <row r="127" spans="1:9" x14ac:dyDescent="0.2">
      <c r="A127">
        <v>120</v>
      </c>
      <c r="B127">
        <v>14</v>
      </c>
      <c r="C127">
        <v>15058</v>
      </c>
      <c r="D127">
        <v>1</v>
      </c>
      <c r="E127">
        <v>14</v>
      </c>
      <c r="F127" s="7">
        <f t="shared" si="4"/>
        <v>0.39767999999999998</v>
      </c>
      <c r="G127" s="3">
        <f t="shared" si="5"/>
        <v>58</v>
      </c>
      <c r="H127" s="3">
        <f t="shared" si="6"/>
        <v>812</v>
      </c>
      <c r="I127" s="8">
        <f t="shared" si="7"/>
        <v>0.60231999999999997</v>
      </c>
    </row>
    <row r="128" spans="1:9" x14ac:dyDescent="0.2">
      <c r="A128">
        <v>121</v>
      </c>
      <c r="B128">
        <v>20</v>
      </c>
      <c r="C128">
        <v>21639</v>
      </c>
      <c r="D128">
        <v>0</v>
      </c>
      <c r="E128">
        <v>0</v>
      </c>
      <c r="F128" s="7">
        <f t="shared" si="4"/>
        <v>0.13444</v>
      </c>
      <c r="G128" s="3">
        <f t="shared" si="5"/>
        <v>6639</v>
      </c>
      <c r="H128" s="3">
        <f t="shared" si="6"/>
        <v>0</v>
      </c>
      <c r="I128" s="8">
        <f t="shared" si="7"/>
        <v>0.86556</v>
      </c>
    </row>
    <row r="129" spans="1:9" x14ac:dyDescent="0.2">
      <c r="A129">
        <v>122</v>
      </c>
      <c r="B129">
        <v>20</v>
      </c>
      <c r="C129">
        <v>17938</v>
      </c>
      <c r="D129">
        <v>0</v>
      </c>
      <c r="E129">
        <v>0</v>
      </c>
      <c r="F129" s="7">
        <f t="shared" si="4"/>
        <v>0.28248000000000001</v>
      </c>
      <c r="G129" s="3">
        <f t="shared" si="5"/>
        <v>2938</v>
      </c>
      <c r="H129" s="3">
        <f t="shared" si="6"/>
        <v>0</v>
      </c>
      <c r="I129" s="8">
        <f t="shared" si="7"/>
        <v>0.71752000000000005</v>
      </c>
    </row>
    <row r="130" spans="1:9" x14ac:dyDescent="0.2">
      <c r="A130">
        <v>123</v>
      </c>
      <c r="B130">
        <v>13</v>
      </c>
      <c r="C130">
        <v>21925</v>
      </c>
      <c r="D130">
        <v>0</v>
      </c>
      <c r="E130">
        <v>0</v>
      </c>
      <c r="F130" s="7">
        <f t="shared" si="4"/>
        <v>0.123</v>
      </c>
      <c r="G130" s="3">
        <f t="shared" si="5"/>
        <v>6925</v>
      </c>
      <c r="H130" s="3">
        <f t="shared" si="6"/>
        <v>0</v>
      </c>
      <c r="I130" s="8">
        <f t="shared" si="7"/>
        <v>0.877</v>
      </c>
    </row>
    <row r="131" spans="1:9" x14ac:dyDescent="0.2">
      <c r="A131">
        <v>124</v>
      </c>
      <c r="B131">
        <v>34</v>
      </c>
      <c r="C131">
        <v>18522</v>
      </c>
      <c r="D131">
        <v>0</v>
      </c>
      <c r="E131">
        <v>0</v>
      </c>
      <c r="F131" s="7">
        <f t="shared" si="4"/>
        <v>0.25912000000000002</v>
      </c>
      <c r="G131" s="3">
        <f t="shared" si="5"/>
        <v>3522</v>
      </c>
      <c r="H131" s="3">
        <f t="shared" si="6"/>
        <v>0</v>
      </c>
      <c r="I131" s="8">
        <f t="shared" si="7"/>
        <v>0.74087999999999998</v>
      </c>
    </row>
    <row r="132" spans="1:9" x14ac:dyDescent="0.2">
      <c r="A132">
        <v>125</v>
      </c>
      <c r="B132">
        <v>28</v>
      </c>
      <c r="C132">
        <v>18038</v>
      </c>
      <c r="D132">
        <v>1</v>
      </c>
      <c r="E132">
        <v>28</v>
      </c>
      <c r="F132" s="7">
        <f t="shared" si="4"/>
        <v>0.27848000000000001</v>
      </c>
      <c r="G132" s="3">
        <f t="shared" si="5"/>
        <v>3038</v>
      </c>
      <c r="H132" s="3">
        <f t="shared" si="6"/>
        <v>85064</v>
      </c>
      <c r="I132" s="8">
        <f t="shared" si="7"/>
        <v>0.72152000000000005</v>
      </c>
    </row>
    <row r="133" spans="1:9" x14ac:dyDescent="0.2">
      <c r="A133">
        <v>126</v>
      </c>
      <c r="B133">
        <v>14</v>
      </c>
      <c r="C133">
        <v>20227</v>
      </c>
      <c r="D133">
        <v>0</v>
      </c>
      <c r="E133">
        <v>0</v>
      </c>
      <c r="F133" s="7">
        <f t="shared" si="4"/>
        <v>0.19092000000000001</v>
      </c>
      <c r="G133" s="3">
        <f t="shared" si="5"/>
        <v>5227</v>
      </c>
      <c r="H133" s="3">
        <f t="shared" si="6"/>
        <v>0</v>
      </c>
      <c r="I133" s="8">
        <f t="shared" si="7"/>
        <v>0.80908000000000002</v>
      </c>
    </row>
    <row r="134" spans="1:9" x14ac:dyDescent="0.2">
      <c r="A134">
        <v>127</v>
      </c>
      <c r="B134">
        <v>14</v>
      </c>
      <c r="C134">
        <v>21003</v>
      </c>
      <c r="D134">
        <v>0</v>
      </c>
      <c r="E134">
        <v>0</v>
      </c>
      <c r="F134" s="7">
        <f t="shared" si="4"/>
        <v>0.15987999999999999</v>
      </c>
      <c r="G134" s="3">
        <f t="shared" si="5"/>
        <v>6003</v>
      </c>
      <c r="H134" s="3">
        <f t="shared" si="6"/>
        <v>0</v>
      </c>
      <c r="I134" s="8">
        <f t="shared" si="7"/>
        <v>0.84011999999999998</v>
      </c>
    </row>
    <row r="135" spans="1:9" x14ac:dyDescent="0.2">
      <c r="A135">
        <v>128</v>
      </c>
      <c r="B135">
        <v>14</v>
      </c>
      <c r="C135">
        <v>22324</v>
      </c>
      <c r="D135">
        <v>0</v>
      </c>
      <c r="E135">
        <v>0</v>
      </c>
      <c r="F135" s="7">
        <f t="shared" si="4"/>
        <v>0.10704</v>
      </c>
      <c r="G135" s="3">
        <f t="shared" si="5"/>
        <v>7324</v>
      </c>
      <c r="H135" s="3">
        <f t="shared" si="6"/>
        <v>0</v>
      </c>
      <c r="I135" s="8">
        <f t="shared" si="7"/>
        <v>0.89295999999999998</v>
      </c>
    </row>
    <row r="136" spans="1:9" x14ac:dyDescent="0.2">
      <c r="A136">
        <v>129</v>
      </c>
      <c r="B136">
        <v>28</v>
      </c>
      <c r="C136">
        <v>20115</v>
      </c>
      <c r="D136">
        <v>0</v>
      </c>
      <c r="E136">
        <v>0</v>
      </c>
      <c r="F136" s="7">
        <f t="shared" si="4"/>
        <v>0.19539999999999999</v>
      </c>
      <c r="G136" s="3">
        <f t="shared" si="5"/>
        <v>5115</v>
      </c>
      <c r="H136" s="3">
        <f t="shared" si="6"/>
        <v>0</v>
      </c>
      <c r="I136" s="8">
        <f t="shared" si="7"/>
        <v>0.80459999999999998</v>
      </c>
    </row>
    <row r="137" spans="1:9" x14ac:dyDescent="0.2">
      <c r="A137">
        <v>130</v>
      </c>
      <c r="B137">
        <v>15</v>
      </c>
      <c r="C137">
        <v>22062</v>
      </c>
      <c r="D137">
        <v>0</v>
      </c>
      <c r="E137">
        <v>0</v>
      </c>
      <c r="F137" s="7">
        <f t="shared" ref="F137:F200" si="8">($C$1-C137)/$C$1</f>
        <v>0.11752</v>
      </c>
      <c r="G137" s="3">
        <f t="shared" ref="G137:G200" si="9">C137-$C$2</f>
        <v>7062</v>
      </c>
      <c r="H137" s="3">
        <f t="shared" ref="H137:H200" si="10">G137*E137</f>
        <v>0</v>
      </c>
      <c r="I137" s="8">
        <f t="shared" ref="I137:I200" si="11">C137/$C$1</f>
        <v>0.88248000000000004</v>
      </c>
    </row>
    <row r="138" spans="1:9" x14ac:dyDescent="0.2">
      <c r="A138">
        <v>131</v>
      </c>
      <c r="B138">
        <v>20</v>
      </c>
      <c r="C138">
        <v>17784</v>
      </c>
      <c r="D138">
        <v>1</v>
      </c>
      <c r="E138">
        <v>20</v>
      </c>
      <c r="F138" s="7">
        <f t="shared" si="8"/>
        <v>0.28864000000000001</v>
      </c>
      <c r="G138" s="3">
        <f t="shared" si="9"/>
        <v>2784</v>
      </c>
      <c r="H138" s="3">
        <f t="shared" si="10"/>
        <v>55680</v>
      </c>
      <c r="I138" s="8">
        <f t="shared" si="11"/>
        <v>0.71135999999999999</v>
      </c>
    </row>
    <row r="139" spans="1:9" x14ac:dyDescent="0.2">
      <c r="A139">
        <v>132</v>
      </c>
      <c r="B139">
        <v>13</v>
      </c>
      <c r="C139">
        <v>17973</v>
      </c>
      <c r="D139">
        <v>0</v>
      </c>
      <c r="E139">
        <v>0</v>
      </c>
      <c r="F139" s="7">
        <f t="shared" si="8"/>
        <v>0.28108</v>
      </c>
      <c r="G139" s="3">
        <f t="shared" si="9"/>
        <v>2973</v>
      </c>
      <c r="H139" s="3">
        <f t="shared" si="10"/>
        <v>0</v>
      </c>
      <c r="I139" s="8">
        <f t="shared" si="11"/>
        <v>0.71892</v>
      </c>
    </row>
    <row r="140" spans="1:9" x14ac:dyDescent="0.2">
      <c r="A140">
        <v>133</v>
      </c>
      <c r="B140">
        <v>22</v>
      </c>
      <c r="C140">
        <v>17709</v>
      </c>
      <c r="D140">
        <v>0</v>
      </c>
      <c r="E140">
        <v>0</v>
      </c>
      <c r="F140" s="7">
        <f t="shared" si="8"/>
        <v>0.29164000000000001</v>
      </c>
      <c r="G140" s="3">
        <f t="shared" si="9"/>
        <v>2709</v>
      </c>
      <c r="H140" s="3">
        <f t="shared" si="10"/>
        <v>0</v>
      </c>
      <c r="I140" s="8">
        <f t="shared" si="11"/>
        <v>0.70835999999999999</v>
      </c>
    </row>
    <row r="141" spans="1:9" x14ac:dyDescent="0.2">
      <c r="A141">
        <v>134</v>
      </c>
      <c r="B141">
        <v>15</v>
      </c>
      <c r="C141">
        <v>18800</v>
      </c>
      <c r="D141">
        <v>0</v>
      </c>
      <c r="E141">
        <v>0</v>
      </c>
      <c r="F141" s="7">
        <f t="shared" si="8"/>
        <v>0.248</v>
      </c>
      <c r="G141" s="3">
        <f t="shared" si="9"/>
        <v>3800</v>
      </c>
      <c r="H141" s="3">
        <f t="shared" si="10"/>
        <v>0</v>
      </c>
      <c r="I141" s="8">
        <f t="shared" si="11"/>
        <v>0.752</v>
      </c>
    </row>
    <row r="142" spans="1:9" x14ac:dyDescent="0.2">
      <c r="A142">
        <v>135</v>
      </c>
      <c r="B142">
        <v>33</v>
      </c>
      <c r="C142">
        <v>16750</v>
      </c>
      <c r="D142">
        <v>0</v>
      </c>
      <c r="E142">
        <v>0</v>
      </c>
      <c r="F142" s="7">
        <f t="shared" si="8"/>
        <v>0.33</v>
      </c>
      <c r="G142" s="3">
        <f t="shared" si="9"/>
        <v>1750</v>
      </c>
      <c r="H142" s="3">
        <f t="shared" si="10"/>
        <v>0</v>
      </c>
      <c r="I142" s="8">
        <f t="shared" si="11"/>
        <v>0.67</v>
      </c>
    </row>
    <row r="143" spans="1:9" x14ac:dyDescent="0.2">
      <c r="A143">
        <v>136</v>
      </c>
      <c r="B143">
        <v>21</v>
      </c>
      <c r="C143">
        <v>18776</v>
      </c>
      <c r="D143">
        <v>0</v>
      </c>
      <c r="E143">
        <v>0</v>
      </c>
      <c r="F143" s="7">
        <f t="shared" si="8"/>
        <v>0.24895999999999999</v>
      </c>
      <c r="G143" s="3">
        <f t="shared" si="9"/>
        <v>3776</v>
      </c>
      <c r="H143" s="3">
        <f t="shared" si="10"/>
        <v>0</v>
      </c>
      <c r="I143" s="8">
        <f t="shared" si="11"/>
        <v>0.75104000000000004</v>
      </c>
    </row>
    <row r="144" spans="1:9" x14ac:dyDescent="0.2">
      <c r="A144">
        <v>137</v>
      </c>
      <c r="B144">
        <v>11</v>
      </c>
      <c r="C144">
        <v>16742</v>
      </c>
      <c r="D144">
        <v>0</v>
      </c>
      <c r="E144">
        <v>0</v>
      </c>
      <c r="F144" s="7">
        <f t="shared" si="8"/>
        <v>0.33032</v>
      </c>
      <c r="G144" s="3">
        <f t="shared" si="9"/>
        <v>1742</v>
      </c>
      <c r="H144" s="3">
        <f t="shared" si="10"/>
        <v>0</v>
      </c>
      <c r="I144" s="8">
        <f t="shared" si="11"/>
        <v>0.66968000000000005</v>
      </c>
    </row>
    <row r="145" spans="1:9" x14ac:dyDescent="0.2">
      <c r="A145">
        <v>138</v>
      </c>
      <c r="B145">
        <v>22</v>
      </c>
      <c r="C145">
        <v>20611</v>
      </c>
      <c r="D145">
        <v>1</v>
      </c>
      <c r="E145">
        <v>22</v>
      </c>
      <c r="F145" s="7">
        <f t="shared" si="8"/>
        <v>0.17555999999999999</v>
      </c>
      <c r="G145" s="3">
        <f t="shared" si="9"/>
        <v>5611</v>
      </c>
      <c r="H145" s="3">
        <f t="shared" si="10"/>
        <v>123442</v>
      </c>
      <c r="I145" s="8">
        <f t="shared" si="11"/>
        <v>0.82443999999999995</v>
      </c>
    </row>
    <row r="146" spans="1:9" x14ac:dyDescent="0.2">
      <c r="A146">
        <v>139</v>
      </c>
      <c r="B146">
        <v>18</v>
      </c>
      <c r="C146">
        <v>19582</v>
      </c>
      <c r="D146">
        <v>0</v>
      </c>
      <c r="E146">
        <v>0</v>
      </c>
      <c r="F146" s="7">
        <f t="shared" si="8"/>
        <v>0.21672</v>
      </c>
      <c r="G146" s="3">
        <f t="shared" si="9"/>
        <v>4582</v>
      </c>
      <c r="H146" s="3">
        <f t="shared" si="10"/>
        <v>0</v>
      </c>
      <c r="I146" s="8">
        <f t="shared" si="11"/>
        <v>0.78327999999999998</v>
      </c>
    </row>
    <row r="147" spans="1:9" x14ac:dyDescent="0.2">
      <c r="A147">
        <v>140</v>
      </c>
      <c r="B147">
        <v>21</v>
      </c>
      <c r="C147">
        <v>18228</v>
      </c>
      <c r="D147">
        <v>0</v>
      </c>
      <c r="E147">
        <v>0</v>
      </c>
      <c r="F147" s="7">
        <f t="shared" si="8"/>
        <v>0.27088000000000001</v>
      </c>
      <c r="G147" s="3">
        <f t="shared" si="9"/>
        <v>3228</v>
      </c>
      <c r="H147" s="3">
        <f t="shared" si="10"/>
        <v>0</v>
      </c>
      <c r="I147" s="8">
        <f t="shared" si="11"/>
        <v>0.72911999999999999</v>
      </c>
    </row>
    <row r="148" spans="1:9" x14ac:dyDescent="0.2">
      <c r="A148">
        <v>141</v>
      </c>
      <c r="B148">
        <v>18</v>
      </c>
      <c r="C148">
        <v>16635</v>
      </c>
      <c r="D148">
        <v>0</v>
      </c>
      <c r="E148">
        <v>0</v>
      </c>
      <c r="F148" s="7">
        <f t="shared" si="8"/>
        <v>0.33460000000000001</v>
      </c>
      <c r="G148" s="3">
        <f t="shared" si="9"/>
        <v>1635</v>
      </c>
      <c r="H148" s="3">
        <f t="shared" si="10"/>
        <v>0</v>
      </c>
      <c r="I148" s="8">
        <f t="shared" si="11"/>
        <v>0.66539999999999999</v>
      </c>
    </row>
    <row r="149" spans="1:9" x14ac:dyDescent="0.2">
      <c r="A149">
        <v>142</v>
      </c>
      <c r="B149">
        <v>11</v>
      </c>
      <c r="C149">
        <v>18337</v>
      </c>
      <c r="D149">
        <v>1</v>
      </c>
      <c r="E149">
        <v>11</v>
      </c>
      <c r="F149" s="7">
        <f t="shared" si="8"/>
        <v>0.26651999999999998</v>
      </c>
      <c r="G149" s="3">
        <f t="shared" si="9"/>
        <v>3337</v>
      </c>
      <c r="H149" s="3">
        <f t="shared" si="10"/>
        <v>36707</v>
      </c>
      <c r="I149" s="8">
        <f t="shared" si="11"/>
        <v>0.73348000000000002</v>
      </c>
    </row>
    <row r="150" spans="1:9" x14ac:dyDescent="0.2">
      <c r="A150">
        <v>143</v>
      </c>
      <c r="B150">
        <v>13</v>
      </c>
      <c r="C150">
        <v>18355</v>
      </c>
      <c r="D150">
        <v>0</v>
      </c>
      <c r="E150">
        <v>0</v>
      </c>
      <c r="F150" s="7">
        <f t="shared" si="8"/>
        <v>0.26579999999999998</v>
      </c>
      <c r="G150" s="3">
        <f t="shared" si="9"/>
        <v>3355</v>
      </c>
      <c r="H150" s="3">
        <f t="shared" si="10"/>
        <v>0</v>
      </c>
      <c r="I150" s="8">
        <f t="shared" si="11"/>
        <v>0.73419999999999996</v>
      </c>
    </row>
    <row r="151" spans="1:9" x14ac:dyDescent="0.2">
      <c r="A151">
        <v>144</v>
      </c>
      <c r="B151">
        <v>15</v>
      </c>
      <c r="C151">
        <v>22268</v>
      </c>
      <c r="D151">
        <v>0</v>
      </c>
      <c r="E151">
        <v>0</v>
      </c>
      <c r="F151" s="7">
        <f t="shared" si="8"/>
        <v>0.10928</v>
      </c>
      <c r="G151" s="3">
        <f t="shared" si="9"/>
        <v>7268</v>
      </c>
      <c r="H151" s="3">
        <f t="shared" si="10"/>
        <v>0</v>
      </c>
      <c r="I151" s="8">
        <f t="shared" si="11"/>
        <v>0.89071999999999996</v>
      </c>
    </row>
    <row r="152" spans="1:9" x14ac:dyDescent="0.2">
      <c r="A152">
        <v>145</v>
      </c>
      <c r="B152">
        <v>15</v>
      </c>
      <c r="C152">
        <v>21937</v>
      </c>
      <c r="D152">
        <v>0</v>
      </c>
      <c r="E152">
        <v>0</v>
      </c>
      <c r="F152" s="7">
        <f t="shared" si="8"/>
        <v>0.12252</v>
      </c>
      <c r="G152" s="3">
        <f t="shared" si="9"/>
        <v>6937</v>
      </c>
      <c r="H152" s="3">
        <f t="shared" si="10"/>
        <v>0</v>
      </c>
      <c r="I152" s="8">
        <f t="shared" si="11"/>
        <v>0.87748000000000004</v>
      </c>
    </row>
    <row r="153" spans="1:9" x14ac:dyDescent="0.2">
      <c r="A153">
        <v>146</v>
      </c>
      <c r="B153">
        <v>26</v>
      </c>
      <c r="C153">
        <v>17509</v>
      </c>
      <c r="D153">
        <v>0</v>
      </c>
      <c r="E153">
        <v>0</v>
      </c>
      <c r="F153" s="7">
        <f t="shared" si="8"/>
        <v>0.29964000000000002</v>
      </c>
      <c r="G153" s="3">
        <f t="shared" si="9"/>
        <v>2509</v>
      </c>
      <c r="H153" s="3">
        <f t="shared" si="10"/>
        <v>0</v>
      </c>
      <c r="I153" s="8">
        <f t="shared" si="11"/>
        <v>0.70035999999999998</v>
      </c>
    </row>
    <row r="154" spans="1:9" x14ac:dyDescent="0.2">
      <c r="A154">
        <v>147</v>
      </c>
      <c r="B154">
        <v>23</v>
      </c>
      <c r="C154">
        <v>16449</v>
      </c>
      <c r="D154">
        <v>1</v>
      </c>
      <c r="E154">
        <v>23</v>
      </c>
      <c r="F154" s="7">
        <f t="shared" si="8"/>
        <v>0.34204000000000001</v>
      </c>
      <c r="G154" s="3">
        <f t="shared" si="9"/>
        <v>1449</v>
      </c>
      <c r="H154" s="3">
        <f t="shared" si="10"/>
        <v>33327</v>
      </c>
      <c r="I154" s="8">
        <f t="shared" si="11"/>
        <v>0.65795999999999999</v>
      </c>
    </row>
    <row r="155" spans="1:9" x14ac:dyDescent="0.2">
      <c r="A155">
        <v>148</v>
      </c>
      <c r="B155">
        <v>12</v>
      </c>
      <c r="C155">
        <v>18325</v>
      </c>
      <c r="D155">
        <v>0</v>
      </c>
      <c r="E155">
        <v>0</v>
      </c>
      <c r="F155" s="7">
        <f t="shared" si="8"/>
        <v>0.26700000000000002</v>
      </c>
      <c r="G155" s="3">
        <f t="shared" si="9"/>
        <v>3325</v>
      </c>
      <c r="H155" s="3">
        <f t="shared" si="10"/>
        <v>0</v>
      </c>
      <c r="I155" s="8">
        <f t="shared" si="11"/>
        <v>0.73299999999999998</v>
      </c>
    </row>
    <row r="156" spans="1:9" x14ac:dyDescent="0.2">
      <c r="A156">
        <v>149</v>
      </c>
      <c r="B156">
        <v>15</v>
      </c>
      <c r="C156">
        <v>20225</v>
      </c>
      <c r="D156">
        <v>0</v>
      </c>
      <c r="E156">
        <v>0</v>
      </c>
      <c r="F156" s="7">
        <f t="shared" si="8"/>
        <v>0.191</v>
      </c>
      <c r="G156" s="3">
        <f t="shared" si="9"/>
        <v>5225</v>
      </c>
      <c r="H156" s="3">
        <f t="shared" si="10"/>
        <v>0</v>
      </c>
      <c r="I156" s="8">
        <f t="shared" si="11"/>
        <v>0.80900000000000005</v>
      </c>
    </row>
    <row r="157" spans="1:9" x14ac:dyDescent="0.2">
      <c r="A157">
        <v>150</v>
      </c>
      <c r="B157">
        <v>15</v>
      </c>
      <c r="C157">
        <v>15541</v>
      </c>
      <c r="D157">
        <v>1</v>
      </c>
      <c r="E157">
        <v>15</v>
      </c>
      <c r="F157" s="7">
        <f t="shared" si="8"/>
        <v>0.37835999999999997</v>
      </c>
      <c r="G157" s="3">
        <f t="shared" si="9"/>
        <v>541</v>
      </c>
      <c r="H157" s="3">
        <f t="shared" si="10"/>
        <v>8115</v>
      </c>
      <c r="I157" s="8">
        <f t="shared" si="11"/>
        <v>0.62163999999999997</v>
      </c>
    </row>
    <row r="158" spans="1:9" x14ac:dyDescent="0.2">
      <c r="A158">
        <v>151</v>
      </c>
      <c r="B158">
        <v>26</v>
      </c>
      <c r="C158">
        <v>15980</v>
      </c>
      <c r="D158">
        <v>0</v>
      </c>
      <c r="E158">
        <v>0</v>
      </c>
      <c r="F158" s="7">
        <f t="shared" si="8"/>
        <v>0.36080000000000001</v>
      </c>
      <c r="G158" s="3">
        <f t="shared" si="9"/>
        <v>980</v>
      </c>
      <c r="H158" s="3">
        <f t="shared" si="10"/>
        <v>0</v>
      </c>
      <c r="I158" s="8">
        <f t="shared" si="11"/>
        <v>0.63919999999999999</v>
      </c>
    </row>
    <row r="159" spans="1:9" x14ac:dyDescent="0.2">
      <c r="A159">
        <v>152</v>
      </c>
      <c r="B159">
        <v>24</v>
      </c>
      <c r="C159">
        <v>18642</v>
      </c>
      <c r="D159">
        <v>0</v>
      </c>
      <c r="E159">
        <v>0</v>
      </c>
      <c r="F159" s="7">
        <f t="shared" si="8"/>
        <v>0.25431999999999999</v>
      </c>
      <c r="G159" s="3">
        <f t="shared" si="9"/>
        <v>3642</v>
      </c>
      <c r="H159" s="3">
        <f t="shared" si="10"/>
        <v>0</v>
      </c>
      <c r="I159" s="8">
        <f t="shared" si="11"/>
        <v>0.74568000000000001</v>
      </c>
    </row>
    <row r="160" spans="1:9" x14ac:dyDescent="0.2">
      <c r="A160">
        <v>153</v>
      </c>
      <c r="B160">
        <v>27</v>
      </c>
      <c r="C160">
        <v>18930</v>
      </c>
      <c r="D160">
        <v>1</v>
      </c>
      <c r="E160">
        <v>27</v>
      </c>
      <c r="F160" s="7">
        <f t="shared" si="8"/>
        <v>0.24279999999999999</v>
      </c>
      <c r="G160" s="3">
        <f t="shared" si="9"/>
        <v>3930</v>
      </c>
      <c r="H160" s="3">
        <f t="shared" si="10"/>
        <v>106110</v>
      </c>
      <c r="I160" s="8">
        <f t="shared" si="11"/>
        <v>0.75719999999999998</v>
      </c>
    </row>
    <row r="161" spans="1:9" x14ac:dyDescent="0.2">
      <c r="A161">
        <v>154</v>
      </c>
      <c r="B161">
        <v>16</v>
      </c>
      <c r="C161">
        <v>22377</v>
      </c>
      <c r="D161">
        <v>0</v>
      </c>
      <c r="E161">
        <v>0</v>
      </c>
      <c r="F161" s="7">
        <f t="shared" si="8"/>
        <v>0.10492</v>
      </c>
      <c r="G161" s="3">
        <f t="shared" si="9"/>
        <v>7377</v>
      </c>
      <c r="H161" s="3">
        <f t="shared" si="10"/>
        <v>0</v>
      </c>
      <c r="I161" s="8">
        <f t="shared" si="11"/>
        <v>0.89507999999999999</v>
      </c>
    </row>
    <row r="162" spans="1:9" x14ac:dyDescent="0.2">
      <c r="A162">
        <v>155</v>
      </c>
      <c r="B162">
        <v>20</v>
      </c>
      <c r="C162">
        <v>15458</v>
      </c>
      <c r="D162">
        <v>1</v>
      </c>
      <c r="E162">
        <v>20</v>
      </c>
      <c r="F162" s="7">
        <f t="shared" si="8"/>
        <v>0.38168000000000002</v>
      </c>
      <c r="G162" s="3">
        <f t="shared" si="9"/>
        <v>458</v>
      </c>
      <c r="H162" s="3">
        <f t="shared" si="10"/>
        <v>9160</v>
      </c>
      <c r="I162" s="8">
        <f t="shared" si="11"/>
        <v>0.61831999999999998</v>
      </c>
    </row>
    <row r="163" spans="1:9" x14ac:dyDescent="0.2">
      <c r="A163">
        <v>156</v>
      </c>
      <c r="B163">
        <v>12</v>
      </c>
      <c r="C163">
        <v>20078</v>
      </c>
      <c r="D163">
        <v>0</v>
      </c>
      <c r="E163">
        <v>0</v>
      </c>
      <c r="F163" s="7">
        <f t="shared" si="8"/>
        <v>0.19688</v>
      </c>
      <c r="G163" s="3">
        <f t="shared" si="9"/>
        <v>5078</v>
      </c>
      <c r="H163" s="3">
        <f t="shared" si="10"/>
        <v>0</v>
      </c>
      <c r="I163" s="8">
        <f t="shared" si="11"/>
        <v>0.80311999999999995</v>
      </c>
    </row>
    <row r="164" spans="1:9" x14ac:dyDescent="0.2">
      <c r="A164">
        <v>157</v>
      </c>
      <c r="B164">
        <v>27</v>
      </c>
      <c r="C164">
        <v>16132</v>
      </c>
      <c r="D164">
        <v>0</v>
      </c>
      <c r="E164">
        <v>0</v>
      </c>
      <c r="F164" s="7">
        <f t="shared" si="8"/>
        <v>0.35471999999999998</v>
      </c>
      <c r="G164" s="3">
        <f t="shared" si="9"/>
        <v>1132</v>
      </c>
      <c r="H164" s="3">
        <f t="shared" si="10"/>
        <v>0</v>
      </c>
      <c r="I164" s="8">
        <f t="shared" si="11"/>
        <v>0.64527999999999996</v>
      </c>
    </row>
    <row r="165" spans="1:9" x14ac:dyDescent="0.2">
      <c r="A165">
        <v>158</v>
      </c>
      <c r="B165">
        <v>22</v>
      </c>
      <c r="C165">
        <v>20307</v>
      </c>
      <c r="D165">
        <v>0</v>
      </c>
      <c r="E165">
        <v>0</v>
      </c>
      <c r="F165" s="7">
        <f t="shared" si="8"/>
        <v>0.18772</v>
      </c>
      <c r="G165" s="3">
        <f t="shared" si="9"/>
        <v>5307</v>
      </c>
      <c r="H165" s="3">
        <f t="shared" si="10"/>
        <v>0</v>
      </c>
      <c r="I165" s="8">
        <f t="shared" si="11"/>
        <v>0.81228</v>
      </c>
    </row>
    <row r="166" spans="1:9" x14ac:dyDescent="0.2">
      <c r="A166">
        <v>159</v>
      </c>
      <c r="B166">
        <v>16</v>
      </c>
      <c r="C166">
        <v>17217</v>
      </c>
      <c r="D166">
        <v>0</v>
      </c>
      <c r="E166">
        <v>0</v>
      </c>
      <c r="F166" s="7">
        <f t="shared" si="8"/>
        <v>0.31131999999999999</v>
      </c>
      <c r="G166" s="3">
        <f t="shared" si="9"/>
        <v>2217</v>
      </c>
      <c r="H166" s="3">
        <f t="shared" si="10"/>
        <v>0</v>
      </c>
      <c r="I166" s="8">
        <f t="shared" si="11"/>
        <v>0.68867999999999996</v>
      </c>
    </row>
    <row r="167" spans="1:9" x14ac:dyDescent="0.2">
      <c r="A167">
        <v>160</v>
      </c>
      <c r="B167">
        <v>11</v>
      </c>
      <c r="C167">
        <v>17960</v>
      </c>
      <c r="D167">
        <v>0</v>
      </c>
      <c r="E167">
        <v>0</v>
      </c>
      <c r="F167" s="7">
        <f t="shared" si="8"/>
        <v>0.28160000000000002</v>
      </c>
      <c r="G167" s="3">
        <f t="shared" si="9"/>
        <v>2960</v>
      </c>
      <c r="H167" s="3">
        <f t="shared" si="10"/>
        <v>0</v>
      </c>
      <c r="I167" s="8">
        <f t="shared" si="11"/>
        <v>0.71840000000000004</v>
      </c>
    </row>
    <row r="168" spans="1:9" x14ac:dyDescent="0.2">
      <c r="A168">
        <v>161</v>
      </c>
      <c r="B168">
        <v>16</v>
      </c>
      <c r="C168">
        <v>18069</v>
      </c>
      <c r="D168">
        <v>1</v>
      </c>
      <c r="E168">
        <v>16</v>
      </c>
      <c r="F168" s="7">
        <f t="shared" si="8"/>
        <v>0.27723999999999999</v>
      </c>
      <c r="G168" s="3">
        <f t="shared" si="9"/>
        <v>3069</v>
      </c>
      <c r="H168" s="3">
        <f t="shared" si="10"/>
        <v>49104</v>
      </c>
      <c r="I168" s="8">
        <f t="shared" si="11"/>
        <v>0.72275999999999996</v>
      </c>
    </row>
    <row r="169" spans="1:9" x14ac:dyDescent="0.2">
      <c r="A169">
        <v>162</v>
      </c>
      <c r="B169">
        <v>10</v>
      </c>
      <c r="C169">
        <v>19017</v>
      </c>
      <c r="D169">
        <v>1</v>
      </c>
      <c r="E169">
        <v>10</v>
      </c>
      <c r="F169" s="7">
        <f t="shared" si="8"/>
        <v>0.23932</v>
      </c>
      <c r="G169" s="3">
        <f t="shared" si="9"/>
        <v>4017</v>
      </c>
      <c r="H169" s="3">
        <f t="shared" si="10"/>
        <v>40170</v>
      </c>
      <c r="I169" s="8">
        <f t="shared" si="11"/>
        <v>0.76068000000000002</v>
      </c>
    </row>
    <row r="170" spans="1:9" x14ac:dyDescent="0.2">
      <c r="A170">
        <v>163</v>
      </c>
      <c r="B170">
        <v>28</v>
      </c>
      <c r="C170">
        <v>21050</v>
      </c>
      <c r="D170">
        <v>0</v>
      </c>
      <c r="E170">
        <v>0</v>
      </c>
      <c r="F170" s="7">
        <f t="shared" si="8"/>
        <v>0.158</v>
      </c>
      <c r="G170" s="3">
        <f t="shared" si="9"/>
        <v>6050</v>
      </c>
      <c r="H170" s="3">
        <f t="shared" si="10"/>
        <v>0</v>
      </c>
      <c r="I170" s="8">
        <f t="shared" si="11"/>
        <v>0.84199999999999997</v>
      </c>
    </row>
    <row r="171" spans="1:9" x14ac:dyDescent="0.2">
      <c r="A171">
        <v>164</v>
      </c>
      <c r="B171">
        <v>27</v>
      </c>
      <c r="C171">
        <v>15968</v>
      </c>
      <c r="D171">
        <v>0</v>
      </c>
      <c r="E171">
        <v>0</v>
      </c>
      <c r="F171" s="7">
        <f t="shared" si="8"/>
        <v>0.36127999999999999</v>
      </c>
      <c r="G171" s="3">
        <f t="shared" si="9"/>
        <v>968</v>
      </c>
      <c r="H171" s="3">
        <f t="shared" si="10"/>
        <v>0</v>
      </c>
      <c r="I171" s="8">
        <f t="shared" si="11"/>
        <v>0.63871999999999995</v>
      </c>
    </row>
    <row r="172" spans="1:9" x14ac:dyDescent="0.2">
      <c r="A172">
        <v>165</v>
      </c>
      <c r="B172">
        <v>19</v>
      </c>
      <c r="C172">
        <v>21902</v>
      </c>
      <c r="D172">
        <v>1</v>
      </c>
      <c r="E172">
        <v>19</v>
      </c>
      <c r="F172" s="7">
        <f t="shared" si="8"/>
        <v>0.12392</v>
      </c>
      <c r="G172" s="3">
        <f t="shared" si="9"/>
        <v>6902</v>
      </c>
      <c r="H172" s="3">
        <f t="shared" si="10"/>
        <v>131138</v>
      </c>
      <c r="I172" s="8">
        <f t="shared" si="11"/>
        <v>0.87607999999999997</v>
      </c>
    </row>
    <row r="173" spans="1:9" x14ac:dyDescent="0.2">
      <c r="A173">
        <v>166</v>
      </c>
      <c r="B173">
        <v>29</v>
      </c>
      <c r="C173">
        <v>17703</v>
      </c>
      <c r="D173">
        <v>1</v>
      </c>
      <c r="E173">
        <v>29</v>
      </c>
      <c r="F173" s="7">
        <f t="shared" si="8"/>
        <v>0.29187999999999997</v>
      </c>
      <c r="G173" s="3">
        <f t="shared" si="9"/>
        <v>2703</v>
      </c>
      <c r="H173" s="3">
        <f t="shared" si="10"/>
        <v>78387</v>
      </c>
      <c r="I173" s="8">
        <f t="shared" si="11"/>
        <v>0.70811999999999997</v>
      </c>
    </row>
    <row r="174" spans="1:9" x14ac:dyDescent="0.2">
      <c r="A174">
        <v>167</v>
      </c>
      <c r="B174">
        <v>31</v>
      </c>
      <c r="C174">
        <v>20024</v>
      </c>
      <c r="D174">
        <v>0</v>
      </c>
      <c r="E174">
        <v>0</v>
      </c>
      <c r="F174" s="7">
        <f t="shared" si="8"/>
        <v>0.19903999999999999</v>
      </c>
      <c r="G174" s="3">
        <f t="shared" si="9"/>
        <v>5024</v>
      </c>
      <c r="H174" s="3">
        <f t="shared" si="10"/>
        <v>0</v>
      </c>
      <c r="I174" s="8">
        <f t="shared" si="11"/>
        <v>0.80096000000000001</v>
      </c>
    </row>
    <row r="175" spans="1:9" x14ac:dyDescent="0.2">
      <c r="A175">
        <v>168</v>
      </c>
      <c r="B175">
        <v>11</v>
      </c>
      <c r="C175">
        <v>17469</v>
      </c>
      <c r="D175">
        <v>1</v>
      </c>
      <c r="E175">
        <v>11</v>
      </c>
      <c r="F175" s="7">
        <f t="shared" si="8"/>
        <v>0.30124000000000001</v>
      </c>
      <c r="G175" s="3">
        <f t="shared" si="9"/>
        <v>2469</v>
      </c>
      <c r="H175" s="3">
        <f t="shared" si="10"/>
        <v>27159</v>
      </c>
      <c r="I175" s="8">
        <f t="shared" si="11"/>
        <v>0.69876000000000005</v>
      </c>
    </row>
    <row r="176" spans="1:9" x14ac:dyDescent="0.2">
      <c r="A176">
        <v>169</v>
      </c>
      <c r="B176">
        <v>30</v>
      </c>
      <c r="C176">
        <v>19482</v>
      </c>
      <c r="D176">
        <v>0</v>
      </c>
      <c r="E176">
        <v>0</v>
      </c>
      <c r="F176" s="7">
        <f t="shared" si="8"/>
        <v>0.22072</v>
      </c>
      <c r="G176" s="3">
        <f t="shared" si="9"/>
        <v>4482</v>
      </c>
      <c r="H176" s="3">
        <f t="shared" si="10"/>
        <v>0</v>
      </c>
      <c r="I176" s="8">
        <f t="shared" si="11"/>
        <v>0.77927999999999997</v>
      </c>
    </row>
    <row r="177" spans="1:9" x14ac:dyDescent="0.2">
      <c r="A177">
        <v>170</v>
      </c>
      <c r="B177">
        <v>17</v>
      </c>
      <c r="C177">
        <v>16758</v>
      </c>
      <c r="D177">
        <v>0</v>
      </c>
      <c r="E177">
        <v>0</v>
      </c>
      <c r="F177" s="7">
        <f t="shared" si="8"/>
        <v>0.32967999999999997</v>
      </c>
      <c r="G177" s="3">
        <f t="shared" si="9"/>
        <v>1758</v>
      </c>
      <c r="H177" s="3">
        <f t="shared" si="10"/>
        <v>0</v>
      </c>
      <c r="I177" s="8">
        <f t="shared" si="11"/>
        <v>0.67032000000000003</v>
      </c>
    </row>
    <row r="178" spans="1:9" x14ac:dyDescent="0.2">
      <c r="A178">
        <v>171</v>
      </c>
      <c r="B178">
        <v>11</v>
      </c>
      <c r="C178">
        <v>15768</v>
      </c>
      <c r="D178">
        <v>1</v>
      </c>
      <c r="E178">
        <v>11</v>
      </c>
      <c r="F178" s="7">
        <f t="shared" si="8"/>
        <v>0.36928</v>
      </c>
      <c r="G178" s="3">
        <f t="shared" si="9"/>
        <v>768</v>
      </c>
      <c r="H178" s="3">
        <f t="shared" si="10"/>
        <v>8448</v>
      </c>
      <c r="I178" s="8">
        <f t="shared" si="11"/>
        <v>0.63071999999999995</v>
      </c>
    </row>
    <row r="179" spans="1:9" x14ac:dyDescent="0.2">
      <c r="A179">
        <v>172</v>
      </c>
      <c r="B179">
        <v>10</v>
      </c>
      <c r="C179">
        <v>18614</v>
      </c>
      <c r="D179">
        <v>0</v>
      </c>
      <c r="E179">
        <v>0</v>
      </c>
      <c r="F179" s="7">
        <f t="shared" si="8"/>
        <v>0.25544</v>
      </c>
      <c r="G179" s="3">
        <f t="shared" si="9"/>
        <v>3614</v>
      </c>
      <c r="H179" s="3">
        <f t="shared" si="10"/>
        <v>0</v>
      </c>
      <c r="I179" s="8">
        <f t="shared" si="11"/>
        <v>0.74456</v>
      </c>
    </row>
    <row r="180" spans="1:9" x14ac:dyDescent="0.2">
      <c r="A180">
        <v>173</v>
      </c>
      <c r="B180">
        <v>17</v>
      </c>
      <c r="C180">
        <v>16757</v>
      </c>
      <c r="D180">
        <v>1</v>
      </c>
      <c r="E180">
        <v>17</v>
      </c>
      <c r="F180" s="7">
        <f t="shared" si="8"/>
        <v>0.32972000000000001</v>
      </c>
      <c r="G180" s="3">
        <f t="shared" si="9"/>
        <v>1757</v>
      </c>
      <c r="H180" s="3">
        <f t="shared" si="10"/>
        <v>29869</v>
      </c>
      <c r="I180" s="8">
        <f t="shared" si="11"/>
        <v>0.67027999999999999</v>
      </c>
    </row>
    <row r="181" spans="1:9" x14ac:dyDescent="0.2">
      <c r="A181">
        <v>174</v>
      </c>
      <c r="B181">
        <v>17</v>
      </c>
      <c r="C181">
        <v>18640</v>
      </c>
      <c r="D181">
        <v>1</v>
      </c>
      <c r="E181">
        <v>17</v>
      </c>
      <c r="F181" s="7">
        <f t="shared" si="8"/>
        <v>0.25440000000000002</v>
      </c>
      <c r="G181" s="3">
        <f t="shared" si="9"/>
        <v>3640</v>
      </c>
      <c r="H181" s="3">
        <f t="shared" si="10"/>
        <v>61880</v>
      </c>
      <c r="I181" s="8">
        <f t="shared" si="11"/>
        <v>0.74560000000000004</v>
      </c>
    </row>
    <row r="182" spans="1:9" x14ac:dyDescent="0.2">
      <c r="A182">
        <v>175</v>
      </c>
      <c r="B182">
        <v>14</v>
      </c>
      <c r="C182">
        <v>18271</v>
      </c>
      <c r="D182">
        <v>0</v>
      </c>
      <c r="E182">
        <v>0</v>
      </c>
      <c r="F182" s="7">
        <f t="shared" si="8"/>
        <v>0.26916000000000001</v>
      </c>
      <c r="G182" s="3">
        <f t="shared" si="9"/>
        <v>3271</v>
      </c>
      <c r="H182" s="3">
        <f t="shared" si="10"/>
        <v>0</v>
      </c>
      <c r="I182" s="8">
        <f t="shared" si="11"/>
        <v>0.73084000000000005</v>
      </c>
    </row>
    <row r="183" spans="1:9" x14ac:dyDescent="0.2">
      <c r="A183">
        <v>176</v>
      </c>
      <c r="B183">
        <v>11</v>
      </c>
      <c r="C183">
        <v>18130</v>
      </c>
      <c r="D183">
        <v>1</v>
      </c>
      <c r="E183">
        <v>11</v>
      </c>
      <c r="F183" s="7">
        <f t="shared" si="8"/>
        <v>0.27479999999999999</v>
      </c>
      <c r="G183" s="3">
        <f t="shared" si="9"/>
        <v>3130</v>
      </c>
      <c r="H183" s="3">
        <f t="shared" si="10"/>
        <v>34430</v>
      </c>
      <c r="I183" s="8">
        <f t="shared" si="11"/>
        <v>0.72519999999999996</v>
      </c>
    </row>
    <row r="184" spans="1:9" x14ac:dyDescent="0.2">
      <c r="A184">
        <v>177</v>
      </c>
      <c r="B184">
        <v>14</v>
      </c>
      <c r="C184">
        <v>20868</v>
      </c>
      <c r="D184">
        <v>0</v>
      </c>
      <c r="E184">
        <v>0</v>
      </c>
      <c r="F184" s="7">
        <f t="shared" si="8"/>
        <v>0.16528000000000001</v>
      </c>
      <c r="G184" s="3">
        <f t="shared" si="9"/>
        <v>5868</v>
      </c>
      <c r="H184" s="3">
        <f t="shared" si="10"/>
        <v>0</v>
      </c>
      <c r="I184" s="8">
        <f t="shared" si="11"/>
        <v>0.83472000000000002</v>
      </c>
    </row>
    <row r="185" spans="1:9" x14ac:dyDescent="0.2">
      <c r="A185">
        <v>178</v>
      </c>
      <c r="B185">
        <v>21</v>
      </c>
      <c r="C185">
        <v>21669</v>
      </c>
      <c r="D185">
        <v>0</v>
      </c>
      <c r="E185">
        <v>0</v>
      </c>
      <c r="F185" s="7">
        <f t="shared" si="8"/>
        <v>0.13324</v>
      </c>
      <c r="G185" s="3">
        <f t="shared" si="9"/>
        <v>6669</v>
      </c>
      <c r="H185" s="3">
        <f t="shared" si="10"/>
        <v>0</v>
      </c>
      <c r="I185" s="8">
        <f t="shared" si="11"/>
        <v>0.86675999999999997</v>
      </c>
    </row>
    <row r="186" spans="1:9" x14ac:dyDescent="0.2">
      <c r="A186">
        <v>179</v>
      </c>
      <c r="B186">
        <v>11</v>
      </c>
      <c r="C186">
        <v>18844</v>
      </c>
      <c r="D186">
        <v>0</v>
      </c>
      <c r="E186">
        <v>0</v>
      </c>
      <c r="F186" s="7">
        <f t="shared" si="8"/>
        <v>0.24623999999999999</v>
      </c>
      <c r="G186" s="3">
        <f t="shared" si="9"/>
        <v>3844</v>
      </c>
      <c r="H186" s="3">
        <f t="shared" si="10"/>
        <v>0</v>
      </c>
      <c r="I186" s="8">
        <f t="shared" si="11"/>
        <v>0.75375999999999999</v>
      </c>
    </row>
    <row r="187" spans="1:9" x14ac:dyDescent="0.2">
      <c r="A187">
        <v>180</v>
      </c>
      <c r="B187">
        <v>16</v>
      </c>
      <c r="C187">
        <v>19374</v>
      </c>
      <c r="D187">
        <v>0</v>
      </c>
      <c r="E187">
        <v>0</v>
      </c>
      <c r="F187" s="7">
        <f t="shared" si="8"/>
        <v>0.22503999999999999</v>
      </c>
      <c r="G187" s="3">
        <f t="shared" si="9"/>
        <v>4374</v>
      </c>
      <c r="H187" s="3">
        <f t="shared" si="10"/>
        <v>0</v>
      </c>
      <c r="I187" s="8">
        <f t="shared" si="11"/>
        <v>0.77495999999999998</v>
      </c>
    </row>
    <row r="188" spans="1:9" x14ac:dyDescent="0.2">
      <c r="A188">
        <v>181</v>
      </c>
      <c r="B188">
        <v>18</v>
      </c>
      <c r="C188">
        <v>22378</v>
      </c>
      <c r="D188">
        <v>0</v>
      </c>
      <c r="E188">
        <v>0</v>
      </c>
      <c r="F188" s="7">
        <f t="shared" si="8"/>
        <v>0.10488</v>
      </c>
      <c r="G188" s="3">
        <f t="shared" si="9"/>
        <v>7378</v>
      </c>
      <c r="H188" s="3">
        <f t="shared" si="10"/>
        <v>0</v>
      </c>
      <c r="I188" s="8">
        <f t="shared" si="11"/>
        <v>0.89512000000000003</v>
      </c>
    </row>
    <row r="189" spans="1:9" x14ac:dyDescent="0.2">
      <c r="A189">
        <v>182</v>
      </c>
      <c r="B189">
        <v>22</v>
      </c>
      <c r="C189">
        <v>15160</v>
      </c>
      <c r="D189">
        <v>1</v>
      </c>
      <c r="E189">
        <v>22</v>
      </c>
      <c r="F189" s="7">
        <f t="shared" si="8"/>
        <v>0.39360000000000001</v>
      </c>
      <c r="G189" s="3">
        <f t="shared" si="9"/>
        <v>160</v>
      </c>
      <c r="H189" s="3">
        <f t="shared" si="10"/>
        <v>3520</v>
      </c>
      <c r="I189" s="8">
        <f t="shared" si="11"/>
        <v>0.60640000000000005</v>
      </c>
    </row>
    <row r="190" spans="1:9" x14ac:dyDescent="0.2">
      <c r="A190">
        <v>183</v>
      </c>
      <c r="B190">
        <v>13</v>
      </c>
      <c r="C190">
        <v>21798</v>
      </c>
      <c r="D190">
        <v>0</v>
      </c>
      <c r="E190">
        <v>0</v>
      </c>
      <c r="F190" s="7">
        <f t="shared" si="8"/>
        <v>0.12808</v>
      </c>
      <c r="G190" s="3">
        <f t="shared" si="9"/>
        <v>6798</v>
      </c>
      <c r="H190" s="3">
        <f t="shared" si="10"/>
        <v>0</v>
      </c>
      <c r="I190" s="8">
        <f t="shared" si="11"/>
        <v>0.87192000000000003</v>
      </c>
    </row>
    <row r="191" spans="1:9" x14ac:dyDescent="0.2">
      <c r="A191">
        <v>184</v>
      </c>
      <c r="B191">
        <v>20</v>
      </c>
      <c r="C191">
        <v>15514</v>
      </c>
      <c r="D191">
        <v>0</v>
      </c>
      <c r="E191">
        <v>0</v>
      </c>
      <c r="F191" s="7">
        <f t="shared" si="8"/>
        <v>0.37944</v>
      </c>
      <c r="G191" s="3">
        <f t="shared" si="9"/>
        <v>514</v>
      </c>
      <c r="H191" s="3">
        <f t="shared" si="10"/>
        <v>0</v>
      </c>
      <c r="I191" s="8">
        <f t="shared" si="11"/>
        <v>0.62056</v>
      </c>
    </row>
    <row r="192" spans="1:9" x14ac:dyDescent="0.2">
      <c r="A192">
        <v>185</v>
      </c>
      <c r="B192">
        <v>19</v>
      </c>
      <c r="C192">
        <v>22466</v>
      </c>
      <c r="D192">
        <v>0</v>
      </c>
      <c r="E192">
        <v>0</v>
      </c>
      <c r="F192" s="7">
        <f t="shared" si="8"/>
        <v>0.10136000000000001</v>
      </c>
      <c r="G192" s="3">
        <f t="shared" si="9"/>
        <v>7466</v>
      </c>
      <c r="H192" s="3">
        <f t="shared" si="10"/>
        <v>0</v>
      </c>
      <c r="I192" s="8">
        <f t="shared" si="11"/>
        <v>0.89863999999999999</v>
      </c>
    </row>
    <row r="193" spans="1:9" x14ac:dyDescent="0.2">
      <c r="A193">
        <v>186</v>
      </c>
      <c r="B193">
        <v>24</v>
      </c>
      <c r="C193">
        <v>16989</v>
      </c>
      <c r="D193">
        <v>0</v>
      </c>
      <c r="E193">
        <v>0</v>
      </c>
      <c r="F193" s="7">
        <f t="shared" si="8"/>
        <v>0.32044</v>
      </c>
      <c r="G193" s="3">
        <f t="shared" si="9"/>
        <v>1989</v>
      </c>
      <c r="H193" s="3">
        <f t="shared" si="10"/>
        <v>0</v>
      </c>
      <c r="I193" s="8">
        <f t="shared" si="11"/>
        <v>0.67956000000000005</v>
      </c>
    </row>
    <row r="194" spans="1:9" x14ac:dyDescent="0.2">
      <c r="A194">
        <v>187</v>
      </c>
      <c r="B194">
        <v>12</v>
      </c>
      <c r="C194">
        <v>15056</v>
      </c>
      <c r="D194">
        <v>1</v>
      </c>
      <c r="E194">
        <v>12</v>
      </c>
      <c r="F194" s="7">
        <f t="shared" si="8"/>
        <v>0.39776</v>
      </c>
      <c r="G194" s="3">
        <f t="shared" si="9"/>
        <v>56</v>
      </c>
      <c r="H194" s="3">
        <f t="shared" si="10"/>
        <v>672</v>
      </c>
      <c r="I194" s="8">
        <f t="shared" si="11"/>
        <v>0.60224</v>
      </c>
    </row>
    <row r="195" spans="1:9" x14ac:dyDescent="0.2">
      <c r="A195">
        <v>188</v>
      </c>
      <c r="B195">
        <v>19</v>
      </c>
      <c r="C195">
        <v>20558</v>
      </c>
      <c r="D195">
        <v>0</v>
      </c>
      <c r="E195">
        <v>0</v>
      </c>
      <c r="F195" s="7">
        <f t="shared" si="8"/>
        <v>0.17768</v>
      </c>
      <c r="G195" s="3">
        <f t="shared" si="9"/>
        <v>5558</v>
      </c>
      <c r="H195" s="3">
        <f t="shared" si="10"/>
        <v>0</v>
      </c>
      <c r="I195" s="8">
        <f t="shared" si="11"/>
        <v>0.82232000000000005</v>
      </c>
    </row>
    <row r="196" spans="1:9" x14ac:dyDescent="0.2">
      <c r="A196">
        <v>189</v>
      </c>
      <c r="B196">
        <v>27</v>
      </c>
      <c r="C196">
        <v>18054</v>
      </c>
      <c r="D196">
        <v>1</v>
      </c>
      <c r="E196">
        <v>27</v>
      </c>
      <c r="F196" s="7">
        <f t="shared" si="8"/>
        <v>0.27783999999999998</v>
      </c>
      <c r="G196" s="3">
        <f t="shared" si="9"/>
        <v>3054</v>
      </c>
      <c r="H196" s="3">
        <f t="shared" si="10"/>
        <v>82458</v>
      </c>
      <c r="I196" s="8">
        <f t="shared" si="11"/>
        <v>0.72216000000000002</v>
      </c>
    </row>
    <row r="197" spans="1:9" x14ac:dyDescent="0.2">
      <c r="A197">
        <v>190</v>
      </c>
      <c r="B197">
        <v>13</v>
      </c>
      <c r="C197">
        <v>20461</v>
      </c>
      <c r="D197">
        <v>0</v>
      </c>
      <c r="E197">
        <v>0</v>
      </c>
      <c r="F197" s="7">
        <f t="shared" si="8"/>
        <v>0.18156</v>
      </c>
      <c r="G197" s="3">
        <f t="shared" si="9"/>
        <v>5461</v>
      </c>
      <c r="H197" s="3">
        <f t="shared" si="10"/>
        <v>0</v>
      </c>
      <c r="I197" s="8">
        <f t="shared" si="11"/>
        <v>0.81843999999999995</v>
      </c>
    </row>
    <row r="198" spans="1:9" x14ac:dyDescent="0.2">
      <c r="A198">
        <v>191</v>
      </c>
      <c r="B198">
        <v>16</v>
      </c>
      <c r="C198">
        <v>15421</v>
      </c>
      <c r="D198">
        <v>1</v>
      </c>
      <c r="E198">
        <v>16</v>
      </c>
      <c r="F198" s="7">
        <f t="shared" si="8"/>
        <v>0.38316</v>
      </c>
      <c r="G198" s="3">
        <f t="shared" si="9"/>
        <v>421</v>
      </c>
      <c r="H198" s="3">
        <f t="shared" si="10"/>
        <v>6736</v>
      </c>
      <c r="I198" s="8">
        <f t="shared" si="11"/>
        <v>0.61684000000000005</v>
      </c>
    </row>
    <row r="199" spans="1:9" x14ac:dyDescent="0.2">
      <c r="A199">
        <v>192</v>
      </c>
      <c r="B199">
        <v>20</v>
      </c>
      <c r="C199">
        <v>16363</v>
      </c>
      <c r="D199">
        <v>1</v>
      </c>
      <c r="E199">
        <v>20</v>
      </c>
      <c r="F199" s="7">
        <f t="shared" si="8"/>
        <v>0.34548000000000001</v>
      </c>
      <c r="G199" s="3">
        <f t="shared" si="9"/>
        <v>1363</v>
      </c>
      <c r="H199" s="3">
        <f t="shared" si="10"/>
        <v>27260</v>
      </c>
      <c r="I199" s="8">
        <f t="shared" si="11"/>
        <v>0.65451999999999999</v>
      </c>
    </row>
    <row r="200" spans="1:9" x14ac:dyDescent="0.2">
      <c r="A200">
        <v>193</v>
      </c>
      <c r="B200">
        <v>14</v>
      </c>
      <c r="C200">
        <v>15021</v>
      </c>
      <c r="D200">
        <v>0</v>
      </c>
      <c r="E200">
        <v>0</v>
      </c>
      <c r="F200" s="7">
        <f t="shared" si="8"/>
        <v>0.39916000000000001</v>
      </c>
      <c r="G200" s="3">
        <f t="shared" si="9"/>
        <v>21</v>
      </c>
      <c r="H200" s="3">
        <f t="shared" si="10"/>
        <v>0</v>
      </c>
      <c r="I200" s="8">
        <f t="shared" si="11"/>
        <v>0.60084000000000004</v>
      </c>
    </row>
    <row r="201" spans="1:9" x14ac:dyDescent="0.2">
      <c r="A201">
        <v>194</v>
      </c>
      <c r="B201">
        <v>21</v>
      </c>
      <c r="C201">
        <v>18203</v>
      </c>
      <c r="D201">
        <v>0</v>
      </c>
      <c r="E201">
        <v>0</v>
      </c>
      <c r="F201" s="7">
        <f t="shared" ref="F201:F264" si="12">($C$1-C201)/$C$1</f>
        <v>0.27188000000000001</v>
      </c>
      <c r="G201" s="3">
        <f t="shared" ref="G201:G264" si="13">C201-$C$2</f>
        <v>3203</v>
      </c>
      <c r="H201" s="3">
        <f t="shared" ref="H201:H264" si="14">G201*E201</f>
        <v>0</v>
      </c>
      <c r="I201" s="8">
        <f t="shared" ref="I201:I264" si="15">C201/$C$1</f>
        <v>0.72811999999999999</v>
      </c>
    </row>
    <row r="202" spans="1:9" x14ac:dyDescent="0.2">
      <c r="A202">
        <v>195</v>
      </c>
      <c r="B202">
        <v>13</v>
      </c>
      <c r="C202">
        <v>16438</v>
      </c>
      <c r="D202">
        <v>1</v>
      </c>
      <c r="E202">
        <v>13</v>
      </c>
      <c r="F202" s="7">
        <f t="shared" si="12"/>
        <v>0.34248000000000001</v>
      </c>
      <c r="G202" s="3">
        <f t="shared" si="13"/>
        <v>1438</v>
      </c>
      <c r="H202" s="3">
        <f t="shared" si="14"/>
        <v>18694</v>
      </c>
      <c r="I202" s="8">
        <f t="shared" si="15"/>
        <v>0.65751999999999999</v>
      </c>
    </row>
    <row r="203" spans="1:9" x14ac:dyDescent="0.2">
      <c r="A203">
        <v>196</v>
      </c>
      <c r="B203">
        <v>22</v>
      </c>
      <c r="C203">
        <v>20553</v>
      </c>
      <c r="D203">
        <v>0</v>
      </c>
      <c r="E203">
        <v>0</v>
      </c>
      <c r="F203" s="7">
        <f t="shared" si="12"/>
        <v>0.17788000000000001</v>
      </c>
      <c r="G203" s="3">
        <f t="shared" si="13"/>
        <v>5553</v>
      </c>
      <c r="H203" s="3">
        <f t="shared" si="14"/>
        <v>0</v>
      </c>
      <c r="I203" s="8">
        <f t="shared" si="15"/>
        <v>0.82211999999999996</v>
      </c>
    </row>
    <row r="204" spans="1:9" x14ac:dyDescent="0.2">
      <c r="A204">
        <v>197</v>
      </c>
      <c r="B204">
        <v>31</v>
      </c>
      <c r="C204">
        <v>19910</v>
      </c>
      <c r="D204">
        <v>0</v>
      </c>
      <c r="E204">
        <v>0</v>
      </c>
      <c r="F204" s="7">
        <f t="shared" si="12"/>
        <v>0.2036</v>
      </c>
      <c r="G204" s="3">
        <f t="shared" si="13"/>
        <v>4910</v>
      </c>
      <c r="H204" s="3">
        <f t="shared" si="14"/>
        <v>0</v>
      </c>
      <c r="I204" s="8">
        <f t="shared" si="15"/>
        <v>0.7964</v>
      </c>
    </row>
    <row r="205" spans="1:9" x14ac:dyDescent="0.2">
      <c r="A205">
        <v>198</v>
      </c>
      <c r="B205">
        <v>19</v>
      </c>
      <c r="C205">
        <v>15468</v>
      </c>
      <c r="D205">
        <v>1</v>
      </c>
      <c r="E205">
        <v>19</v>
      </c>
      <c r="F205" s="7">
        <f t="shared" si="12"/>
        <v>0.38128000000000001</v>
      </c>
      <c r="G205" s="3">
        <f t="shared" si="13"/>
        <v>468</v>
      </c>
      <c r="H205" s="3">
        <f t="shared" si="14"/>
        <v>8892</v>
      </c>
      <c r="I205" s="8">
        <f t="shared" si="15"/>
        <v>0.61872000000000005</v>
      </c>
    </row>
    <row r="206" spans="1:9" x14ac:dyDescent="0.2">
      <c r="A206">
        <v>199</v>
      </c>
      <c r="B206">
        <v>16</v>
      </c>
      <c r="C206">
        <v>21636</v>
      </c>
      <c r="D206">
        <v>0</v>
      </c>
      <c r="E206">
        <v>0</v>
      </c>
      <c r="F206" s="7">
        <f t="shared" si="12"/>
        <v>0.13456000000000001</v>
      </c>
      <c r="G206" s="3">
        <f t="shared" si="13"/>
        <v>6636</v>
      </c>
      <c r="H206" s="3">
        <f t="shared" si="14"/>
        <v>0</v>
      </c>
      <c r="I206" s="8">
        <f t="shared" si="15"/>
        <v>0.86543999999999999</v>
      </c>
    </row>
    <row r="207" spans="1:9" x14ac:dyDescent="0.2">
      <c r="A207">
        <v>200</v>
      </c>
      <c r="B207">
        <v>11</v>
      </c>
      <c r="C207">
        <v>19217</v>
      </c>
      <c r="D207">
        <v>0</v>
      </c>
      <c r="E207">
        <v>0</v>
      </c>
      <c r="F207" s="7">
        <f t="shared" si="12"/>
        <v>0.23132</v>
      </c>
      <c r="G207" s="3">
        <f t="shared" si="13"/>
        <v>4217</v>
      </c>
      <c r="H207" s="3">
        <f t="shared" si="14"/>
        <v>0</v>
      </c>
      <c r="I207" s="8">
        <f t="shared" si="15"/>
        <v>0.76868000000000003</v>
      </c>
    </row>
    <row r="208" spans="1:9" x14ac:dyDescent="0.2">
      <c r="A208">
        <v>201</v>
      </c>
      <c r="B208">
        <v>13</v>
      </c>
      <c r="C208">
        <v>19835</v>
      </c>
      <c r="D208">
        <v>0</v>
      </c>
      <c r="E208">
        <v>0</v>
      </c>
      <c r="F208" s="7">
        <f t="shared" si="12"/>
        <v>0.20660000000000001</v>
      </c>
      <c r="G208" s="3">
        <f t="shared" si="13"/>
        <v>4835</v>
      </c>
      <c r="H208" s="3">
        <f t="shared" si="14"/>
        <v>0</v>
      </c>
      <c r="I208" s="8">
        <f t="shared" si="15"/>
        <v>0.79339999999999999</v>
      </c>
    </row>
    <row r="209" spans="1:9" x14ac:dyDescent="0.2">
      <c r="A209">
        <v>202</v>
      </c>
      <c r="B209">
        <v>13</v>
      </c>
      <c r="C209">
        <v>18377</v>
      </c>
      <c r="D209">
        <v>1</v>
      </c>
      <c r="E209">
        <v>13</v>
      </c>
      <c r="F209" s="7">
        <f t="shared" si="12"/>
        <v>0.26491999999999999</v>
      </c>
      <c r="G209" s="3">
        <f t="shared" si="13"/>
        <v>3377</v>
      </c>
      <c r="H209" s="3">
        <f t="shared" si="14"/>
        <v>43901</v>
      </c>
      <c r="I209" s="8">
        <f t="shared" si="15"/>
        <v>0.73507999999999996</v>
      </c>
    </row>
    <row r="210" spans="1:9" x14ac:dyDescent="0.2">
      <c r="A210">
        <v>203</v>
      </c>
      <c r="B210">
        <v>19</v>
      </c>
      <c r="C210">
        <v>18117</v>
      </c>
      <c r="D210">
        <v>1</v>
      </c>
      <c r="E210">
        <v>19</v>
      </c>
      <c r="F210" s="7">
        <f t="shared" si="12"/>
        <v>0.27532000000000001</v>
      </c>
      <c r="G210" s="3">
        <f t="shared" si="13"/>
        <v>3117</v>
      </c>
      <c r="H210" s="3">
        <f t="shared" si="14"/>
        <v>59223</v>
      </c>
      <c r="I210" s="8">
        <f t="shared" si="15"/>
        <v>0.72467999999999999</v>
      </c>
    </row>
    <row r="211" spans="1:9" x14ac:dyDescent="0.2">
      <c r="A211">
        <v>204</v>
      </c>
      <c r="B211">
        <v>25</v>
      </c>
      <c r="C211">
        <v>15176</v>
      </c>
      <c r="D211">
        <v>1</v>
      </c>
      <c r="E211">
        <v>25</v>
      </c>
      <c r="F211" s="7">
        <f t="shared" si="12"/>
        <v>0.39295999999999998</v>
      </c>
      <c r="G211" s="3">
        <f t="shared" si="13"/>
        <v>176</v>
      </c>
      <c r="H211" s="3">
        <f t="shared" si="14"/>
        <v>4400</v>
      </c>
      <c r="I211" s="8">
        <f t="shared" si="15"/>
        <v>0.60704000000000002</v>
      </c>
    </row>
    <row r="212" spans="1:9" x14ac:dyDescent="0.2">
      <c r="A212">
        <v>205</v>
      </c>
      <c r="B212">
        <v>15</v>
      </c>
      <c r="C212">
        <v>18645</v>
      </c>
      <c r="D212">
        <v>0</v>
      </c>
      <c r="E212">
        <v>0</v>
      </c>
      <c r="F212" s="7">
        <f t="shared" si="12"/>
        <v>0.25419999999999998</v>
      </c>
      <c r="G212" s="3">
        <f t="shared" si="13"/>
        <v>3645</v>
      </c>
      <c r="H212" s="3">
        <f t="shared" si="14"/>
        <v>0</v>
      </c>
      <c r="I212" s="8">
        <f t="shared" si="15"/>
        <v>0.74580000000000002</v>
      </c>
    </row>
    <row r="213" spans="1:9" x14ac:dyDescent="0.2">
      <c r="A213">
        <v>206</v>
      </c>
      <c r="B213">
        <v>34</v>
      </c>
      <c r="C213">
        <v>15315</v>
      </c>
      <c r="D213">
        <v>1</v>
      </c>
      <c r="E213">
        <v>34</v>
      </c>
      <c r="F213" s="7">
        <f t="shared" si="12"/>
        <v>0.38740000000000002</v>
      </c>
      <c r="G213" s="3">
        <f t="shared" si="13"/>
        <v>315</v>
      </c>
      <c r="H213" s="3">
        <f t="shared" si="14"/>
        <v>10710</v>
      </c>
      <c r="I213" s="8">
        <f t="shared" si="15"/>
        <v>0.61260000000000003</v>
      </c>
    </row>
    <row r="214" spans="1:9" x14ac:dyDescent="0.2">
      <c r="A214">
        <v>207</v>
      </c>
      <c r="B214">
        <v>38</v>
      </c>
      <c r="C214">
        <v>16062</v>
      </c>
      <c r="D214">
        <v>0</v>
      </c>
      <c r="E214">
        <v>0</v>
      </c>
      <c r="F214" s="7">
        <f t="shared" si="12"/>
        <v>0.35752</v>
      </c>
      <c r="G214" s="3">
        <f t="shared" si="13"/>
        <v>1062</v>
      </c>
      <c r="H214" s="3">
        <f t="shared" si="14"/>
        <v>0</v>
      </c>
      <c r="I214" s="8">
        <f t="shared" si="15"/>
        <v>0.64248000000000005</v>
      </c>
    </row>
    <row r="215" spans="1:9" x14ac:dyDescent="0.2">
      <c r="A215">
        <v>208</v>
      </c>
      <c r="B215">
        <v>19</v>
      </c>
      <c r="C215">
        <v>21283</v>
      </c>
      <c r="D215">
        <v>0</v>
      </c>
      <c r="E215">
        <v>0</v>
      </c>
      <c r="F215" s="7">
        <f t="shared" si="12"/>
        <v>0.14868000000000001</v>
      </c>
      <c r="G215" s="3">
        <f t="shared" si="13"/>
        <v>6283</v>
      </c>
      <c r="H215" s="3">
        <f t="shared" si="14"/>
        <v>0</v>
      </c>
      <c r="I215" s="8">
        <f t="shared" si="15"/>
        <v>0.85131999999999997</v>
      </c>
    </row>
    <row r="216" spans="1:9" x14ac:dyDescent="0.2">
      <c r="A216">
        <v>209</v>
      </c>
      <c r="B216">
        <v>19</v>
      </c>
      <c r="C216">
        <v>18806</v>
      </c>
      <c r="D216">
        <v>0</v>
      </c>
      <c r="E216">
        <v>0</v>
      </c>
      <c r="F216" s="7">
        <f t="shared" si="12"/>
        <v>0.24776000000000001</v>
      </c>
      <c r="G216" s="3">
        <f t="shared" si="13"/>
        <v>3806</v>
      </c>
      <c r="H216" s="3">
        <f t="shared" si="14"/>
        <v>0</v>
      </c>
      <c r="I216" s="8">
        <f t="shared" si="15"/>
        <v>0.75224000000000002</v>
      </c>
    </row>
    <row r="217" spans="1:9" x14ac:dyDescent="0.2">
      <c r="A217">
        <v>210</v>
      </c>
      <c r="B217">
        <v>10</v>
      </c>
      <c r="C217">
        <v>15867</v>
      </c>
      <c r="D217">
        <v>1</v>
      </c>
      <c r="E217">
        <v>10</v>
      </c>
      <c r="F217" s="7">
        <f t="shared" si="12"/>
        <v>0.36531999999999998</v>
      </c>
      <c r="G217" s="3">
        <f t="shared" si="13"/>
        <v>867</v>
      </c>
      <c r="H217" s="3">
        <f t="shared" si="14"/>
        <v>8670</v>
      </c>
      <c r="I217" s="8">
        <f t="shared" si="15"/>
        <v>0.63468000000000002</v>
      </c>
    </row>
    <row r="218" spans="1:9" x14ac:dyDescent="0.2">
      <c r="A218">
        <v>211</v>
      </c>
      <c r="B218">
        <v>19</v>
      </c>
      <c r="C218">
        <v>15489</v>
      </c>
      <c r="D218">
        <v>0</v>
      </c>
      <c r="E218">
        <v>0</v>
      </c>
      <c r="F218" s="7">
        <f t="shared" si="12"/>
        <v>0.38044</v>
      </c>
      <c r="G218" s="3">
        <f t="shared" si="13"/>
        <v>489</v>
      </c>
      <c r="H218" s="3">
        <f t="shared" si="14"/>
        <v>0</v>
      </c>
      <c r="I218" s="8">
        <f t="shared" si="15"/>
        <v>0.61956</v>
      </c>
    </row>
    <row r="219" spans="1:9" x14ac:dyDescent="0.2">
      <c r="A219">
        <v>212</v>
      </c>
      <c r="B219">
        <v>20</v>
      </c>
      <c r="C219">
        <v>19049</v>
      </c>
      <c r="D219">
        <v>0</v>
      </c>
      <c r="E219">
        <v>0</v>
      </c>
      <c r="F219" s="7">
        <f t="shared" si="12"/>
        <v>0.23804</v>
      </c>
      <c r="G219" s="3">
        <f t="shared" si="13"/>
        <v>4049</v>
      </c>
      <c r="H219" s="3">
        <f t="shared" si="14"/>
        <v>0</v>
      </c>
      <c r="I219" s="8">
        <f t="shared" si="15"/>
        <v>0.76195999999999997</v>
      </c>
    </row>
    <row r="220" spans="1:9" x14ac:dyDescent="0.2">
      <c r="A220">
        <v>213</v>
      </c>
      <c r="B220">
        <v>31</v>
      </c>
      <c r="C220">
        <v>17532</v>
      </c>
      <c r="D220">
        <v>1</v>
      </c>
      <c r="E220">
        <v>31</v>
      </c>
      <c r="F220" s="7">
        <f t="shared" si="12"/>
        <v>0.29871999999999999</v>
      </c>
      <c r="G220" s="3">
        <f t="shared" si="13"/>
        <v>2532</v>
      </c>
      <c r="H220" s="3">
        <f t="shared" si="14"/>
        <v>78492</v>
      </c>
      <c r="I220" s="8">
        <f t="shared" si="15"/>
        <v>0.70128000000000001</v>
      </c>
    </row>
    <row r="221" spans="1:9" x14ac:dyDescent="0.2">
      <c r="A221">
        <v>214</v>
      </c>
      <c r="B221">
        <v>31</v>
      </c>
      <c r="C221">
        <v>18206</v>
      </c>
      <c r="D221">
        <v>0</v>
      </c>
      <c r="E221">
        <v>0</v>
      </c>
      <c r="F221" s="7">
        <f t="shared" si="12"/>
        <v>0.27176</v>
      </c>
      <c r="G221" s="3">
        <f t="shared" si="13"/>
        <v>3206</v>
      </c>
      <c r="H221" s="3">
        <f t="shared" si="14"/>
        <v>0</v>
      </c>
      <c r="I221" s="8">
        <f t="shared" si="15"/>
        <v>0.72824</v>
      </c>
    </row>
    <row r="222" spans="1:9" x14ac:dyDescent="0.2">
      <c r="A222">
        <v>215</v>
      </c>
      <c r="B222">
        <v>15</v>
      </c>
      <c r="C222">
        <v>15309</v>
      </c>
      <c r="D222">
        <v>1</v>
      </c>
      <c r="E222">
        <v>15</v>
      </c>
      <c r="F222" s="7">
        <f t="shared" si="12"/>
        <v>0.38763999999999998</v>
      </c>
      <c r="G222" s="3">
        <f t="shared" si="13"/>
        <v>309</v>
      </c>
      <c r="H222" s="3">
        <f t="shared" si="14"/>
        <v>4635</v>
      </c>
      <c r="I222" s="8">
        <f t="shared" si="15"/>
        <v>0.61236000000000002</v>
      </c>
    </row>
    <row r="223" spans="1:9" x14ac:dyDescent="0.2">
      <c r="A223">
        <v>216</v>
      </c>
      <c r="B223">
        <v>17</v>
      </c>
      <c r="C223">
        <v>15273</v>
      </c>
      <c r="D223">
        <v>1</v>
      </c>
      <c r="E223">
        <v>17</v>
      </c>
      <c r="F223" s="7">
        <f t="shared" si="12"/>
        <v>0.38907999999999998</v>
      </c>
      <c r="G223" s="3">
        <f t="shared" si="13"/>
        <v>273</v>
      </c>
      <c r="H223" s="3">
        <f t="shared" si="14"/>
        <v>4641</v>
      </c>
      <c r="I223" s="8">
        <f t="shared" si="15"/>
        <v>0.61092000000000002</v>
      </c>
    </row>
    <row r="224" spans="1:9" x14ac:dyDescent="0.2">
      <c r="A224">
        <v>217</v>
      </c>
      <c r="B224">
        <v>20</v>
      </c>
      <c r="C224">
        <v>20660</v>
      </c>
      <c r="D224">
        <v>0</v>
      </c>
      <c r="E224">
        <v>0</v>
      </c>
      <c r="F224" s="7">
        <f t="shared" si="12"/>
        <v>0.1736</v>
      </c>
      <c r="G224" s="3">
        <f t="shared" si="13"/>
        <v>5660</v>
      </c>
      <c r="H224" s="3">
        <f t="shared" si="14"/>
        <v>0</v>
      </c>
      <c r="I224" s="8">
        <f t="shared" si="15"/>
        <v>0.82640000000000002</v>
      </c>
    </row>
    <row r="225" spans="1:9" x14ac:dyDescent="0.2">
      <c r="A225">
        <v>218</v>
      </c>
      <c r="B225">
        <v>13</v>
      </c>
      <c r="C225">
        <v>21930</v>
      </c>
      <c r="D225">
        <v>0</v>
      </c>
      <c r="E225">
        <v>0</v>
      </c>
      <c r="F225" s="7">
        <f t="shared" si="12"/>
        <v>0.12280000000000001</v>
      </c>
      <c r="G225" s="3">
        <f t="shared" si="13"/>
        <v>6930</v>
      </c>
      <c r="H225" s="3">
        <f t="shared" si="14"/>
        <v>0</v>
      </c>
      <c r="I225" s="8">
        <f t="shared" si="15"/>
        <v>0.87719999999999998</v>
      </c>
    </row>
    <row r="226" spans="1:9" x14ac:dyDescent="0.2">
      <c r="A226">
        <v>219</v>
      </c>
      <c r="B226">
        <v>25</v>
      </c>
      <c r="C226">
        <v>20616</v>
      </c>
      <c r="D226">
        <v>0</v>
      </c>
      <c r="E226">
        <v>0</v>
      </c>
      <c r="F226" s="7">
        <f t="shared" si="12"/>
        <v>0.17535999999999999</v>
      </c>
      <c r="G226" s="3">
        <f t="shared" si="13"/>
        <v>5616</v>
      </c>
      <c r="H226" s="3">
        <f t="shared" si="14"/>
        <v>0</v>
      </c>
      <c r="I226" s="8">
        <f t="shared" si="15"/>
        <v>0.82464000000000004</v>
      </c>
    </row>
    <row r="227" spans="1:9" x14ac:dyDescent="0.2">
      <c r="A227">
        <v>220</v>
      </c>
      <c r="B227">
        <v>18</v>
      </c>
      <c r="C227">
        <v>15585</v>
      </c>
      <c r="D227">
        <v>1</v>
      </c>
      <c r="E227">
        <v>18</v>
      </c>
      <c r="F227" s="7">
        <f t="shared" si="12"/>
        <v>0.37659999999999999</v>
      </c>
      <c r="G227" s="3">
        <f t="shared" si="13"/>
        <v>585</v>
      </c>
      <c r="H227" s="3">
        <f t="shared" si="14"/>
        <v>10530</v>
      </c>
      <c r="I227" s="8">
        <f t="shared" si="15"/>
        <v>0.62339999999999995</v>
      </c>
    </row>
    <row r="228" spans="1:9" x14ac:dyDescent="0.2">
      <c r="A228">
        <v>221</v>
      </c>
      <c r="B228">
        <v>30</v>
      </c>
      <c r="C228">
        <v>15982</v>
      </c>
      <c r="D228">
        <v>0</v>
      </c>
      <c r="E228">
        <v>0</v>
      </c>
      <c r="F228" s="7">
        <f t="shared" si="12"/>
        <v>0.36071999999999999</v>
      </c>
      <c r="G228" s="3">
        <f t="shared" si="13"/>
        <v>982</v>
      </c>
      <c r="H228" s="3">
        <f t="shared" si="14"/>
        <v>0</v>
      </c>
      <c r="I228" s="8">
        <f t="shared" si="15"/>
        <v>0.63927999999999996</v>
      </c>
    </row>
    <row r="229" spans="1:9" x14ac:dyDescent="0.2">
      <c r="A229">
        <v>222</v>
      </c>
      <c r="B229">
        <v>12</v>
      </c>
      <c r="C229">
        <v>20199</v>
      </c>
      <c r="D229">
        <v>0</v>
      </c>
      <c r="E229">
        <v>0</v>
      </c>
      <c r="F229" s="7">
        <f t="shared" si="12"/>
        <v>0.19203999999999999</v>
      </c>
      <c r="G229" s="3">
        <f t="shared" si="13"/>
        <v>5199</v>
      </c>
      <c r="H229" s="3">
        <f t="shared" si="14"/>
        <v>0</v>
      </c>
      <c r="I229" s="8">
        <f t="shared" si="15"/>
        <v>0.80796000000000001</v>
      </c>
    </row>
    <row r="230" spans="1:9" x14ac:dyDescent="0.2">
      <c r="A230">
        <v>223</v>
      </c>
      <c r="B230">
        <v>25</v>
      </c>
      <c r="C230">
        <v>21279</v>
      </c>
      <c r="D230">
        <v>0</v>
      </c>
      <c r="E230">
        <v>0</v>
      </c>
      <c r="F230" s="7">
        <f t="shared" si="12"/>
        <v>0.14884</v>
      </c>
      <c r="G230" s="3">
        <f t="shared" si="13"/>
        <v>6279</v>
      </c>
      <c r="H230" s="3">
        <f t="shared" si="14"/>
        <v>0</v>
      </c>
      <c r="I230" s="8">
        <f t="shared" si="15"/>
        <v>0.85116000000000003</v>
      </c>
    </row>
    <row r="231" spans="1:9" x14ac:dyDescent="0.2">
      <c r="A231">
        <v>224</v>
      </c>
      <c r="B231">
        <v>16</v>
      </c>
      <c r="C231">
        <v>16648</v>
      </c>
      <c r="D231">
        <v>1</v>
      </c>
      <c r="E231">
        <v>16</v>
      </c>
      <c r="F231" s="7">
        <f t="shared" si="12"/>
        <v>0.33407999999999999</v>
      </c>
      <c r="G231" s="3">
        <f t="shared" si="13"/>
        <v>1648</v>
      </c>
      <c r="H231" s="3">
        <f t="shared" si="14"/>
        <v>26368</v>
      </c>
      <c r="I231" s="8">
        <f t="shared" si="15"/>
        <v>0.66591999999999996</v>
      </c>
    </row>
    <row r="232" spans="1:9" x14ac:dyDescent="0.2">
      <c r="A232">
        <v>225</v>
      </c>
      <c r="B232">
        <v>24</v>
      </c>
      <c r="C232">
        <v>16232</v>
      </c>
      <c r="D232">
        <v>1</v>
      </c>
      <c r="E232">
        <v>24</v>
      </c>
      <c r="F232" s="7">
        <f t="shared" si="12"/>
        <v>0.35071999999999998</v>
      </c>
      <c r="G232" s="3">
        <f t="shared" si="13"/>
        <v>1232</v>
      </c>
      <c r="H232" s="3">
        <f t="shared" si="14"/>
        <v>29568</v>
      </c>
      <c r="I232" s="8">
        <f t="shared" si="15"/>
        <v>0.64927999999999997</v>
      </c>
    </row>
    <row r="233" spans="1:9" x14ac:dyDescent="0.2">
      <c r="A233">
        <v>226</v>
      </c>
      <c r="B233">
        <v>14</v>
      </c>
      <c r="C233">
        <v>17316</v>
      </c>
      <c r="D233">
        <v>1</v>
      </c>
      <c r="E233">
        <v>14</v>
      </c>
      <c r="F233" s="7">
        <f t="shared" si="12"/>
        <v>0.30736000000000002</v>
      </c>
      <c r="G233" s="3">
        <f t="shared" si="13"/>
        <v>2316</v>
      </c>
      <c r="H233" s="3">
        <f t="shared" si="14"/>
        <v>32424</v>
      </c>
      <c r="I233" s="8">
        <f t="shared" si="15"/>
        <v>0.69264000000000003</v>
      </c>
    </row>
    <row r="234" spans="1:9" x14ac:dyDescent="0.2">
      <c r="A234">
        <v>227</v>
      </c>
      <c r="B234">
        <v>14</v>
      </c>
      <c r="C234">
        <v>16473</v>
      </c>
      <c r="D234">
        <v>1</v>
      </c>
      <c r="E234">
        <v>14</v>
      </c>
      <c r="F234" s="7">
        <f t="shared" si="12"/>
        <v>0.34107999999999999</v>
      </c>
      <c r="G234" s="3">
        <f t="shared" si="13"/>
        <v>1473</v>
      </c>
      <c r="H234" s="3">
        <f t="shared" si="14"/>
        <v>20622</v>
      </c>
      <c r="I234" s="8">
        <f t="shared" si="15"/>
        <v>0.65891999999999995</v>
      </c>
    </row>
    <row r="235" spans="1:9" x14ac:dyDescent="0.2">
      <c r="A235">
        <v>228</v>
      </c>
      <c r="B235">
        <v>12</v>
      </c>
      <c r="C235">
        <v>19852</v>
      </c>
      <c r="D235">
        <v>0</v>
      </c>
      <c r="E235">
        <v>0</v>
      </c>
      <c r="F235" s="7">
        <f t="shared" si="12"/>
        <v>0.20591999999999999</v>
      </c>
      <c r="G235" s="3">
        <f t="shared" si="13"/>
        <v>4852</v>
      </c>
      <c r="H235" s="3">
        <f t="shared" si="14"/>
        <v>0</v>
      </c>
      <c r="I235" s="8">
        <f t="shared" si="15"/>
        <v>0.79408000000000001</v>
      </c>
    </row>
    <row r="236" spans="1:9" x14ac:dyDescent="0.2">
      <c r="A236">
        <v>229</v>
      </c>
      <c r="B236">
        <v>17</v>
      </c>
      <c r="C236">
        <v>20451</v>
      </c>
      <c r="D236">
        <v>1</v>
      </c>
      <c r="E236">
        <v>17</v>
      </c>
      <c r="F236" s="7">
        <f t="shared" si="12"/>
        <v>0.18196000000000001</v>
      </c>
      <c r="G236" s="3">
        <f t="shared" si="13"/>
        <v>5451</v>
      </c>
      <c r="H236" s="3">
        <f t="shared" si="14"/>
        <v>92667</v>
      </c>
      <c r="I236" s="8">
        <f t="shared" si="15"/>
        <v>0.81803999999999999</v>
      </c>
    </row>
    <row r="237" spans="1:9" x14ac:dyDescent="0.2">
      <c r="A237">
        <v>230</v>
      </c>
      <c r="B237">
        <v>12</v>
      </c>
      <c r="C237">
        <v>18511</v>
      </c>
      <c r="D237">
        <v>1</v>
      </c>
      <c r="E237">
        <v>12</v>
      </c>
      <c r="F237" s="7">
        <f t="shared" si="12"/>
        <v>0.25956000000000001</v>
      </c>
      <c r="G237" s="3">
        <f t="shared" si="13"/>
        <v>3511</v>
      </c>
      <c r="H237" s="3">
        <f t="shared" si="14"/>
        <v>42132</v>
      </c>
      <c r="I237" s="8">
        <f t="shared" si="15"/>
        <v>0.74043999999999999</v>
      </c>
    </row>
    <row r="238" spans="1:9" x14ac:dyDescent="0.2">
      <c r="A238">
        <v>231</v>
      </c>
      <c r="B238">
        <v>12</v>
      </c>
      <c r="C238">
        <v>18283</v>
      </c>
      <c r="D238">
        <v>1</v>
      </c>
      <c r="E238">
        <v>12</v>
      </c>
      <c r="F238" s="7">
        <f t="shared" si="12"/>
        <v>0.26867999999999997</v>
      </c>
      <c r="G238" s="3">
        <f t="shared" si="13"/>
        <v>3283</v>
      </c>
      <c r="H238" s="3">
        <f t="shared" si="14"/>
        <v>39396</v>
      </c>
      <c r="I238" s="8">
        <f t="shared" si="15"/>
        <v>0.73131999999999997</v>
      </c>
    </row>
    <row r="239" spans="1:9" x14ac:dyDescent="0.2">
      <c r="A239">
        <v>232</v>
      </c>
      <c r="B239">
        <v>23</v>
      </c>
      <c r="C239">
        <v>18821</v>
      </c>
      <c r="D239">
        <v>0</v>
      </c>
      <c r="E239">
        <v>0</v>
      </c>
      <c r="F239" s="7">
        <f t="shared" si="12"/>
        <v>0.24715999999999999</v>
      </c>
      <c r="G239" s="3">
        <f t="shared" si="13"/>
        <v>3821</v>
      </c>
      <c r="H239" s="3">
        <f t="shared" si="14"/>
        <v>0</v>
      </c>
      <c r="I239" s="8">
        <f t="shared" si="15"/>
        <v>0.75283999999999995</v>
      </c>
    </row>
    <row r="240" spans="1:9" x14ac:dyDescent="0.2">
      <c r="A240">
        <v>233</v>
      </c>
      <c r="B240">
        <v>17</v>
      </c>
      <c r="C240">
        <v>15169</v>
      </c>
      <c r="D240">
        <v>0</v>
      </c>
      <c r="E240">
        <v>0</v>
      </c>
      <c r="F240" s="7">
        <f t="shared" si="12"/>
        <v>0.39323999999999998</v>
      </c>
      <c r="G240" s="3">
        <f t="shared" si="13"/>
        <v>169</v>
      </c>
      <c r="H240" s="3">
        <f t="shared" si="14"/>
        <v>0</v>
      </c>
      <c r="I240" s="8">
        <f t="shared" si="15"/>
        <v>0.60675999999999997</v>
      </c>
    </row>
    <row r="241" spans="1:9" x14ac:dyDescent="0.2">
      <c r="A241">
        <v>234</v>
      </c>
      <c r="B241">
        <v>13</v>
      </c>
      <c r="C241">
        <v>17240</v>
      </c>
      <c r="D241">
        <v>0</v>
      </c>
      <c r="E241">
        <v>0</v>
      </c>
      <c r="F241" s="7">
        <f t="shared" si="12"/>
        <v>0.31040000000000001</v>
      </c>
      <c r="G241" s="3">
        <f t="shared" si="13"/>
        <v>2240</v>
      </c>
      <c r="H241" s="3">
        <f t="shared" si="14"/>
        <v>0</v>
      </c>
      <c r="I241" s="8">
        <f t="shared" si="15"/>
        <v>0.68959999999999999</v>
      </c>
    </row>
    <row r="242" spans="1:9" x14ac:dyDescent="0.2">
      <c r="A242">
        <v>235</v>
      </c>
      <c r="B242">
        <v>10</v>
      </c>
      <c r="C242">
        <v>16939</v>
      </c>
      <c r="D242">
        <v>1</v>
      </c>
      <c r="E242">
        <v>10</v>
      </c>
      <c r="F242" s="7">
        <f t="shared" si="12"/>
        <v>0.32244</v>
      </c>
      <c r="G242" s="3">
        <f t="shared" si="13"/>
        <v>1939</v>
      </c>
      <c r="H242" s="3">
        <f t="shared" si="14"/>
        <v>19390</v>
      </c>
      <c r="I242" s="8">
        <f t="shared" si="15"/>
        <v>0.67756000000000005</v>
      </c>
    </row>
    <row r="243" spans="1:9" x14ac:dyDescent="0.2">
      <c r="A243">
        <v>236</v>
      </c>
      <c r="B243">
        <v>27</v>
      </c>
      <c r="C243">
        <v>21201</v>
      </c>
      <c r="D243">
        <v>0</v>
      </c>
      <c r="E243">
        <v>0</v>
      </c>
      <c r="F243" s="7">
        <f t="shared" si="12"/>
        <v>0.15196000000000001</v>
      </c>
      <c r="G243" s="3">
        <f t="shared" si="13"/>
        <v>6201</v>
      </c>
      <c r="H243" s="3">
        <f t="shared" si="14"/>
        <v>0</v>
      </c>
      <c r="I243" s="8">
        <f t="shared" si="15"/>
        <v>0.84804000000000002</v>
      </c>
    </row>
    <row r="244" spans="1:9" x14ac:dyDescent="0.2">
      <c r="A244">
        <v>237</v>
      </c>
      <c r="B244">
        <v>10</v>
      </c>
      <c r="C244">
        <v>19653</v>
      </c>
      <c r="D244">
        <v>0</v>
      </c>
      <c r="E244">
        <v>0</v>
      </c>
      <c r="F244" s="7">
        <f t="shared" si="12"/>
        <v>0.21387999999999999</v>
      </c>
      <c r="G244" s="3">
        <f t="shared" si="13"/>
        <v>4653</v>
      </c>
      <c r="H244" s="3">
        <f t="shared" si="14"/>
        <v>0</v>
      </c>
      <c r="I244" s="8">
        <f t="shared" si="15"/>
        <v>0.78612000000000004</v>
      </c>
    </row>
    <row r="245" spans="1:9" x14ac:dyDescent="0.2">
      <c r="A245">
        <v>238</v>
      </c>
      <c r="B245">
        <v>11</v>
      </c>
      <c r="C245">
        <v>22121</v>
      </c>
      <c r="D245">
        <v>0</v>
      </c>
      <c r="E245">
        <v>0</v>
      </c>
      <c r="F245" s="7">
        <f t="shared" si="12"/>
        <v>0.11516</v>
      </c>
      <c r="G245" s="3">
        <f t="shared" si="13"/>
        <v>7121</v>
      </c>
      <c r="H245" s="3">
        <f t="shared" si="14"/>
        <v>0</v>
      </c>
      <c r="I245" s="8">
        <f t="shared" si="15"/>
        <v>0.88483999999999996</v>
      </c>
    </row>
    <row r="246" spans="1:9" x14ac:dyDescent="0.2">
      <c r="A246">
        <v>239</v>
      </c>
      <c r="B246">
        <v>13</v>
      </c>
      <c r="C246">
        <v>15176</v>
      </c>
      <c r="D246">
        <v>1</v>
      </c>
      <c r="E246">
        <v>13</v>
      </c>
      <c r="F246" s="7">
        <f t="shared" si="12"/>
        <v>0.39295999999999998</v>
      </c>
      <c r="G246" s="3">
        <f t="shared" si="13"/>
        <v>176</v>
      </c>
      <c r="H246" s="3">
        <f t="shared" si="14"/>
        <v>2288</v>
      </c>
      <c r="I246" s="8">
        <f t="shared" si="15"/>
        <v>0.60704000000000002</v>
      </c>
    </row>
    <row r="247" spans="1:9" x14ac:dyDescent="0.2">
      <c r="A247">
        <v>240</v>
      </c>
      <c r="B247">
        <v>11</v>
      </c>
      <c r="C247">
        <v>16688</v>
      </c>
      <c r="D247">
        <v>1</v>
      </c>
      <c r="E247">
        <v>11</v>
      </c>
      <c r="F247" s="7">
        <f t="shared" si="12"/>
        <v>0.33248</v>
      </c>
      <c r="G247" s="3">
        <f t="shared" si="13"/>
        <v>1688</v>
      </c>
      <c r="H247" s="3">
        <f t="shared" si="14"/>
        <v>18568</v>
      </c>
      <c r="I247" s="8">
        <f t="shared" si="15"/>
        <v>0.66752</v>
      </c>
    </row>
    <row r="248" spans="1:9" x14ac:dyDescent="0.2">
      <c r="A248">
        <v>241</v>
      </c>
      <c r="B248">
        <v>10</v>
      </c>
      <c r="C248">
        <v>20410</v>
      </c>
      <c r="D248">
        <v>1</v>
      </c>
      <c r="E248">
        <v>10</v>
      </c>
      <c r="F248" s="7">
        <f t="shared" si="12"/>
        <v>0.18360000000000001</v>
      </c>
      <c r="G248" s="3">
        <f t="shared" si="13"/>
        <v>5410</v>
      </c>
      <c r="H248" s="3">
        <f t="shared" si="14"/>
        <v>54100</v>
      </c>
      <c r="I248" s="8">
        <f t="shared" si="15"/>
        <v>0.81640000000000001</v>
      </c>
    </row>
    <row r="249" spans="1:9" x14ac:dyDescent="0.2">
      <c r="A249">
        <v>242</v>
      </c>
      <c r="B249">
        <v>14</v>
      </c>
      <c r="C249">
        <v>18906</v>
      </c>
      <c r="D249">
        <v>0</v>
      </c>
      <c r="E249">
        <v>0</v>
      </c>
      <c r="F249" s="7">
        <f t="shared" si="12"/>
        <v>0.24376</v>
      </c>
      <c r="G249" s="3">
        <f t="shared" si="13"/>
        <v>3906</v>
      </c>
      <c r="H249" s="3">
        <f t="shared" si="14"/>
        <v>0</v>
      </c>
      <c r="I249" s="8">
        <f t="shared" si="15"/>
        <v>0.75624000000000002</v>
      </c>
    </row>
    <row r="250" spans="1:9" x14ac:dyDescent="0.2">
      <c r="A250">
        <v>243</v>
      </c>
      <c r="B250">
        <v>18</v>
      </c>
      <c r="C250">
        <v>17699</v>
      </c>
      <c r="D250">
        <v>1</v>
      </c>
      <c r="E250">
        <v>18</v>
      </c>
      <c r="F250" s="7">
        <f t="shared" si="12"/>
        <v>0.29204000000000002</v>
      </c>
      <c r="G250" s="3">
        <f t="shared" si="13"/>
        <v>2699</v>
      </c>
      <c r="H250" s="3">
        <f t="shared" si="14"/>
        <v>48582</v>
      </c>
      <c r="I250" s="8">
        <f t="shared" si="15"/>
        <v>0.70796000000000003</v>
      </c>
    </row>
    <row r="251" spans="1:9" x14ac:dyDescent="0.2">
      <c r="A251">
        <v>244</v>
      </c>
      <c r="B251">
        <v>20</v>
      </c>
      <c r="C251">
        <v>16304</v>
      </c>
      <c r="D251">
        <v>0</v>
      </c>
      <c r="E251">
        <v>0</v>
      </c>
      <c r="F251" s="7">
        <f t="shared" si="12"/>
        <v>0.34783999999999998</v>
      </c>
      <c r="G251" s="3">
        <f t="shared" si="13"/>
        <v>1304</v>
      </c>
      <c r="H251" s="3">
        <f t="shared" si="14"/>
        <v>0</v>
      </c>
      <c r="I251" s="8">
        <f t="shared" si="15"/>
        <v>0.65215999999999996</v>
      </c>
    </row>
    <row r="252" spans="1:9" x14ac:dyDescent="0.2">
      <c r="A252">
        <v>245</v>
      </c>
      <c r="B252">
        <v>20</v>
      </c>
      <c r="C252">
        <v>15532</v>
      </c>
      <c r="D252">
        <v>1</v>
      </c>
      <c r="E252">
        <v>20</v>
      </c>
      <c r="F252" s="7">
        <f t="shared" si="12"/>
        <v>0.37872</v>
      </c>
      <c r="G252" s="3">
        <f t="shared" si="13"/>
        <v>532</v>
      </c>
      <c r="H252" s="3">
        <f t="shared" si="14"/>
        <v>10640</v>
      </c>
      <c r="I252" s="8">
        <f t="shared" si="15"/>
        <v>0.62128000000000005</v>
      </c>
    </row>
    <row r="253" spans="1:9" x14ac:dyDescent="0.2">
      <c r="A253">
        <v>246</v>
      </c>
      <c r="B253">
        <v>29</v>
      </c>
      <c r="C253">
        <v>21520</v>
      </c>
      <c r="D253">
        <v>0</v>
      </c>
      <c r="E253">
        <v>0</v>
      </c>
      <c r="F253" s="7">
        <f t="shared" si="12"/>
        <v>0.13919999999999999</v>
      </c>
      <c r="G253" s="3">
        <f t="shared" si="13"/>
        <v>6520</v>
      </c>
      <c r="H253" s="3">
        <f t="shared" si="14"/>
        <v>0</v>
      </c>
      <c r="I253" s="8">
        <f t="shared" si="15"/>
        <v>0.86080000000000001</v>
      </c>
    </row>
    <row r="254" spans="1:9" x14ac:dyDescent="0.2">
      <c r="A254">
        <v>247</v>
      </c>
      <c r="B254">
        <v>36</v>
      </c>
      <c r="C254">
        <v>16794</v>
      </c>
      <c r="D254">
        <v>1</v>
      </c>
      <c r="E254">
        <v>36</v>
      </c>
      <c r="F254" s="7">
        <f t="shared" si="12"/>
        <v>0.32823999999999998</v>
      </c>
      <c r="G254" s="3">
        <f t="shared" si="13"/>
        <v>1794</v>
      </c>
      <c r="H254" s="3">
        <f t="shared" si="14"/>
        <v>64584</v>
      </c>
      <c r="I254" s="8">
        <f t="shared" si="15"/>
        <v>0.67176000000000002</v>
      </c>
    </row>
    <row r="255" spans="1:9" x14ac:dyDescent="0.2">
      <c r="A255">
        <v>248</v>
      </c>
      <c r="B255">
        <v>11</v>
      </c>
      <c r="C255">
        <v>15816</v>
      </c>
      <c r="D255">
        <v>1</v>
      </c>
      <c r="E255">
        <v>11</v>
      </c>
      <c r="F255" s="7">
        <f t="shared" si="12"/>
        <v>0.36736000000000002</v>
      </c>
      <c r="G255" s="3">
        <f t="shared" si="13"/>
        <v>816</v>
      </c>
      <c r="H255" s="3">
        <f t="shared" si="14"/>
        <v>8976</v>
      </c>
      <c r="I255" s="8">
        <f t="shared" si="15"/>
        <v>0.63263999999999998</v>
      </c>
    </row>
    <row r="256" spans="1:9" x14ac:dyDescent="0.2">
      <c r="A256">
        <v>249</v>
      </c>
      <c r="B256">
        <v>15</v>
      </c>
      <c r="C256">
        <v>21883</v>
      </c>
      <c r="D256">
        <v>0</v>
      </c>
      <c r="E256">
        <v>0</v>
      </c>
      <c r="F256" s="7">
        <f t="shared" si="12"/>
        <v>0.12468</v>
      </c>
      <c r="G256" s="3">
        <f t="shared" si="13"/>
        <v>6883</v>
      </c>
      <c r="H256" s="3">
        <f t="shared" si="14"/>
        <v>0</v>
      </c>
      <c r="I256" s="8">
        <f t="shared" si="15"/>
        <v>0.87531999999999999</v>
      </c>
    </row>
    <row r="257" spans="1:9" x14ac:dyDescent="0.2">
      <c r="A257">
        <v>250</v>
      </c>
      <c r="B257">
        <v>15</v>
      </c>
      <c r="C257">
        <v>22244</v>
      </c>
      <c r="D257">
        <v>0</v>
      </c>
      <c r="E257">
        <v>0</v>
      </c>
      <c r="F257" s="7">
        <f t="shared" si="12"/>
        <v>0.11024</v>
      </c>
      <c r="G257" s="3">
        <f t="shared" si="13"/>
        <v>7244</v>
      </c>
      <c r="H257" s="3">
        <f t="shared" si="14"/>
        <v>0</v>
      </c>
      <c r="I257" s="8">
        <f t="shared" si="15"/>
        <v>0.88976</v>
      </c>
    </row>
    <row r="258" spans="1:9" x14ac:dyDescent="0.2">
      <c r="A258">
        <v>251</v>
      </c>
      <c r="B258">
        <v>15</v>
      </c>
      <c r="C258">
        <v>20093</v>
      </c>
      <c r="D258">
        <v>0</v>
      </c>
      <c r="E258">
        <v>0</v>
      </c>
      <c r="F258" s="7">
        <f t="shared" si="12"/>
        <v>0.19628000000000001</v>
      </c>
      <c r="G258" s="3">
        <f t="shared" si="13"/>
        <v>5093</v>
      </c>
      <c r="H258" s="3">
        <f t="shared" si="14"/>
        <v>0</v>
      </c>
      <c r="I258" s="8">
        <f t="shared" si="15"/>
        <v>0.80371999999999999</v>
      </c>
    </row>
    <row r="259" spans="1:9" x14ac:dyDescent="0.2">
      <c r="A259">
        <v>252</v>
      </c>
      <c r="B259">
        <v>15</v>
      </c>
      <c r="C259">
        <v>16420</v>
      </c>
      <c r="D259">
        <v>1</v>
      </c>
      <c r="E259">
        <v>15</v>
      </c>
      <c r="F259" s="7">
        <f t="shared" si="12"/>
        <v>0.34320000000000001</v>
      </c>
      <c r="G259" s="3">
        <f t="shared" si="13"/>
        <v>1420</v>
      </c>
      <c r="H259" s="3">
        <f t="shared" si="14"/>
        <v>21300</v>
      </c>
      <c r="I259" s="8">
        <f t="shared" si="15"/>
        <v>0.65680000000000005</v>
      </c>
    </row>
    <row r="260" spans="1:9" x14ac:dyDescent="0.2">
      <c r="A260">
        <v>253</v>
      </c>
      <c r="B260">
        <v>10</v>
      </c>
      <c r="C260">
        <v>21534</v>
      </c>
      <c r="D260">
        <v>0</v>
      </c>
      <c r="E260">
        <v>0</v>
      </c>
      <c r="F260" s="7">
        <f t="shared" si="12"/>
        <v>0.13864000000000001</v>
      </c>
      <c r="G260" s="3">
        <f t="shared" si="13"/>
        <v>6534</v>
      </c>
      <c r="H260" s="3">
        <f t="shared" si="14"/>
        <v>0</v>
      </c>
      <c r="I260" s="8">
        <f t="shared" si="15"/>
        <v>0.86136000000000001</v>
      </c>
    </row>
    <row r="261" spans="1:9" x14ac:dyDescent="0.2">
      <c r="A261">
        <v>254</v>
      </c>
      <c r="B261">
        <v>18</v>
      </c>
      <c r="C261">
        <v>22198</v>
      </c>
      <c r="D261">
        <v>0</v>
      </c>
      <c r="E261">
        <v>0</v>
      </c>
      <c r="F261" s="7">
        <f t="shared" si="12"/>
        <v>0.11208</v>
      </c>
      <c r="G261" s="3">
        <f t="shared" si="13"/>
        <v>7198</v>
      </c>
      <c r="H261" s="3">
        <f t="shared" si="14"/>
        <v>0</v>
      </c>
      <c r="I261" s="8">
        <f t="shared" si="15"/>
        <v>0.88792000000000004</v>
      </c>
    </row>
    <row r="262" spans="1:9" x14ac:dyDescent="0.2">
      <c r="A262">
        <v>255</v>
      </c>
      <c r="B262">
        <v>18</v>
      </c>
      <c r="C262">
        <v>22036</v>
      </c>
      <c r="D262">
        <v>0</v>
      </c>
      <c r="E262">
        <v>0</v>
      </c>
      <c r="F262" s="7">
        <f t="shared" si="12"/>
        <v>0.11856</v>
      </c>
      <c r="G262" s="3">
        <f t="shared" si="13"/>
        <v>7036</v>
      </c>
      <c r="H262" s="3">
        <f t="shared" si="14"/>
        <v>0</v>
      </c>
      <c r="I262" s="8">
        <f t="shared" si="15"/>
        <v>0.88144</v>
      </c>
    </row>
    <row r="263" spans="1:9" x14ac:dyDescent="0.2">
      <c r="A263">
        <v>256</v>
      </c>
      <c r="B263">
        <v>11</v>
      </c>
      <c r="C263">
        <v>20063</v>
      </c>
      <c r="D263">
        <v>1</v>
      </c>
      <c r="E263">
        <v>11</v>
      </c>
      <c r="F263" s="7">
        <f t="shared" si="12"/>
        <v>0.19747999999999999</v>
      </c>
      <c r="G263" s="3">
        <f t="shared" si="13"/>
        <v>5063</v>
      </c>
      <c r="H263" s="3">
        <f t="shared" si="14"/>
        <v>55693</v>
      </c>
      <c r="I263" s="8">
        <f t="shared" si="15"/>
        <v>0.80252000000000001</v>
      </c>
    </row>
    <row r="264" spans="1:9" x14ac:dyDescent="0.2">
      <c r="A264">
        <v>257</v>
      </c>
      <c r="B264">
        <v>22</v>
      </c>
      <c r="C264">
        <v>16480</v>
      </c>
      <c r="D264">
        <v>1</v>
      </c>
      <c r="E264">
        <v>22</v>
      </c>
      <c r="F264" s="7">
        <f t="shared" si="12"/>
        <v>0.34079999999999999</v>
      </c>
      <c r="G264" s="3">
        <f t="shared" si="13"/>
        <v>1480</v>
      </c>
      <c r="H264" s="3">
        <f t="shared" si="14"/>
        <v>32560</v>
      </c>
      <c r="I264" s="8">
        <f t="shared" si="15"/>
        <v>0.65920000000000001</v>
      </c>
    </row>
    <row r="265" spans="1:9" x14ac:dyDescent="0.2">
      <c r="A265">
        <v>258</v>
      </c>
      <c r="B265">
        <v>10</v>
      </c>
      <c r="C265">
        <v>15638</v>
      </c>
      <c r="D265">
        <v>0</v>
      </c>
      <c r="E265">
        <v>0</v>
      </c>
      <c r="F265" s="7">
        <f t="shared" ref="F265:F328" si="16">($C$1-C265)/$C$1</f>
        <v>0.37447999999999998</v>
      </c>
      <c r="G265" s="3">
        <f t="shared" ref="G265:G328" si="17">C265-$C$2</f>
        <v>638</v>
      </c>
      <c r="H265" s="3">
        <f t="shared" ref="H265:H328" si="18">G265*E265</f>
        <v>0</v>
      </c>
      <c r="I265" s="8">
        <f t="shared" ref="I265:I328" si="19">C265/$C$1</f>
        <v>0.62551999999999996</v>
      </c>
    </row>
    <row r="266" spans="1:9" x14ac:dyDescent="0.2">
      <c r="A266">
        <v>259</v>
      </c>
      <c r="B266">
        <v>18</v>
      </c>
      <c r="C266">
        <v>21140</v>
      </c>
      <c r="D266">
        <v>0</v>
      </c>
      <c r="E266">
        <v>0</v>
      </c>
      <c r="F266" s="7">
        <f t="shared" si="16"/>
        <v>0.15440000000000001</v>
      </c>
      <c r="G266" s="3">
        <f t="shared" si="17"/>
        <v>6140</v>
      </c>
      <c r="H266" s="3">
        <f t="shared" si="18"/>
        <v>0</v>
      </c>
      <c r="I266" s="8">
        <f t="shared" si="19"/>
        <v>0.84560000000000002</v>
      </c>
    </row>
    <row r="267" spans="1:9" x14ac:dyDescent="0.2">
      <c r="A267">
        <v>260</v>
      </c>
      <c r="B267">
        <v>14</v>
      </c>
      <c r="C267">
        <v>19801</v>
      </c>
      <c r="D267">
        <v>0</v>
      </c>
      <c r="E267">
        <v>0</v>
      </c>
      <c r="F267" s="7">
        <f t="shared" si="16"/>
        <v>0.20796000000000001</v>
      </c>
      <c r="G267" s="3">
        <f t="shared" si="17"/>
        <v>4801</v>
      </c>
      <c r="H267" s="3">
        <f t="shared" si="18"/>
        <v>0</v>
      </c>
      <c r="I267" s="8">
        <f t="shared" si="19"/>
        <v>0.79203999999999997</v>
      </c>
    </row>
    <row r="268" spans="1:9" x14ac:dyDescent="0.2">
      <c r="A268">
        <v>261</v>
      </c>
      <c r="B268">
        <v>14</v>
      </c>
      <c r="C268">
        <v>20870</v>
      </c>
      <c r="D268">
        <v>0</v>
      </c>
      <c r="E268">
        <v>0</v>
      </c>
      <c r="F268" s="7">
        <f t="shared" si="16"/>
        <v>0.16520000000000001</v>
      </c>
      <c r="G268" s="3">
        <f t="shared" si="17"/>
        <v>5870</v>
      </c>
      <c r="H268" s="3">
        <f t="shared" si="18"/>
        <v>0</v>
      </c>
      <c r="I268" s="8">
        <f t="shared" si="19"/>
        <v>0.83479999999999999</v>
      </c>
    </row>
    <row r="269" spans="1:9" x14ac:dyDescent="0.2">
      <c r="A269">
        <v>262</v>
      </c>
      <c r="B269">
        <v>33</v>
      </c>
      <c r="C269">
        <v>18787</v>
      </c>
      <c r="D269">
        <v>1</v>
      </c>
      <c r="E269">
        <v>33</v>
      </c>
      <c r="F269" s="7">
        <f t="shared" si="16"/>
        <v>0.24851999999999999</v>
      </c>
      <c r="G269" s="3">
        <f t="shared" si="17"/>
        <v>3787</v>
      </c>
      <c r="H269" s="3">
        <f t="shared" si="18"/>
        <v>124971</v>
      </c>
      <c r="I269" s="8">
        <f t="shared" si="19"/>
        <v>0.75148000000000004</v>
      </c>
    </row>
    <row r="270" spans="1:9" x14ac:dyDescent="0.2">
      <c r="A270">
        <v>263</v>
      </c>
      <c r="B270">
        <v>23</v>
      </c>
      <c r="C270">
        <v>15452</v>
      </c>
      <c r="D270">
        <v>1</v>
      </c>
      <c r="E270">
        <v>23</v>
      </c>
      <c r="F270" s="7">
        <f t="shared" si="16"/>
        <v>0.38191999999999998</v>
      </c>
      <c r="G270" s="3">
        <f t="shared" si="17"/>
        <v>452</v>
      </c>
      <c r="H270" s="3">
        <f t="shared" si="18"/>
        <v>10396</v>
      </c>
      <c r="I270" s="8">
        <f t="shared" si="19"/>
        <v>0.61807999999999996</v>
      </c>
    </row>
    <row r="271" spans="1:9" x14ac:dyDescent="0.2">
      <c r="A271">
        <v>264</v>
      </c>
      <c r="B271">
        <v>20</v>
      </c>
      <c r="C271">
        <v>16401</v>
      </c>
      <c r="D271">
        <v>1</v>
      </c>
      <c r="E271">
        <v>20</v>
      </c>
      <c r="F271" s="7">
        <f t="shared" si="16"/>
        <v>0.34395999999999999</v>
      </c>
      <c r="G271" s="3">
        <f t="shared" si="17"/>
        <v>1401</v>
      </c>
      <c r="H271" s="3">
        <f t="shared" si="18"/>
        <v>28020</v>
      </c>
      <c r="I271" s="8">
        <f t="shared" si="19"/>
        <v>0.65603999999999996</v>
      </c>
    </row>
    <row r="272" spans="1:9" x14ac:dyDescent="0.2">
      <c r="A272">
        <v>265</v>
      </c>
      <c r="B272">
        <v>12</v>
      </c>
      <c r="C272">
        <v>17492</v>
      </c>
      <c r="D272">
        <v>1</v>
      </c>
      <c r="E272">
        <v>12</v>
      </c>
      <c r="F272" s="7">
        <f t="shared" si="16"/>
        <v>0.30031999999999998</v>
      </c>
      <c r="G272" s="3">
        <f t="shared" si="17"/>
        <v>2492</v>
      </c>
      <c r="H272" s="3">
        <f t="shared" si="18"/>
        <v>29904</v>
      </c>
      <c r="I272" s="8">
        <f t="shared" si="19"/>
        <v>0.69967999999999997</v>
      </c>
    </row>
    <row r="273" spans="1:9" x14ac:dyDescent="0.2">
      <c r="A273">
        <v>266</v>
      </c>
      <c r="B273">
        <v>15</v>
      </c>
      <c r="C273">
        <v>19054</v>
      </c>
      <c r="D273">
        <v>0</v>
      </c>
      <c r="E273">
        <v>0</v>
      </c>
      <c r="F273" s="7">
        <f t="shared" si="16"/>
        <v>0.23784</v>
      </c>
      <c r="G273" s="3">
        <f t="shared" si="17"/>
        <v>4054</v>
      </c>
      <c r="H273" s="3">
        <f t="shared" si="18"/>
        <v>0</v>
      </c>
      <c r="I273" s="8">
        <f t="shared" si="19"/>
        <v>0.76215999999999995</v>
      </c>
    </row>
    <row r="274" spans="1:9" x14ac:dyDescent="0.2">
      <c r="A274">
        <v>267</v>
      </c>
      <c r="B274">
        <v>17</v>
      </c>
      <c r="C274">
        <v>17358</v>
      </c>
      <c r="D274">
        <v>1</v>
      </c>
      <c r="E274">
        <v>17</v>
      </c>
      <c r="F274" s="7">
        <f t="shared" si="16"/>
        <v>0.30568000000000001</v>
      </c>
      <c r="G274" s="3">
        <f t="shared" si="17"/>
        <v>2358</v>
      </c>
      <c r="H274" s="3">
        <f t="shared" si="18"/>
        <v>40086</v>
      </c>
      <c r="I274" s="8">
        <f t="shared" si="19"/>
        <v>0.69432000000000005</v>
      </c>
    </row>
    <row r="275" spans="1:9" x14ac:dyDescent="0.2">
      <c r="A275">
        <v>268</v>
      </c>
      <c r="B275">
        <v>17</v>
      </c>
      <c r="C275">
        <v>16992</v>
      </c>
      <c r="D275">
        <v>0</v>
      </c>
      <c r="E275">
        <v>0</v>
      </c>
      <c r="F275" s="7">
        <f t="shared" si="16"/>
        <v>0.32031999999999999</v>
      </c>
      <c r="G275" s="3">
        <f t="shared" si="17"/>
        <v>1992</v>
      </c>
      <c r="H275" s="3">
        <f t="shared" si="18"/>
        <v>0</v>
      </c>
      <c r="I275" s="8">
        <f t="shared" si="19"/>
        <v>0.67967999999999995</v>
      </c>
    </row>
    <row r="276" spans="1:9" x14ac:dyDescent="0.2">
      <c r="A276">
        <v>269</v>
      </c>
      <c r="B276">
        <v>25</v>
      </c>
      <c r="C276">
        <v>15267</v>
      </c>
      <c r="D276">
        <v>1</v>
      </c>
      <c r="E276">
        <v>25</v>
      </c>
      <c r="F276" s="7">
        <f t="shared" si="16"/>
        <v>0.38932</v>
      </c>
      <c r="G276" s="3">
        <f t="shared" si="17"/>
        <v>267</v>
      </c>
      <c r="H276" s="3">
        <f t="shared" si="18"/>
        <v>6675</v>
      </c>
      <c r="I276" s="8">
        <f t="shared" si="19"/>
        <v>0.61068</v>
      </c>
    </row>
    <row r="277" spans="1:9" x14ac:dyDescent="0.2">
      <c r="A277">
        <v>270</v>
      </c>
      <c r="B277">
        <v>11</v>
      </c>
      <c r="C277">
        <v>21425</v>
      </c>
      <c r="D277">
        <v>0</v>
      </c>
      <c r="E277">
        <v>0</v>
      </c>
      <c r="F277" s="7">
        <f t="shared" si="16"/>
        <v>0.14299999999999999</v>
      </c>
      <c r="G277" s="3">
        <f t="shared" si="17"/>
        <v>6425</v>
      </c>
      <c r="H277" s="3">
        <f t="shared" si="18"/>
        <v>0</v>
      </c>
      <c r="I277" s="8">
        <f t="shared" si="19"/>
        <v>0.85699999999999998</v>
      </c>
    </row>
    <row r="278" spans="1:9" x14ac:dyDescent="0.2">
      <c r="A278">
        <v>271</v>
      </c>
      <c r="B278">
        <v>20</v>
      </c>
      <c r="C278">
        <v>16238</v>
      </c>
      <c r="D278">
        <v>1</v>
      </c>
      <c r="E278">
        <v>20</v>
      </c>
      <c r="F278" s="7">
        <f t="shared" si="16"/>
        <v>0.35048000000000001</v>
      </c>
      <c r="G278" s="3">
        <f t="shared" si="17"/>
        <v>1238</v>
      </c>
      <c r="H278" s="3">
        <f t="shared" si="18"/>
        <v>24760</v>
      </c>
      <c r="I278" s="8">
        <f t="shared" si="19"/>
        <v>0.64951999999999999</v>
      </c>
    </row>
    <row r="279" spans="1:9" x14ac:dyDescent="0.2">
      <c r="A279">
        <v>272</v>
      </c>
      <c r="B279">
        <v>12</v>
      </c>
      <c r="C279">
        <v>18980</v>
      </c>
      <c r="D279">
        <v>1</v>
      </c>
      <c r="E279">
        <v>12</v>
      </c>
      <c r="F279" s="7">
        <f t="shared" si="16"/>
        <v>0.24079999999999999</v>
      </c>
      <c r="G279" s="3">
        <f t="shared" si="17"/>
        <v>3980</v>
      </c>
      <c r="H279" s="3">
        <f t="shared" si="18"/>
        <v>47760</v>
      </c>
      <c r="I279" s="8">
        <f t="shared" si="19"/>
        <v>0.75919999999999999</v>
      </c>
    </row>
    <row r="280" spans="1:9" x14ac:dyDescent="0.2">
      <c r="A280">
        <v>273</v>
      </c>
      <c r="B280">
        <v>37</v>
      </c>
      <c r="C280">
        <v>18834</v>
      </c>
      <c r="D280">
        <v>0</v>
      </c>
      <c r="E280">
        <v>0</v>
      </c>
      <c r="F280" s="7">
        <f t="shared" si="16"/>
        <v>0.24664</v>
      </c>
      <c r="G280" s="3">
        <f t="shared" si="17"/>
        <v>3834</v>
      </c>
      <c r="H280" s="3">
        <f t="shared" si="18"/>
        <v>0</v>
      </c>
      <c r="I280" s="8">
        <f t="shared" si="19"/>
        <v>0.75336000000000003</v>
      </c>
    </row>
    <row r="281" spans="1:9" x14ac:dyDescent="0.2">
      <c r="A281">
        <v>274</v>
      </c>
      <c r="B281">
        <v>15</v>
      </c>
      <c r="C281">
        <v>16652</v>
      </c>
      <c r="D281">
        <v>1</v>
      </c>
      <c r="E281">
        <v>15</v>
      </c>
      <c r="F281" s="7">
        <f t="shared" si="16"/>
        <v>0.33391999999999999</v>
      </c>
      <c r="G281" s="3">
        <f t="shared" si="17"/>
        <v>1652</v>
      </c>
      <c r="H281" s="3">
        <f t="shared" si="18"/>
        <v>24780</v>
      </c>
      <c r="I281" s="8">
        <f t="shared" si="19"/>
        <v>0.66608000000000001</v>
      </c>
    </row>
    <row r="282" spans="1:9" x14ac:dyDescent="0.2">
      <c r="A282">
        <v>275</v>
      </c>
      <c r="B282">
        <v>16</v>
      </c>
      <c r="C282">
        <v>15231</v>
      </c>
      <c r="D282">
        <v>1</v>
      </c>
      <c r="E282">
        <v>16</v>
      </c>
      <c r="F282" s="7">
        <f t="shared" si="16"/>
        <v>0.39076</v>
      </c>
      <c r="G282" s="3">
        <f t="shared" si="17"/>
        <v>231</v>
      </c>
      <c r="H282" s="3">
        <f t="shared" si="18"/>
        <v>3696</v>
      </c>
      <c r="I282" s="8">
        <f t="shared" si="19"/>
        <v>0.60924</v>
      </c>
    </row>
    <row r="283" spans="1:9" x14ac:dyDescent="0.2">
      <c r="A283">
        <v>276</v>
      </c>
      <c r="B283">
        <v>12</v>
      </c>
      <c r="C283">
        <v>15577</v>
      </c>
      <c r="D283">
        <v>1</v>
      </c>
      <c r="E283">
        <v>12</v>
      </c>
      <c r="F283" s="7">
        <f t="shared" si="16"/>
        <v>0.37691999999999998</v>
      </c>
      <c r="G283" s="3">
        <f t="shared" si="17"/>
        <v>577</v>
      </c>
      <c r="H283" s="3">
        <f t="shared" si="18"/>
        <v>6924</v>
      </c>
      <c r="I283" s="8">
        <f t="shared" si="19"/>
        <v>0.62307999999999997</v>
      </c>
    </row>
    <row r="284" spans="1:9" x14ac:dyDescent="0.2">
      <c r="A284">
        <v>277</v>
      </c>
      <c r="B284">
        <v>20</v>
      </c>
      <c r="C284">
        <v>21609</v>
      </c>
      <c r="D284">
        <v>0</v>
      </c>
      <c r="E284">
        <v>0</v>
      </c>
      <c r="F284" s="7">
        <f t="shared" si="16"/>
        <v>0.13564000000000001</v>
      </c>
      <c r="G284" s="3">
        <f t="shared" si="17"/>
        <v>6609</v>
      </c>
      <c r="H284" s="3">
        <f t="shared" si="18"/>
        <v>0</v>
      </c>
      <c r="I284" s="8">
        <f t="shared" si="19"/>
        <v>0.86436000000000002</v>
      </c>
    </row>
    <row r="285" spans="1:9" x14ac:dyDescent="0.2">
      <c r="A285">
        <v>278</v>
      </c>
      <c r="B285">
        <v>21</v>
      </c>
      <c r="C285">
        <v>15416</v>
      </c>
      <c r="D285">
        <v>1</v>
      </c>
      <c r="E285">
        <v>21</v>
      </c>
      <c r="F285" s="7">
        <f t="shared" si="16"/>
        <v>0.38335999999999998</v>
      </c>
      <c r="G285" s="3">
        <f t="shared" si="17"/>
        <v>416</v>
      </c>
      <c r="H285" s="3">
        <f t="shared" si="18"/>
        <v>8736</v>
      </c>
      <c r="I285" s="8">
        <f t="shared" si="19"/>
        <v>0.61663999999999997</v>
      </c>
    </row>
    <row r="286" spans="1:9" x14ac:dyDescent="0.2">
      <c r="A286">
        <v>279</v>
      </c>
      <c r="B286">
        <v>14</v>
      </c>
      <c r="C286">
        <v>17617</v>
      </c>
      <c r="D286">
        <v>0</v>
      </c>
      <c r="E286">
        <v>0</v>
      </c>
      <c r="F286" s="7">
        <f t="shared" si="16"/>
        <v>0.29532000000000003</v>
      </c>
      <c r="G286" s="3">
        <f t="shared" si="17"/>
        <v>2617</v>
      </c>
      <c r="H286" s="3">
        <f t="shared" si="18"/>
        <v>0</v>
      </c>
      <c r="I286" s="8">
        <f t="shared" si="19"/>
        <v>0.70467999999999997</v>
      </c>
    </row>
    <row r="287" spans="1:9" x14ac:dyDescent="0.2">
      <c r="A287">
        <v>280</v>
      </c>
      <c r="B287">
        <v>34</v>
      </c>
      <c r="C287">
        <v>19103</v>
      </c>
      <c r="D287">
        <v>0</v>
      </c>
      <c r="E287">
        <v>0</v>
      </c>
      <c r="F287" s="7">
        <f t="shared" si="16"/>
        <v>0.23588000000000001</v>
      </c>
      <c r="G287" s="3">
        <f t="shared" si="17"/>
        <v>4103</v>
      </c>
      <c r="H287" s="3">
        <f t="shared" si="18"/>
        <v>0</v>
      </c>
      <c r="I287" s="8">
        <f t="shared" si="19"/>
        <v>0.76412000000000002</v>
      </c>
    </row>
    <row r="288" spans="1:9" x14ac:dyDescent="0.2">
      <c r="A288">
        <v>281</v>
      </c>
      <c r="B288">
        <v>10</v>
      </c>
      <c r="C288">
        <v>19277</v>
      </c>
      <c r="D288">
        <v>0</v>
      </c>
      <c r="E288">
        <v>0</v>
      </c>
      <c r="F288" s="7">
        <f t="shared" si="16"/>
        <v>0.22892000000000001</v>
      </c>
      <c r="G288" s="3">
        <f t="shared" si="17"/>
        <v>4277</v>
      </c>
      <c r="H288" s="3">
        <f t="shared" si="18"/>
        <v>0</v>
      </c>
      <c r="I288" s="8">
        <f t="shared" si="19"/>
        <v>0.77107999999999999</v>
      </c>
    </row>
    <row r="289" spans="1:9" x14ac:dyDescent="0.2">
      <c r="A289">
        <v>282</v>
      </c>
      <c r="B289">
        <v>18</v>
      </c>
      <c r="C289">
        <v>19159</v>
      </c>
      <c r="D289">
        <v>0</v>
      </c>
      <c r="E289">
        <v>0</v>
      </c>
      <c r="F289" s="7">
        <f t="shared" si="16"/>
        <v>0.23363999999999999</v>
      </c>
      <c r="G289" s="3">
        <f t="shared" si="17"/>
        <v>4159</v>
      </c>
      <c r="H289" s="3">
        <f t="shared" si="18"/>
        <v>0</v>
      </c>
      <c r="I289" s="8">
        <f t="shared" si="19"/>
        <v>0.76636000000000004</v>
      </c>
    </row>
    <row r="290" spans="1:9" x14ac:dyDescent="0.2">
      <c r="A290">
        <v>283</v>
      </c>
      <c r="B290">
        <v>21</v>
      </c>
      <c r="C290">
        <v>16426</v>
      </c>
      <c r="D290">
        <v>0</v>
      </c>
      <c r="E290">
        <v>0</v>
      </c>
      <c r="F290" s="7">
        <f t="shared" si="16"/>
        <v>0.34295999999999999</v>
      </c>
      <c r="G290" s="3">
        <f t="shared" si="17"/>
        <v>1426</v>
      </c>
      <c r="H290" s="3">
        <f t="shared" si="18"/>
        <v>0</v>
      </c>
      <c r="I290" s="8">
        <f t="shared" si="19"/>
        <v>0.65703999999999996</v>
      </c>
    </row>
    <row r="291" spans="1:9" x14ac:dyDescent="0.2">
      <c r="A291">
        <v>284</v>
      </c>
      <c r="B291">
        <v>14</v>
      </c>
      <c r="C291">
        <v>16874</v>
      </c>
      <c r="D291">
        <v>1</v>
      </c>
      <c r="E291">
        <v>14</v>
      </c>
      <c r="F291" s="7">
        <f t="shared" si="16"/>
        <v>0.32504</v>
      </c>
      <c r="G291" s="3">
        <f t="shared" si="17"/>
        <v>1874</v>
      </c>
      <c r="H291" s="3">
        <f t="shared" si="18"/>
        <v>26236</v>
      </c>
      <c r="I291" s="8">
        <f t="shared" si="19"/>
        <v>0.67496</v>
      </c>
    </row>
    <row r="292" spans="1:9" x14ac:dyDescent="0.2">
      <c r="A292">
        <v>285</v>
      </c>
      <c r="B292">
        <v>16</v>
      </c>
      <c r="C292">
        <v>20428</v>
      </c>
      <c r="D292">
        <v>0</v>
      </c>
      <c r="E292">
        <v>0</v>
      </c>
      <c r="F292" s="7">
        <f t="shared" si="16"/>
        <v>0.18287999999999999</v>
      </c>
      <c r="G292" s="3">
        <f t="shared" si="17"/>
        <v>5428</v>
      </c>
      <c r="H292" s="3">
        <f t="shared" si="18"/>
        <v>0</v>
      </c>
      <c r="I292" s="8">
        <f t="shared" si="19"/>
        <v>0.81711999999999996</v>
      </c>
    </row>
    <row r="293" spans="1:9" x14ac:dyDescent="0.2">
      <c r="A293">
        <v>286</v>
      </c>
      <c r="B293">
        <v>22</v>
      </c>
      <c r="C293">
        <v>17886</v>
      </c>
      <c r="D293">
        <v>0</v>
      </c>
      <c r="E293">
        <v>0</v>
      </c>
      <c r="F293" s="7">
        <f t="shared" si="16"/>
        <v>0.28455999999999998</v>
      </c>
      <c r="G293" s="3">
        <f t="shared" si="17"/>
        <v>2886</v>
      </c>
      <c r="H293" s="3">
        <f t="shared" si="18"/>
        <v>0</v>
      </c>
      <c r="I293" s="8">
        <f t="shared" si="19"/>
        <v>0.71543999999999996</v>
      </c>
    </row>
    <row r="294" spans="1:9" x14ac:dyDescent="0.2">
      <c r="A294">
        <v>287</v>
      </c>
      <c r="B294">
        <v>17</v>
      </c>
      <c r="C294">
        <v>21915</v>
      </c>
      <c r="D294">
        <v>0</v>
      </c>
      <c r="E294">
        <v>0</v>
      </c>
      <c r="F294" s="7">
        <f t="shared" si="16"/>
        <v>0.1234</v>
      </c>
      <c r="G294" s="3">
        <f t="shared" si="17"/>
        <v>6915</v>
      </c>
      <c r="H294" s="3">
        <f t="shared" si="18"/>
        <v>0</v>
      </c>
      <c r="I294" s="8">
        <f t="shared" si="19"/>
        <v>0.87660000000000005</v>
      </c>
    </row>
    <row r="295" spans="1:9" x14ac:dyDescent="0.2">
      <c r="A295">
        <v>288</v>
      </c>
      <c r="B295">
        <v>24</v>
      </c>
      <c r="C295">
        <v>22134</v>
      </c>
      <c r="D295">
        <v>0</v>
      </c>
      <c r="E295">
        <v>0</v>
      </c>
      <c r="F295" s="7">
        <f t="shared" si="16"/>
        <v>0.11464000000000001</v>
      </c>
      <c r="G295" s="3">
        <f t="shared" si="17"/>
        <v>7134</v>
      </c>
      <c r="H295" s="3">
        <f t="shared" si="18"/>
        <v>0</v>
      </c>
      <c r="I295" s="8">
        <f t="shared" si="19"/>
        <v>0.88536000000000004</v>
      </c>
    </row>
    <row r="296" spans="1:9" x14ac:dyDescent="0.2">
      <c r="A296">
        <v>289</v>
      </c>
      <c r="B296">
        <v>16</v>
      </c>
      <c r="C296">
        <v>18415</v>
      </c>
      <c r="D296">
        <v>1</v>
      </c>
      <c r="E296">
        <v>16</v>
      </c>
      <c r="F296" s="7">
        <f t="shared" si="16"/>
        <v>0.26340000000000002</v>
      </c>
      <c r="G296" s="3">
        <f t="shared" si="17"/>
        <v>3415</v>
      </c>
      <c r="H296" s="3">
        <f t="shared" si="18"/>
        <v>54640</v>
      </c>
      <c r="I296" s="8">
        <f t="shared" si="19"/>
        <v>0.73660000000000003</v>
      </c>
    </row>
    <row r="297" spans="1:9" x14ac:dyDescent="0.2">
      <c r="A297">
        <v>290</v>
      </c>
      <c r="B297">
        <v>14</v>
      </c>
      <c r="C297">
        <v>16336</v>
      </c>
      <c r="D297">
        <v>1</v>
      </c>
      <c r="E297">
        <v>14</v>
      </c>
      <c r="F297" s="7">
        <f t="shared" si="16"/>
        <v>0.34655999999999998</v>
      </c>
      <c r="G297" s="3">
        <f t="shared" si="17"/>
        <v>1336</v>
      </c>
      <c r="H297" s="3">
        <f t="shared" si="18"/>
        <v>18704</v>
      </c>
      <c r="I297" s="8">
        <f t="shared" si="19"/>
        <v>0.65344000000000002</v>
      </c>
    </row>
    <row r="298" spans="1:9" x14ac:dyDescent="0.2">
      <c r="A298">
        <v>291</v>
      </c>
      <c r="B298">
        <v>32</v>
      </c>
      <c r="C298">
        <v>17169</v>
      </c>
      <c r="D298">
        <v>1</v>
      </c>
      <c r="E298">
        <v>32</v>
      </c>
      <c r="F298" s="7">
        <f t="shared" si="16"/>
        <v>0.31324000000000002</v>
      </c>
      <c r="G298" s="3">
        <f t="shared" si="17"/>
        <v>2169</v>
      </c>
      <c r="H298" s="3">
        <f t="shared" si="18"/>
        <v>69408</v>
      </c>
      <c r="I298" s="8">
        <f t="shared" si="19"/>
        <v>0.68676000000000004</v>
      </c>
    </row>
    <row r="299" spans="1:9" x14ac:dyDescent="0.2">
      <c r="A299">
        <v>292</v>
      </c>
      <c r="B299">
        <v>22</v>
      </c>
      <c r="C299">
        <v>18806</v>
      </c>
      <c r="D299">
        <v>0</v>
      </c>
      <c r="E299">
        <v>0</v>
      </c>
      <c r="F299" s="7">
        <f t="shared" si="16"/>
        <v>0.24776000000000001</v>
      </c>
      <c r="G299" s="3">
        <f t="shared" si="17"/>
        <v>3806</v>
      </c>
      <c r="H299" s="3">
        <f t="shared" si="18"/>
        <v>0</v>
      </c>
      <c r="I299" s="8">
        <f t="shared" si="19"/>
        <v>0.75224000000000002</v>
      </c>
    </row>
    <row r="300" spans="1:9" x14ac:dyDescent="0.2">
      <c r="A300">
        <v>293</v>
      </c>
      <c r="B300">
        <v>21</v>
      </c>
      <c r="C300">
        <v>16544</v>
      </c>
      <c r="D300">
        <v>1</v>
      </c>
      <c r="E300">
        <v>21</v>
      </c>
      <c r="F300" s="7">
        <f t="shared" si="16"/>
        <v>0.33823999999999999</v>
      </c>
      <c r="G300" s="3">
        <f t="shared" si="17"/>
        <v>1544</v>
      </c>
      <c r="H300" s="3">
        <f t="shared" si="18"/>
        <v>32424</v>
      </c>
      <c r="I300" s="8">
        <f t="shared" si="19"/>
        <v>0.66176000000000001</v>
      </c>
    </row>
    <row r="301" spans="1:9" x14ac:dyDescent="0.2">
      <c r="A301">
        <v>294</v>
      </c>
      <c r="B301">
        <v>14</v>
      </c>
      <c r="C301">
        <v>16022</v>
      </c>
      <c r="D301">
        <v>1</v>
      </c>
      <c r="E301">
        <v>14</v>
      </c>
      <c r="F301" s="7">
        <f t="shared" si="16"/>
        <v>0.35911999999999999</v>
      </c>
      <c r="G301" s="3">
        <f t="shared" si="17"/>
        <v>1022</v>
      </c>
      <c r="H301" s="3">
        <f t="shared" si="18"/>
        <v>14308</v>
      </c>
      <c r="I301" s="8">
        <f t="shared" si="19"/>
        <v>0.64088000000000001</v>
      </c>
    </row>
    <row r="302" spans="1:9" x14ac:dyDescent="0.2">
      <c r="A302">
        <v>295</v>
      </c>
      <c r="B302">
        <v>10</v>
      </c>
      <c r="C302">
        <v>15629</v>
      </c>
      <c r="D302">
        <v>1</v>
      </c>
      <c r="E302">
        <v>10</v>
      </c>
      <c r="F302" s="7">
        <f t="shared" si="16"/>
        <v>0.37484000000000001</v>
      </c>
      <c r="G302" s="3">
        <f t="shared" si="17"/>
        <v>629</v>
      </c>
      <c r="H302" s="3">
        <f t="shared" si="18"/>
        <v>6290</v>
      </c>
      <c r="I302" s="8">
        <f t="shared" si="19"/>
        <v>0.62516000000000005</v>
      </c>
    </row>
    <row r="303" spans="1:9" x14ac:dyDescent="0.2">
      <c r="A303">
        <v>296</v>
      </c>
      <c r="B303">
        <v>20</v>
      </c>
      <c r="C303">
        <v>16507</v>
      </c>
      <c r="D303">
        <v>1</v>
      </c>
      <c r="E303">
        <v>20</v>
      </c>
      <c r="F303" s="7">
        <f t="shared" si="16"/>
        <v>0.33972000000000002</v>
      </c>
      <c r="G303" s="3">
        <f t="shared" si="17"/>
        <v>1507</v>
      </c>
      <c r="H303" s="3">
        <f t="shared" si="18"/>
        <v>30140</v>
      </c>
      <c r="I303" s="8">
        <f t="shared" si="19"/>
        <v>0.66027999999999998</v>
      </c>
    </row>
    <row r="304" spans="1:9" x14ac:dyDescent="0.2">
      <c r="A304">
        <v>297</v>
      </c>
      <c r="B304">
        <v>17</v>
      </c>
      <c r="C304">
        <v>15630</v>
      </c>
      <c r="D304">
        <v>1</v>
      </c>
      <c r="E304">
        <v>17</v>
      </c>
      <c r="F304" s="7">
        <f t="shared" si="16"/>
        <v>0.37480000000000002</v>
      </c>
      <c r="G304" s="3">
        <f t="shared" si="17"/>
        <v>630</v>
      </c>
      <c r="H304" s="3">
        <f t="shared" si="18"/>
        <v>10710</v>
      </c>
      <c r="I304" s="8">
        <f t="shared" si="19"/>
        <v>0.62519999999999998</v>
      </c>
    </row>
    <row r="305" spans="1:9" x14ac:dyDescent="0.2">
      <c r="A305">
        <v>298</v>
      </c>
      <c r="B305">
        <v>11</v>
      </c>
      <c r="C305">
        <v>21450</v>
      </c>
      <c r="D305">
        <v>0</v>
      </c>
      <c r="E305">
        <v>0</v>
      </c>
      <c r="F305" s="7">
        <f t="shared" si="16"/>
        <v>0.14199999999999999</v>
      </c>
      <c r="G305" s="3">
        <f t="shared" si="17"/>
        <v>6450</v>
      </c>
      <c r="H305" s="3">
        <f t="shared" si="18"/>
        <v>0</v>
      </c>
      <c r="I305" s="8">
        <f t="shared" si="19"/>
        <v>0.85799999999999998</v>
      </c>
    </row>
    <row r="306" spans="1:9" x14ac:dyDescent="0.2">
      <c r="A306">
        <v>299</v>
      </c>
      <c r="B306">
        <v>30</v>
      </c>
      <c r="C306">
        <v>19600</v>
      </c>
      <c r="D306">
        <v>0</v>
      </c>
      <c r="E306">
        <v>0</v>
      </c>
      <c r="F306" s="7">
        <f t="shared" si="16"/>
        <v>0.216</v>
      </c>
      <c r="G306" s="3">
        <f t="shared" si="17"/>
        <v>4600</v>
      </c>
      <c r="H306" s="3">
        <f t="shared" si="18"/>
        <v>0</v>
      </c>
      <c r="I306" s="8">
        <f t="shared" si="19"/>
        <v>0.78400000000000003</v>
      </c>
    </row>
    <row r="307" spans="1:9" x14ac:dyDescent="0.2">
      <c r="A307">
        <v>300</v>
      </c>
      <c r="B307">
        <v>14</v>
      </c>
      <c r="C307">
        <v>18595</v>
      </c>
      <c r="D307">
        <v>0</v>
      </c>
      <c r="E307">
        <v>0</v>
      </c>
      <c r="F307" s="7">
        <f t="shared" si="16"/>
        <v>0.25619999999999998</v>
      </c>
      <c r="G307" s="3">
        <f t="shared" si="17"/>
        <v>3595</v>
      </c>
      <c r="H307" s="3">
        <f t="shared" si="18"/>
        <v>0</v>
      </c>
      <c r="I307" s="8">
        <f t="shared" si="19"/>
        <v>0.74380000000000002</v>
      </c>
    </row>
    <row r="308" spans="1:9" x14ac:dyDescent="0.2">
      <c r="A308">
        <v>301</v>
      </c>
      <c r="B308">
        <v>18</v>
      </c>
      <c r="C308">
        <v>17861</v>
      </c>
      <c r="D308">
        <v>0</v>
      </c>
      <c r="E308">
        <v>0</v>
      </c>
      <c r="F308" s="7">
        <f t="shared" si="16"/>
        <v>0.28555999999999998</v>
      </c>
      <c r="G308" s="3">
        <f t="shared" si="17"/>
        <v>2861</v>
      </c>
      <c r="H308" s="3">
        <f t="shared" si="18"/>
        <v>0</v>
      </c>
      <c r="I308" s="8">
        <f t="shared" si="19"/>
        <v>0.71443999999999996</v>
      </c>
    </row>
    <row r="309" spans="1:9" x14ac:dyDescent="0.2">
      <c r="A309">
        <v>302</v>
      </c>
      <c r="B309">
        <v>12</v>
      </c>
      <c r="C309">
        <v>17816</v>
      </c>
      <c r="D309">
        <v>1</v>
      </c>
      <c r="E309">
        <v>12</v>
      </c>
      <c r="F309" s="7">
        <f t="shared" si="16"/>
        <v>0.28736</v>
      </c>
      <c r="G309" s="3">
        <f t="shared" si="17"/>
        <v>2816</v>
      </c>
      <c r="H309" s="3">
        <f t="shared" si="18"/>
        <v>33792</v>
      </c>
      <c r="I309" s="8">
        <f t="shared" si="19"/>
        <v>0.71264000000000005</v>
      </c>
    </row>
    <row r="310" spans="1:9" x14ac:dyDescent="0.2">
      <c r="A310">
        <v>303</v>
      </c>
      <c r="B310">
        <v>25</v>
      </c>
      <c r="C310">
        <v>19948</v>
      </c>
      <c r="D310">
        <v>0</v>
      </c>
      <c r="E310">
        <v>0</v>
      </c>
      <c r="F310" s="7">
        <f t="shared" si="16"/>
        <v>0.20208000000000001</v>
      </c>
      <c r="G310" s="3">
        <f t="shared" si="17"/>
        <v>4948</v>
      </c>
      <c r="H310" s="3">
        <f t="shared" si="18"/>
        <v>0</v>
      </c>
      <c r="I310" s="8">
        <f t="shared" si="19"/>
        <v>0.79791999999999996</v>
      </c>
    </row>
    <row r="311" spans="1:9" x14ac:dyDescent="0.2">
      <c r="A311">
        <v>304</v>
      </c>
      <c r="B311">
        <v>24</v>
      </c>
      <c r="C311">
        <v>20872</v>
      </c>
      <c r="D311">
        <v>0</v>
      </c>
      <c r="E311">
        <v>0</v>
      </c>
      <c r="F311" s="7">
        <f t="shared" si="16"/>
        <v>0.16511999999999999</v>
      </c>
      <c r="G311" s="3">
        <f t="shared" si="17"/>
        <v>5872</v>
      </c>
      <c r="H311" s="3">
        <f t="shared" si="18"/>
        <v>0</v>
      </c>
      <c r="I311" s="8">
        <f t="shared" si="19"/>
        <v>0.83487999999999996</v>
      </c>
    </row>
    <row r="312" spans="1:9" x14ac:dyDescent="0.2">
      <c r="A312">
        <v>305</v>
      </c>
      <c r="B312">
        <v>13</v>
      </c>
      <c r="C312">
        <v>20242</v>
      </c>
      <c r="D312">
        <v>0</v>
      </c>
      <c r="E312">
        <v>0</v>
      </c>
      <c r="F312" s="7">
        <f t="shared" si="16"/>
        <v>0.19031999999999999</v>
      </c>
      <c r="G312" s="3">
        <f t="shared" si="17"/>
        <v>5242</v>
      </c>
      <c r="H312" s="3">
        <f t="shared" si="18"/>
        <v>0</v>
      </c>
      <c r="I312" s="8">
        <f t="shared" si="19"/>
        <v>0.80967999999999996</v>
      </c>
    </row>
    <row r="313" spans="1:9" x14ac:dyDescent="0.2">
      <c r="A313">
        <v>306</v>
      </c>
      <c r="B313">
        <v>15</v>
      </c>
      <c r="C313">
        <v>16868</v>
      </c>
      <c r="D313">
        <v>1</v>
      </c>
      <c r="E313">
        <v>15</v>
      </c>
      <c r="F313" s="7">
        <f t="shared" si="16"/>
        <v>0.32528000000000001</v>
      </c>
      <c r="G313" s="3">
        <f t="shared" si="17"/>
        <v>1868</v>
      </c>
      <c r="H313" s="3">
        <f t="shared" si="18"/>
        <v>28020</v>
      </c>
      <c r="I313" s="8">
        <f t="shared" si="19"/>
        <v>0.67471999999999999</v>
      </c>
    </row>
    <row r="314" spans="1:9" x14ac:dyDescent="0.2">
      <c r="A314">
        <v>307</v>
      </c>
      <c r="B314">
        <v>18</v>
      </c>
      <c r="C314">
        <v>17527</v>
      </c>
      <c r="D314">
        <v>1</v>
      </c>
      <c r="E314">
        <v>18</v>
      </c>
      <c r="F314" s="7">
        <f t="shared" si="16"/>
        <v>0.29892000000000002</v>
      </c>
      <c r="G314" s="3">
        <f t="shared" si="17"/>
        <v>2527</v>
      </c>
      <c r="H314" s="3">
        <f t="shared" si="18"/>
        <v>45486</v>
      </c>
      <c r="I314" s="8">
        <f t="shared" si="19"/>
        <v>0.70108000000000004</v>
      </c>
    </row>
    <row r="315" spans="1:9" x14ac:dyDescent="0.2">
      <c r="A315">
        <v>308</v>
      </c>
      <c r="B315">
        <v>15</v>
      </c>
      <c r="C315">
        <v>18715</v>
      </c>
      <c r="D315">
        <v>0</v>
      </c>
      <c r="E315">
        <v>0</v>
      </c>
      <c r="F315" s="7">
        <f t="shared" si="16"/>
        <v>0.25140000000000001</v>
      </c>
      <c r="G315" s="3">
        <f t="shared" si="17"/>
        <v>3715</v>
      </c>
      <c r="H315" s="3">
        <f t="shared" si="18"/>
        <v>0</v>
      </c>
      <c r="I315" s="8">
        <f t="shared" si="19"/>
        <v>0.74860000000000004</v>
      </c>
    </row>
    <row r="316" spans="1:9" x14ac:dyDescent="0.2">
      <c r="A316">
        <v>309</v>
      </c>
      <c r="B316">
        <v>24</v>
      </c>
      <c r="C316">
        <v>18152</v>
      </c>
      <c r="D316">
        <v>0</v>
      </c>
      <c r="E316">
        <v>0</v>
      </c>
      <c r="F316" s="7">
        <f t="shared" si="16"/>
        <v>0.27392</v>
      </c>
      <c r="G316" s="3">
        <f t="shared" si="17"/>
        <v>3152</v>
      </c>
      <c r="H316" s="3">
        <f t="shared" si="18"/>
        <v>0</v>
      </c>
      <c r="I316" s="8">
        <f t="shared" si="19"/>
        <v>0.72607999999999995</v>
      </c>
    </row>
    <row r="317" spans="1:9" x14ac:dyDescent="0.2">
      <c r="A317">
        <v>310</v>
      </c>
      <c r="B317">
        <v>16</v>
      </c>
      <c r="C317">
        <v>20164</v>
      </c>
      <c r="D317">
        <v>1</v>
      </c>
      <c r="E317">
        <v>16</v>
      </c>
      <c r="F317" s="7">
        <f t="shared" si="16"/>
        <v>0.19344</v>
      </c>
      <c r="G317" s="3">
        <f t="shared" si="17"/>
        <v>5164</v>
      </c>
      <c r="H317" s="3">
        <f t="shared" si="18"/>
        <v>82624</v>
      </c>
      <c r="I317" s="8">
        <f t="shared" si="19"/>
        <v>0.80656000000000005</v>
      </c>
    </row>
    <row r="318" spans="1:9" x14ac:dyDescent="0.2">
      <c r="A318">
        <v>311</v>
      </c>
      <c r="B318">
        <v>19</v>
      </c>
      <c r="C318">
        <v>19288</v>
      </c>
      <c r="D318">
        <v>1</v>
      </c>
      <c r="E318">
        <v>19</v>
      </c>
      <c r="F318" s="7">
        <f t="shared" si="16"/>
        <v>0.22847999999999999</v>
      </c>
      <c r="G318" s="3">
        <f t="shared" si="17"/>
        <v>4288</v>
      </c>
      <c r="H318" s="3">
        <f t="shared" si="18"/>
        <v>81472</v>
      </c>
      <c r="I318" s="8">
        <f t="shared" si="19"/>
        <v>0.77151999999999998</v>
      </c>
    </row>
    <row r="319" spans="1:9" x14ac:dyDescent="0.2">
      <c r="A319">
        <v>312</v>
      </c>
      <c r="B319">
        <v>21</v>
      </c>
      <c r="C319">
        <v>20744</v>
      </c>
      <c r="D319">
        <v>0</v>
      </c>
      <c r="E319">
        <v>0</v>
      </c>
      <c r="F319" s="7">
        <f t="shared" si="16"/>
        <v>0.17024</v>
      </c>
      <c r="G319" s="3">
        <f t="shared" si="17"/>
        <v>5744</v>
      </c>
      <c r="H319" s="3">
        <f t="shared" si="18"/>
        <v>0</v>
      </c>
      <c r="I319" s="8">
        <f t="shared" si="19"/>
        <v>0.82976000000000005</v>
      </c>
    </row>
    <row r="320" spans="1:9" x14ac:dyDescent="0.2">
      <c r="A320">
        <v>313</v>
      </c>
      <c r="B320">
        <v>38</v>
      </c>
      <c r="C320">
        <v>21377</v>
      </c>
      <c r="D320">
        <v>0</v>
      </c>
      <c r="E320">
        <v>0</v>
      </c>
      <c r="F320" s="7">
        <f t="shared" si="16"/>
        <v>0.14491999999999999</v>
      </c>
      <c r="G320" s="3">
        <f t="shared" si="17"/>
        <v>6377</v>
      </c>
      <c r="H320" s="3">
        <f t="shared" si="18"/>
        <v>0</v>
      </c>
      <c r="I320" s="8">
        <f t="shared" si="19"/>
        <v>0.85507999999999995</v>
      </c>
    </row>
    <row r="321" spans="1:9" x14ac:dyDescent="0.2">
      <c r="A321">
        <v>314</v>
      </c>
      <c r="B321">
        <v>10</v>
      </c>
      <c r="C321">
        <v>19383</v>
      </c>
      <c r="D321">
        <v>1</v>
      </c>
      <c r="E321">
        <v>10</v>
      </c>
      <c r="F321" s="7">
        <f t="shared" si="16"/>
        <v>0.22467999999999999</v>
      </c>
      <c r="G321" s="3">
        <f t="shared" si="17"/>
        <v>4383</v>
      </c>
      <c r="H321" s="3">
        <f t="shared" si="18"/>
        <v>43830</v>
      </c>
      <c r="I321" s="8">
        <f t="shared" si="19"/>
        <v>0.77532000000000001</v>
      </c>
    </row>
    <row r="322" spans="1:9" x14ac:dyDescent="0.2">
      <c r="A322">
        <v>315</v>
      </c>
      <c r="B322">
        <v>10</v>
      </c>
      <c r="C322">
        <v>22475</v>
      </c>
      <c r="D322">
        <v>0</v>
      </c>
      <c r="E322">
        <v>0</v>
      </c>
      <c r="F322" s="7">
        <f t="shared" si="16"/>
        <v>0.10100000000000001</v>
      </c>
      <c r="G322" s="3">
        <f t="shared" si="17"/>
        <v>7475</v>
      </c>
      <c r="H322" s="3">
        <f t="shared" si="18"/>
        <v>0</v>
      </c>
      <c r="I322" s="8">
        <f t="shared" si="19"/>
        <v>0.89900000000000002</v>
      </c>
    </row>
    <row r="323" spans="1:9" x14ac:dyDescent="0.2">
      <c r="A323">
        <v>316</v>
      </c>
      <c r="B323">
        <v>21</v>
      </c>
      <c r="C323">
        <v>22129</v>
      </c>
      <c r="D323">
        <v>1</v>
      </c>
      <c r="E323">
        <v>21</v>
      </c>
      <c r="F323" s="7">
        <f t="shared" si="16"/>
        <v>0.11484</v>
      </c>
      <c r="G323" s="3">
        <f t="shared" si="17"/>
        <v>7129</v>
      </c>
      <c r="H323" s="3">
        <f t="shared" si="18"/>
        <v>149709</v>
      </c>
      <c r="I323" s="8">
        <f t="shared" si="19"/>
        <v>0.88515999999999995</v>
      </c>
    </row>
    <row r="324" spans="1:9" x14ac:dyDescent="0.2">
      <c r="A324">
        <v>317</v>
      </c>
      <c r="B324">
        <v>15</v>
      </c>
      <c r="C324">
        <v>21913</v>
      </c>
      <c r="D324">
        <v>0</v>
      </c>
      <c r="E324">
        <v>0</v>
      </c>
      <c r="F324" s="7">
        <f t="shared" si="16"/>
        <v>0.12348000000000001</v>
      </c>
      <c r="G324" s="3">
        <f t="shared" si="17"/>
        <v>6913</v>
      </c>
      <c r="H324" s="3">
        <f t="shared" si="18"/>
        <v>0</v>
      </c>
      <c r="I324" s="8">
        <f t="shared" si="19"/>
        <v>0.87651999999999997</v>
      </c>
    </row>
    <row r="325" spans="1:9" x14ac:dyDescent="0.2">
      <c r="A325">
        <v>318</v>
      </c>
      <c r="B325">
        <v>20</v>
      </c>
      <c r="C325">
        <v>18193</v>
      </c>
      <c r="D325">
        <v>1</v>
      </c>
      <c r="E325">
        <v>20</v>
      </c>
      <c r="F325" s="7">
        <f t="shared" si="16"/>
        <v>0.27228000000000002</v>
      </c>
      <c r="G325" s="3">
        <f t="shared" si="17"/>
        <v>3193</v>
      </c>
      <c r="H325" s="3">
        <f t="shared" si="18"/>
        <v>63860</v>
      </c>
      <c r="I325" s="8">
        <f t="shared" si="19"/>
        <v>0.72772000000000003</v>
      </c>
    </row>
    <row r="326" spans="1:9" x14ac:dyDescent="0.2">
      <c r="A326">
        <v>319</v>
      </c>
      <c r="B326">
        <v>14</v>
      </c>
      <c r="C326">
        <v>18331</v>
      </c>
      <c r="D326">
        <v>1</v>
      </c>
      <c r="E326">
        <v>14</v>
      </c>
      <c r="F326" s="7">
        <f t="shared" si="16"/>
        <v>0.26676</v>
      </c>
      <c r="G326" s="3">
        <f t="shared" si="17"/>
        <v>3331</v>
      </c>
      <c r="H326" s="3">
        <f t="shared" si="18"/>
        <v>46634</v>
      </c>
      <c r="I326" s="8">
        <f t="shared" si="19"/>
        <v>0.73324</v>
      </c>
    </row>
    <row r="327" spans="1:9" x14ac:dyDescent="0.2">
      <c r="A327">
        <v>320</v>
      </c>
      <c r="B327">
        <v>17</v>
      </c>
      <c r="C327">
        <v>20471</v>
      </c>
      <c r="D327">
        <v>0</v>
      </c>
      <c r="E327">
        <v>0</v>
      </c>
      <c r="F327" s="7">
        <f t="shared" si="16"/>
        <v>0.18115999999999999</v>
      </c>
      <c r="G327" s="3">
        <f t="shared" si="17"/>
        <v>5471</v>
      </c>
      <c r="H327" s="3">
        <f t="shared" si="18"/>
        <v>0</v>
      </c>
      <c r="I327" s="8">
        <f t="shared" si="19"/>
        <v>0.81884000000000001</v>
      </c>
    </row>
    <row r="328" spans="1:9" x14ac:dyDescent="0.2">
      <c r="A328">
        <v>321</v>
      </c>
      <c r="B328">
        <v>12</v>
      </c>
      <c r="C328">
        <v>17715</v>
      </c>
      <c r="D328">
        <v>1</v>
      </c>
      <c r="E328">
        <v>12</v>
      </c>
      <c r="F328" s="7">
        <f t="shared" si="16"/>
        <v>0.29139999999999999</v>
      </c>
      <c r="G328" s="3">
        <f t="shared" si="17"/>
        <v>2715</v>
      </c>
      <c r="H328" s="3">
        <f t="shared" si="18"/>
        <v>32580</v>
      </c>
      <c r="I328" s="8">
        <f t="shared" si="19"/>
        <v>0.70860000000000001</v>
      </c>
    </row>
    <row r="329" spans="1:9" x14ac:dyDescent="0.2">
      <c r="A329">
        <v>322</v>
      </c>
      <c r="B329">
        <v>23</v>
      </c>
      <c r="C329">
        <v>22480</v>
      </c>
      <c r="D329">
        <v>0</v>
      </c>
      <c r="E329">
        <v>0</v>
      </c>
      <c r="F329" s="7">
        <f t="shared" ref="F329:F392" si="20">($C$1-C329)/$C$1</f>
        <v>0.1008</v>
      </c>
      <c r="G329" s="3">
        <f t="shared" ref="G329:G392" si="21">C329-$C$2</f>
        <v>7480</v>
      </c>
      <c r="H329" s="3">
        <f t="shared" ref="H329:H392" si="22">G329*E329</f>
        <v>0</v>
      </c>
      <c r="I329" s="8">
        <f t="shared" ref="I329:I392" si="23">C329/$C$1</f>
        <v>0.8992</v>
      </c>
    </row>
    <row r="330" spans="1:9" x14ac:dyDescent="0.2">
      <c r="A330">
        <v>323</v>
      </c>
      <c r="B330">
        <v>21</v>
      </c>
      <c r="C330">
        <v>19426</v>
      </c>
      <c r="D330">
        <v>0</v>
      </c>
      <c r="E330">
        <v>0</v>
      </c>
      <c r="F330" s="7">
        <f t="shared" si="20"/>
        <v>0.22295999999999999</v>
      </c>
      <c r="G330" s="3">
        <f t="shared" si="21"/>
        <v>4426</v>
      </c>
      <c r="H330" s="3">
        <f t="shared" si="22"/>
        <v>0</v>
      </c>
      <c r="I330" s="8">
        <f t="shared" si="23"/>
        <v>0.77703999999999995</v>
      </c>
    </row>
    <row r="331" spans="1:9" x14ac:dyDescent="0.2">
      <c r="A331">
        <v>324</v>
      </c>
      <c r="B331">
        <v>17</v>
      </c>
      <c r="C331">
        <v>18355</v>
      </c>
      <c r="D331">
        <v>1</v>
      </c>
      <c r="E331">
        <v>17</v>
      </c>
      <c r="F331" s="7">
        <f t="shared" si="20"/>
        <v>0.26579999999999998</v>
      </c>
      <c r="G331" s="3">
        <f t="shared" si="21"/>
        <v>3355</v>
      </c>
      <c r="H331" s="3">
        <f t="shared" si="22"/>
        <v>57035</v>
      </c>
      <c r="I331" s="8">
        <f t="shared" si="23"/>
        <v>0.73419999999999996</v>
      </c>
    </row>
    <row r="332" spans="1:9" x14ac:dyDescent="0.2">
      <c r="A332">
        <v>325</v>
      </c>
      <c r="B332">
        <v>11</v>
      </c>
      <c r="C332">
        <v>21130</v>
      </c>
      <c r="D332">
        <v>0</v>
      </c>
      <c r="E332">
        <v>0</v>
      </c>
      <c r="F332" s="7">
        <f t="shared" si="20"/>
        <v>0.15479999999999999</v>
      </c>
      <c r="G332" s="3">
        <f t="shared" si="21"/>
        <v>6130</v>
      </c>
      <c r="H332" s="3">
        <f t="shared" si="22"/>
        <v>0</v>
      </c>
      <c r="I332" s="8">
        <f t="shared" si="23"/>
        <v>0.84519999999999995</v>
      </c>
    </row>
    <row r="333" spans="1:9" x14ac:dyDescent="0.2">
      <c r="A333">
        <v>326</v>
      </c>
      <c r="B333">
        <v>37</v>
      </c>
      <c r="C333">
        <v>20245</v>
      </c>
      <c r="D333">
        <v>0</v>
      </c>
      <c r="E333">
        <v>0</v>
      </c>
      <c r="F333" s="7">
        <f t="shared" si="20"/>
        <v>0.19020000000000001</v>
      </c>
      <c r="G333" s="3">
        <f t="shared" si="21"/>
        <v>5245</v>
      </c>
      <c r="H333" s="3">
        <f t="shared" si="22"/>
        <v>0</v>
      </c>
      <c r="I333" s="8">
        <f t="shared" si="23"/>
        <v>0.80979999999999996</v>
      </c>
    </row>
    <row r="334" spans="1:9" x14ac:dyDescent="0.2">
      <c r="A334">
        <v>327</v>
      </c>
      <c r="B334">
        <v>43</v>
      </c>
      <c r="C334">
        <v>16713</v>
      </c>
      <c r="D334">
        <v>1</v>
      </c>
      <c r="E334">
        <v>43</v>
      </c>
      <c r="F334" s="7">
        <f t="shared" si="20"/>
        <v>0.33148</v>
      </c>
      <c r="G334" s="3">
        <f t="shared" si="21"/>
        <v>1713</v>
      </c>
      <c r="H334" s="3">
        <f t="shared" si="22"/>
        <v>73659</v>
      </c>
      <c r="I334" s="8">
        <f t="shared" si="23"/>
        <v>0.66852</v>
      </c>
    </row>
    <row r="335" spans="1:9" x14ac:dyDescent="0.2">
      <c r="A335">
        <v>328</v>
      </c>
      <c r="B335">
        <v>24</v>
      </c>
      <c r="C335">
        <v>19133</v>
      </c>
      <c r="D335">
        <v>1</v>
      </c>
      <c r="E335">
        <v>24</v>
      </c>
      <c r="F335" s="7">
        <f t="shared" si="20"/>
        <v>0.23468</v>
      </c>
      <c r="G335" s="3">
        <f t="shared" si="21"/>
        <v>4133</v>
      </c>
      <c r="H335" s="3">
        <f t="shared" si="22"/>
        <v>99192</v>
      </c>
      <c r="I335" s="8">
        <f t="shared" si="23"/>
        <v>0.76532</v>
      </c>
    </row>
    <row r="336" spans="1:9" x14ac:dyDescent="0.2">
      <c r="A336">
        <v>329</v>
      </c>
      <c r="B336">
        <v>31</v>
      </c>
      <c r="C336">
        <v>19373</v>
      </c>
      <c r="D336">
        <v>0</v>
      </c>
      <c r="E336">
        <v>0</v>
      </c>
      <c r="F336" s="7">
        <f t="shared" si="20"/>
        <v>0.22508</v>
      </c>
      <c r="G336" s="3">
        <f t="shared" si="21"/>
        <v>4373</v>
      </c>
      <c r="H336" s="3">
        <f t="shared" si="22"/>
        <v>0</v>
      </c>
      <c r="I336" s="8">
        <f t="shared" si="23"/>
        <v>0.77492000000000005</v>
      </c>
    </row>
    <row r="337" spans="1:9" x14ac:dyDescent="0.2">
      <c r="A337">
        <v>330</v>
      </c>
      <c r="B337">
        <v>18</v>
      </c>
      <c r="C337">
        <v>19340</v>
      </c>
      <c r="D337">
        <v>0</v>
      </c>
      <c r="E337">
        <v>0</v>
      </c>
      <c r="F337" s="7">
        <f t="shared" si="20"/>
        <v>0.22639999999999999</v>
      </c>
      <c r="G337" s="3">
        <f t="shared" si="21"/>
        <v>4340</v>
      </c>
      <c r="H337" s="3">
        <f t="shared" si="22"/>
        <v>0</v>
      </c>
      <c r="I337" s="8">
        <f t="shared" si="23"/>
        <v>0.77359999999999995</v>
      </c>
    </row>
    <row r="338" spans="1:9" x14ac:dyDescent="0.2">
      <c r="A338">
        <v>331</v>
      </c>
      <c r="B338">
        <v>12</v>
      </c>
      <c r="C338">
        <v>16528</v>
      </c>
      <c r="D338">
        <v>1</v>
      </c>
      <c r="E338">
        <v>12</v>
      </c>
      <c r="F338" s="7">
        <f t="shared" si="20"/>
        <v>0.33888000000000001</v>
      </c>
      <c r="G338" s="3">
        <f t="shared" si="21"/>
        <v>1528</v>
      </c>
      <c r="H338" s="3">
        <f t="shared" si="22"/>
        <v>18336</v>
      </c>
      <c r="I338" s="8">
        <f t="shared" si="23"/>
        <v>0.66112000000000004</v>
      </c>
    </row>
    <row r="339" spans="1:9" x14ac:dyDescent="0.2">
      <c r="A339">
        <v>332</v>
      </c>
      <c r="B339">
        <v>21</v>
      </c>
      <c r="C339">
        <v>16793</v>
      </c>
      <c r="D339">
        <v>1</v>
      </c>
      <c r="E339">
        <v>21</v>
      </c>
      <c r="F339" s="7">
        <f t="shared" si="20"/>
        <v>0.32828000000000002</v>
      </c>
      <c r="G339" s="3">
        <f t="shared" si="21"/>
        <v>1793</v>
      </c>
      <c r="H339" s="3">
        <f t="shared" si="22"/>
        <v>37653</v>
      </c>
      <c r="I339" s="8">
        <f t="shared" si="23"/>
        <v>0.67171999999999998</v>
      </c>
    </row>
    <row r="340" spans="1:9" x14ac:dyDescent="0.2">
      <c r="A340">
        <v>333</v>
      </c>
      <c r="B340">
        <v>27</v>
      </c>
      <c r="C340">
        <v>19799</v>
      </c>
      <c r="D340">
        <v>0</v>
      </c>
      <c r="E340">
        <v>0</v>
      </c>
      <c r="F340" s="7">
        <f t="shared" si="20"/>
        <v>0.20804</v>
      </c>
      <c r="G340" s="3">
        <f t="shared" si="21"/>
        <v>4799</v>
      </c>
      <c r="H340" s="3">
        <f t="shared" si="22"/>
        <v>0</v>
      </c>
      <c r="I340" s="8">
        <f t="shared" si="23"/>
        <v>0.79196</v>
      </c>
    </row>
    <row r="341" spans="1:9" x14ac:dyDescent="0.2">
      <c r="A341">
        <v>334</v>
      </c>
      <c r="B341">
        <v>10</v>
      </c>
      <c r="C341">
        <v>19980</v>
      </c>
      <c r="D341">
        <v>0</v>
      </c>
      <c r="E341">
        <v>0</v>
      </c>
      <c r="F341" s="7">
        <f t="shared" si="20"/>
        <v>0.20080000000000001</v>
      </c>
      <c r="G341" s="3">
        <f t="shared" si="21"/>
        <v>4980</v>
      </c>
      <c r="H341" s="3">
        <f t="shared" si="22"/>
        <v>0</v>
      </c>
      <c r="I341" s="8">
        <f t="shared" si="23"/>
        <v>0.79920000000000002</v>
      </c>
    </row>
    <row r="342" spans="1:9" x14ac:dyDescent="0.2">
      <c r="A342">
        <v>335</v>
      </c>
      <c r="B342">
        <v>18</v>
      </c>
      <c r="C342">
        <v>19300</v>
      </c>
      <c r="D342">
        <v>0</v>
      </c>
      <c r="E342">
        <v>0</v>
      </c>
      <c r="F342" s="7">
        <f t="shared" si="20"/>
        <v>0.22800000000000001</v>
      </c>
      <c r="G342" s="3">
        <f t="shared" si="21"/>
        <v>4300</v>
      </c>
      <c r="H342" s="3">
        <f t="shared" si="22"/>
        <v>0</v>
      </c>
      <c r="I342" s="8">
        <f t="shared" si="23"/>
        <v>0.77200000000000002</v>
      </c>
    </row>
    <row r="343" spans="1:9" x14ac:dyDescent="0.2">
      <c r="A343">
        <v>336</v>
      </c>
      <c r="B343">
        <v>15</v>
      </c>
      <c r="C343">
        <v>18289</v>
      </c>
      <c r="D343">
        <v>1</v>
      </c>
      <c r="E343">
        <v>15</v>
      </c>
      <c r="F343" s="7">
        <f t="shared" si="20"/>
        <v>0.26844000000000001</v>
      </c>
      <c r="G343" s="3">
        <f t="shared" si="21"/>
        <v>3289</v>
      </c>
      <c r="H343" s="3">
        <f t="shared" si="22"/>
        <v>49335</v>
      </c>
      <c r="I343" s="8">
        <f t="shared" si="23"/>
        <v>0.73155999999999999</v>
      </c>
    </row>
    <row r="344" spans="1:9" x14ac:dyDescent="0.2">
      <c r="A344">
        <v>337</v>
      </c>
      <c r="B344">
        <v>21</v>
      </c>
      <c r="C344">
        <v>17912</v>
      </c>
      <c r="D344">
        <v>0</v>
      </c>
      <c r="E344">
        <v>0</v>
      </c>
      <c r="F344" s="7">
        <f t="shared" si="20"/>
        <v>0.28351999999999999</v>
      </c>
      <c r="G344" s="3">
        <f t="shared" si="21"/>
        <v>2912</v>
      </c>
      <c r="H344" s="3">
        <f t="shared" si="22"/>
        <v>0</v>
      </c>
      <c r="I344" s="8">
        <f t="shared" si="23"/>
        <v>0.71648000000000001</v>
      </c>
    </row>
    <row r="345" spans="1:9" x14ac:dyDescent="0.2">
      <c r="A345">
        <v>338</v>
      </c>
      <c r="B345">
        <v>42</v>
      </c>
      <c r="C345">
        <v>16860</v>
      </c>
      <c r="D345">
        <v>1</v>
      </c>
      <c r="E345">
        <v>42</v>
      </c>
      <c r="F345" s="7">
        <f t="shared" si="20"/>
        <v>0.3256</v>
      </c>
      <c r="G345" s="3">
        <f t="shared" si="21"/>
        <v>1860</v>
      </c>
      <c r="H345" s="3">
        <f t="shared" si="22"/>
        <v>78120</v>
      </c>
      <c r="I345" s="8">
        <f t="shared" si="23"/>
        <v>0.6744</v>
      </c>
    </row>
    <row r="346" spans="1:9" x14ac:dyDescent="0.2">
      <c r="A346">
        <v>339</v>
      </c>
      <c r="B346">
        <v>13</v>
      </c>
      <c r="C346">
        <v>17145</v>
      </c>
      <c r="D346">
        <v>0</v>
      </c>
      <c r="E346">
        <v>0</v>
      </c>
      <c r="F346" s="7">
        <f t="shared" si="20"/>
        <v>0.31419999999999998</v>
      </c>
      <c r="G346" s="3">
        <f t="shared" si="21"/>
        <v>2145</v>
      </c>
      <c r="H346" s="3">
        <f t="shared" si="22"/>
        <v>0</v>
      </c>
      <c r="I346" s="8">
        <f t="shared" si="23"/>
        <v>0.68579999999999997</v>
      </c>
    </row>
    <row r="347" spans="1:9" x14ac:dyDescent="0.2">
      <c r="A347">
        <v>340</v>
      </c>
      <c r="B347">
        <v>20</v>
      </c>
      <c r="C347">
        <v>17475</v>
      </c>
      <c r="D347">
        <v>1</v>
      </c>
      <c r="E347">
        <v>20</v>
      </c>
      <c r="F347" s="7">
        <f t="shared" si="20"/>
        <v>0.30099999999999999</v>
      </c>
      <c r="G347" s="3">
        <f t="shared" si="21"/>
        <v>2475</v>
      </c>
      <c r="H347" s="3">
        <f t="shared" si="22"/>
        <v>49500</v>
      </c>
      <c r="I347" s="8">
        <f t="shared" si="23"/>
        <v>0.69899999999999995</v>
      </c>
    </row>
    <row r="348" spans="1:9" x14ac:dyDescent="0.2">
      <c r="A348">
        <v>341</v>
      </c>
      <c r="B348">
        <v>15</v>
      </c>
      <c r="C348">
        <v>21176</v>
      </c>
      <c r="D348">
        <v>0</v>
      </c>
      <c r="E348">
        <v>0</v>
      </c>
      <c r="F348" s="7">
        <f t="shared" si="20"/>
        <v>0.15296000000000001</v>
      </c>
      <c r="G348" s="3">
        <f t="shared" si="21"/>
        <v>6176</v>
      </c>
      <c r="H348" s="3">
        <f t="shared" si="22"/>
        <v>0</v>
      </c>
      <c r="I348" s="8">
        <f t="shared" si="23"/>
        <v>0.84704000000000002</v>
      </c>
    </row>
    <row r="349" spans="1:9" x14ac:dyDescent="0.2">
      <c r="A349">
        <v>342</v>
      </c>
      <c r="B349">
        <v>15</v>
      </c>
      <c r="C349">
        <v>15418</v>
      </c>
      <c r="D349">
        <v>1</v>
      </c>
      <c r="E349">
        <v>15</v>
      </c>
      <c r="F349" s="7">
        <f t="shared" si="20"/>
        <v>0.38328000000000001</v>
      </c>
      <c r="G349" s="3">
        <f t="shared" si="21"/>
        <v>418</v>
      </c>
      <c r="H349" s="3">
        <f t="shared" si="22"/>
        <v>6270</v>
      </c>
      <c r="I349" s="8">
        <f t="shared" si="23"/>
        <v>0.61672000000000005</v>
      </c>
    </row>
    <row r="350" spans="1:9" x14ac:dyDescent="0.2">
      <c r="A350">
        <v>343</v>
      </c>
      <c r="B350">
        <v>16</v>
      </c>
      <c r="C350">
        <v>15550</v>
      </c>
      <c r="D350">
        <v>1</v>
      </c>
      <c r="E350">
        <v>16</v>
      </c>
      <c r="F350" s="7">
        <f t="shared" si="20"/>
        <v>0.378</v>
      </c>
      <c r="G350" s="3">
        <f t="shared" si="21"/>
        <v>550</v>
      </c>
      <c r="H350" s="3">
        <f t="shared" si="22"/>
        <v>8800</v>
      </c>
      <c r="I350" s="8">
        <f t="shared" si="23"/>
        <v>0.622</v>
      </c>
    </row>
    <row r="351" spans="1:9" x14ac:dyDescent="0.2">
      <c r="A351">
        <v>344</v>
      </c>
      <c r="B351">
        <v>22</v>
      </c>
      <c r="C351">
        <v>17441</v>
      </c>
      <c r="D351">
        <v>0</v>
      </c>
      <c r="E351">
        <v>0</v>
      </c>
      <c r="F351" s="7">
        <f t="shared" si="20"/>
        <v>0.30236000000000002</v>
      </c>
      <c r="G351" s="3">
        <f t="shared" si="21"/>
        <v>2441</v>
      </c>
      <c r="H351" s="3">
        <f t="shared" si="22"/>
        <v>0</v>
      </c>
      <c r="I351" s="8">
        <f t="shared" si="23"/>
        <v>0.69764000000000004</v>
      </c>
    </row>
    <row r="352" spans="1:9" x14ac:dyDescent="0.2">
      <c r="A352">
        <v>345</v>
      </c>
      <c r="B352">
        <v>35</v>
      </c>
      <c r="C352">
        <v>16017</v>
      </c>
      <c r="D352">
        <v>1</v>
      </c>
      <c r="E352">
        <v>35</v>
      </c>
      <c r="F352" s="7">
        <f t="shared" si="20"/>
        <v>0.35931999999999997</v>
      </c>
      <c r="G352" s="3">
        <f t="shared" si="21"/>
        <v>1017</v>
      </c>
      <c r="H352" s="3">
        <f t="shared" si="22"/>
        <v>35595</v>
      </c>
      <c r="I352" s="8">
        <f t="shared" si="23"/>
        <v>0.64068000000000003</v>
      </c>
    </row>
    <row r="353" spans="1:9" x14ac:dyDescent="0.2">
      <c r="A353">
        <v>346</v>
      </c>
      <c r="B353">
        <v>31</v>
      </c>
      <c r="C353">
        <v>15475</v>
      </c>
      <c r="D353">
        <v>0</v>
      </c>
      <c r="E353">
        <v>0</v>
      </c>
      <c r="F353" s="7">
        <f t="shared" si="20"/>
        <v>0.38100000000000001</v>
      </c>
      <c r="G353" s="3">
        <f t="shared" si="21"/>
        <v>475</v>
      </c>
      <c r="H353" s="3">
        <f t="shared" si="22"/>
        <v>0</v>
      </c>
      <c r="I353" s="8">
        <f t="shared" si="23"/>
        <v>0.61899999999999999</v>
      </c>
    </row>
    <row r="354" spans="1:9" x14ac:dyDescent="0.2">
      <c r="A354">
        <v>347</v>
      </c>
      <c r="B354">
        <v>13</v>
      </c>
      <c r="C354">
        <v>16465</v>
      </c>
      <c r="D354">
        <v>1</v>
      </c>
      <c r="E354">
        <v>13</v>
      </c>
      <c r="F354" s="7">
        <f t="shared" si="20"/>
        <v>0.34139999999999998</v>
      </c>
      <c r="G354" s="3">
        <f t="shared" si="21"/>
        <v>1465</v>
      </c>
      <c r="H354" s="3">
        <f t="shared" si="22"/>
        <v>19045</v>
      </c>
      <c r="I354" s="8">
        <f t="shared" si="23"/>
        <v>0.65859999999999996</v>
      </c>
    </row>
    <row r="355" spans="1:9" x14ac:dyDescent="0.2">
      <c r="A355">
        <v>348</v>
      </c>
      <c r="B355">
        <v>25</v>
      </c>
      <c r="C355">
        <v>18096</v>
      </c>
      <c r="D355">
        <v>1</v>
      </c>
      <c r="E355">
        <v>25</v>
      </c>
      <c r="F355" s="7">
        <f t="shared" si="20"/>
        <v>0.27616000000000002</v>
      </c>
      <c r="G355" s="3">
        <f t="shared" si="21"/>
        <v>3096</v>
      </c>
      <c r="H355" s="3">
        <f t="shared" si="22"/>
        <v>77400</v>
      </c>
      <c r="I355" s="8">
        <f t="shared" si="23"/>
        <v>0.72384000000000004</v>
      </c>
    </row>
    <row r="356" spans="1:9" x14ac:dyDescent="0.2">
      <c r="A356">
        <v>349</v>
      </c>
      <c r="B356">
        <v>18</v>
      </c>
      <c r="C356">
        <v>20727</v>
      </c>
      <c r="D356">
        <v>0</v>
      </c>
      <c r="E356">
        <v>0</v>
      </c>
      <c r="F356" s="7">
        <f t="shared" si="20"/>
        <v>0.17091999999999999</v>
      </c>
      <c r="G356" s="3">
        <f t="shared" si="21"/>
        <v>5727</v>
      </c>
      <c r="H356" s="3">
        <f t="shared" si="22"/>
        <v>0</v>
      </c>
      <c r="I356" s="8">
        <f t="shared" si="23"/>
        <v>0.82908000000000004</v>
      </c>
    </row>
    <row r="357" spans="1:9" x14ac:dyDescent="0.2">
      <c r="A357">
        <v>350</v>
      </c>
      <c r="B357">
        <v>14</v>
      </c>
      <c r="C357">
        <v>17750</v>
      </c>
      <c r="D357">
        <v>1</v>
      </c>
      <c r="E357">
        <v>14</v>
      </c>
      <c r="F357" s="7">
        <f t="shared" si="20"/>
        <v>0.28999999999999998</v>
      </c>
      <c r="G357" s="3">
        <f t="shared" si="21"/>
        <v>2750</v>
      </c>
      <c r="H357" s="3">
        <f t="shared" si="22"/>
        <v>38500</v>
      </c>
      <c r="I357" s="8">
        <f t="shared" si="23"/>
        <v>0.71</v>
      </c>
    </row>
    <row r="358" spans="1:9" x14ac:dyDescent="0.2">
      <c r="A358">
        <v>351</v>
      </c>
      <c r="B358">
        <v>10</v>
      </c>
      <c r="C358">
        <v>21816</v>
      </c>
      <c r="D358">
        <v>0</v>
      </c>
      <c r="E358">
        <v>0</v>
      </c>
      <c r="F358" s="7">
        <f t="shared" si="20"/>
        <v>0.12736</v>
      </c>
      <c r="G358" s="3">
        <f t="shared" si="21"/>
        <v>6816</v>
      </c>
      <c r="H358" s="3">
        <f t="shared" si="22"/>
        <v>0</v>
      </c>
      <c r="I358" s="8">
        <f t="shared" si="23"/>
        <v>0.87263999999999997</v>
      </c>
    </row>
    <row r="359" spans="1:9" x14ac:dyDescent="0.2">
      <c r="A359">
        <v>352</v>
      </c>
      <c r="B359">
        <v>18</v>
      </c>
      <c r="C359">
        <v>18117</v>
      </c>
      <c r="D359">
        <v>1</v>
      </c>
      <c r="E359">
        <v>18</v>
      </c>
      <c r="F359" s="7">
        <f t="shared" si="20"/>
        <v>0.27532000000000001</v>
      </c>
      <c r="G359" s="3">
        <f t="shared" si="21"/>
        <v>3117</v>
      </c>
      <c r="H359" s="3">
        <f t="shared" si="22"/>
        <v>56106</v>
      </c>
      <c r="I359" s="8">
        <f t="shared" si="23"/>
        <v>0.72467999999999999</v>
      </c>
    </row>
    <row r="360" spans="1:9" x14ac:dyDescent="0.2">
      <c r="A360">
        <v>353</v>
      </c>
      <c r="B360">
        <v>22</v>
      </c>
      <c r="C360">
        <v>16163</v>
      </c>
      <c r="D360">
        <v>1</v>
      </c>
      <c r="E360">
        <v>22</v>
      </c>
      <c r="F360" s="7">
        <f t="shared" si="20"/>
        <v>0.35348000000000002</v>
      </c>
      <c r="G360" s="3">
        <f t="shared" si="21"/>
        <v>1163</v>
      </c>
      <c r="H360" s="3">
        <f t="shared" si="22"/>
        <v>25586</v>
      </c>
      <c r="I360" s="8">
        <f t="shared" si="23"/>
        <v>0.64651999999999998</v>
      </c>
    </row>
    <row r="361" spans="1:9" x14ac:dyDescent="0.2">
      <c r="A361">
        <v>354</v>
      </c>
      <c r="B361">
        <v>13</v>
      </c>
      <c r="C361">
        <v>15048</v>
      </c>
      <c r="D361">
        <v>1</v>
      </c>
      <c r="E361">
        <v>13</v>
      </c>
      <c r="F361" s="7">
        <f t="shared" si="20"/>
        <v>0.39807999999999999</v>
      </c>
      <c r="G361" s="3">
        <f t="shared" si="21"/>
        <v>48</v>
      </c>
      <c r="H361" s="3">
        <f t="shared" si="22"/>
        <v>624</v>
      </c>
      <c r="I361" s="8">
        <f t="shared" si="23"/>
        <v>0.60192000000000001</v>
      </c>
    </row>
    <row r="362" spans="1:9" x14ac:dyDescent="0.2">
      <c r="A362">
        <v>355</v>
      </c>
      <c r="B362">
        <v>19</v>
      </c>
      <c r="C362">
        <v>15412</v>
      </c>
      <c r="D362">
        <v>1</v>
      </c>
      <c r="E362">
        <v>19</v>
      </c>
      <c r="F362" s="7">
        <f t="shared" si="20"/>
        <v>0.38352000000000003</v>
      </c>
      <c r="G362" s="3">
        <f t="shared" si="21"/>
        <v>412</v>
      </c>
      <c r="H362" s="3">
        <f t="shared" si="22"/>
        <v>7828</v>
      </c>
      <c r="I362" s="8">
        <f t="shared" si="23"/>
        <v>0.61648000000000003</v>
      </c>
    </row>
    <row r="363" spans="1:9" x14ac:dyDescent="0.2">
      <c r="A363">
        <v>356</v>
      </c>
      <c r="B363">
        <v>21</v>
      </c>
      <c r="C363">
        <v>16254</v>
      </c>
      <c r="D363">
        <v>0</v>
      </c>
      <c r="E363">
        <v>0</v>
      </c>
      <c r="F363" s="7">
        <f t="shared" si="20"/>
        <v>0.34983999999999998</v>
      </c>
      <c r="G363" s="3">
        <f t="shared" si="21"/>
        <v>1254</v>
      </c>
      <c r="H363" s="3">
        <f t="shared" si="22"/>
        <v>0</v>
      </c>
      <c r="I363" s="8">
        <f t="shared" si="23"/>
        <v>0.65015999999999996</v>
      </c>
    </row>
    <row r="364" spans="1:9" x14ac:dyDescent="0.2">
      <c r="A364">
        <v>357</v>
      </c>
      <c r="B364">
        <v>14</v>
      </c>
      <c r="C364">
        <v>20149</v>
      </c>
      <c r="D364">
        <v>0</v>
      </c>
      <c r="E364">
        <v>0</v>
      </c>
      <c r="F364" s="7">
        <f t="shared" si="20"/>
        <v>0.19403999999999999</v>
      </c>
      <c r="G364" s="3">
        <f t="shared" si="21"/>
        <v>5149</v>
      </c>
      <c r="H364" s="3">
        <f t="shared" si="22"/>
        <v>0</v>
      </c>
      <c r="I364" s="8">
        <f t="shared" si="23"/>
        <v>0.80596000000000001</v>
      </c>
    </row>
    <row r="365" spans="1:9" x14ac:dyDescent="0.2">
      <c r="A365">
        <v>358</v>
      </c>
      <c r="B365">
        <v>12</v>
      </c>
      <c r="C365">
        <v>15304</v>
      </c>
      <c r="D365">
        <v>1</v>
      </c>
      <c r="E365">
        <v>12</v>
      </c>
      <c r="F365" s="7">
        <f t="shared" si="20"/>
        <v>0.38784000000000002</v>
      </c>
      <c r="G365" s="3">
        <f t="shared" si="21"/>
        <v>304</v>
      </c>
      <c r="H365" s="3">
        <f t="shared" si="22"/>
        <v>3648</v>
      </c>
      <c r="I365" s="8">
        <f t="shared" si="23"/>
        <v>0.61216000000000004</v>
      </c>
    </row>
    <row r="366" spans="1:9" x14ac:dyDescent="0.2">
      <c r="A366">
        <v>359</v>
      </c>
      <c r="B366">
        <v>14</v>
      </c>
      <c r="C366">
        <v>19625</v>
      </c>
      <c r="D366">
        <v>0</v>
      </c>
      <c r="E366">
        <v>0</v>
      </c>
      <c r="F366" s="7">
        <f t="shared" si="20"/>
        <v>0.215</v>
      </c>
      <c r="G366" s="3">
        <f t="shared" si="21"/>
        <v>4625</v>
      </c>
      <c r="H366" s="3">
        <f t="shared" si="22"/>
        <v>0</v>
      </c>
      <c r="I366" s="8">
        <f t="shared" si="23"/>
        <v>0.78500000000000003</v>
      </c>
    </row>
    <row r="367" spans="1:9" x14ac:dyDescent="0.2">
      <c r="A367">
        <v>360</v>
      </c>
      <c r="B367">
        <v>14</v>
      </c>
      <c r="C367">
        <v>17482</v>
      </c>
      <c r="D367">
        <v>1</v>
      </c>
      <c r="E367">
        <v>14</v>
      </c>
      <c r="F367" s="7">
        <f t="shared" si="20"/>
        <v>0.30071999999999999</v>
      </c>
      <c r="G367" s="3">
        <f t="shared" si="21"/>
        <v>2482</v>
      </c>
      <c r="H367" s="3">
        <f t="shared" si="22"/>
        <v>34748</v>
      </c>
      <c r="I367" s="8">
        <f t="shared" si="23"/>
        <v>0.69928000000000001</v>
      </c>
    </row>
    <row r="368" spans="1:9" x14ac:dyDescent="0.2">
      <c r="A368">
        <v>361</v>
      </c>
      <c r="B368">
        <v>15</v>
      </c>
      <c r="C368">
        <v>16949</v>
      </c>
      <c r="D368">
        <v>0</v>
      </c>
      <c r="E368">
        <v>0</v>
      </c>
      <c r="F368" s="7">
        <f t="shared" si="20"/>
        <v>0.32203999999999999</v>
      </c>
      <c r="G368" s="3">
        <f t="shared" si="21"/>
        <v>1949</v>
      </c>
      <c r="H368" s="3">
        <f t="shared" si="22"/>
        <v>0</v>
      </c>
      <c r="I368" s="8">
        <f t="shared" si="23"/>
        <v>0.67796000000000001</v>
      </c>
    </row>
    <row r="369" spans="1:9" x14ac:dyDescent="0.2">
      <c r="A369">
        <v>362</v>
      </c>
      <c r="B369">
        <v>34</v>
      </c>
      <c r="C369">
        <v>18400</v>
      </c>
      <c r="D369">
        <v>0</v>
      </c>
      <c r="E369">
        <v>0</v>
      </c>
      <c r="F369" s="7">
        <f t="shared" si="20"/>
        <v>0.26400000000000001</v>
      </c>
      <c r="G369" s="3">
        <f t="shared" si="21"/>
        <v>3400</v>
      </c>
      <c r="H369" s="3">
        <f t="shared" si="22"/>
        <v>0</v>
      </c>
      <c r="I369" s="8">
        <f t="shared" si="23"/>
        <v>0.73599999999999999</v>
      </c>
    </row>
    <row r="370" spans="1:9" x14ac:dyDescent="0.2">
      <c r="A370">
        <v>363</v>
      </c>
      <c r="B370">
        <v>34</v>
      </c>
      <c r="C370">
        <v>21189</v>
      </c>
      <c r="D370">
        <v>0</v>
      </c>
      <c r="E370">
        <v>0</v>
      </c>
      <c r="F370" s="7">
        <f t="shared" si="20"/>
        <v>0.15243999999999999</v>
      </c>
      <c r="G370" s="3">
        <f t="shared" si="21"/>
        <v>6189</v>
      </c>
      <c r="H370" s="3">
        <f t="shared" si="22"/>
        <v>0</v>
      </c>
      <c r="I370" s="8">
        <f t="shared" si="23"/>
        <v>0.84755999999999998</v>
      </c>
    </row>
    <row r="371" spans="1:9" x14ac:dyDescent="0.2">
      <c r="A371">
        <v>364</v>
      </c>
      <c r="B371">
        <v>27</v>
      </c>
      <c r="C371">
        <v>18639</v>
      </c>
      <c r="D371">
        <v>0</v>
      </c>
      <c r="E371">
        <v>0</v>
      </c>
      <c r="F371" s="7">
        <f t="shared" si="20"/>
        <v>0.25444</v>
      </c>
      <c r="G371" s="3">
        <f t="shared" si="21"/>
        <v>3639</v>
      </c>
      <c r="H371" s="3">
        <f t="shared" si="22"/>
        <v>0</v>
      </c>
      <c r="I371" s="8">
        <f t="shared" si="23"/>
        <v>0.74556</v>
      </c>
    </row>
    <row r="372" spans="1:9" x14ac:dyDescent="0.2">
      <c r="A372">
        <v>365</v>
      </c>
      <c r="B372">
        <v>11</v>
      </c>
      <c r="C372">
        <v>21330</v>
      </c>
      <c r="D372">
        <v>0</v>
      </c>
      <c r="E372">
        <v>0</v>
      </c>
      <c r="F372" s="7">
        <f t="shared" si="20"/>
        <v>0.14680000000000001</v>
      </c>
      <c r="G372" s="3">
        <f t="shared" si="21"/>
        <v>6330</v>
      </c>
      <c r="H372" s="3">
        <f t="shared" si="22"/>
        <v>0</v>
      </c>
      <c r="I372" s="8">
        <f t="shared" si="23"/>
        <v>0.85319999999999996</v>
      </c>
    </row>
    <row r="373" spans="1:9" x14ac:dyDescent="0.2">
      <c r="A373">
        <v>366</v>
      </c>
      <c r="B373">
        <v>21</v>
      </c>
      <c r="C373">
        <v>21079</v>
      </c>
      <c r="D373">
        <v>0</v>
      </c>
      <c r="E373">
        <v>0</v>
      </c>
      <c r="F373" s="7">
        <f t="shared" si="20"/>
        <v>0.15684000000000001</v>
      </c>
      <c r="G373" s="3">
        <f t="shared" si="21"/>
        <v>6079</v>
      </c>
      <c r="H373" s="3">
        <f t="shared" si="22"/>
        <v>0</v>
      </c>
      <c r="I373" s="8">
        <f t="shared" si="23"/>
        <v>0.84316000000000002</v>
      </c>
    </row>
    <row r="374" spans="1:9" x14ac:dyDescent="0.2">
      <c r="A374">
        <v>367</v>
      </c>
      <c r="B374">
        <v>23</v>
      </c>
      <c r="C374">
        <v>19834</v>
      </c>
      <c r="D374">
        <v>0</v>
      </c>
      <c r="E374">
        <v>0</v>
      </c>
      <c r="F374" s="7">
        <f t="shared" si="20"/>
        <v>0.20663999999999999</v>
      </c>
      <c r="G374" s="3">
        <f t="shared" si="21"/>
        <v>4834</v>
      </c>
      <c r="H374" s="3">
        <f t="shared" si="22"/>
        <v>0</v>
      </c>
      <c r="I374" s="8">
        <f t="shared" si="23"/>
        <v>0.79335999999999995</v>
      </c>
    </row>
    <row r="375" spans="1:9" x14ac:dyDescent="0.2">
      <c r="A375">
        <v>368</v>
      </c>
      <c r="B375">
        <v>12</v>
      </c>
      <c r="C375">
        <v>18068</v>
      </c>
      <c r="D375">
        <v>0</v>
      </c>
      <c r="E375">
        <v>0</v>
      </c>
      <c r="F375" s="7">
        <f t="shared" si="20"/>
        <v>0.27728000000000003</v>
      </c>
      <c r="G375" s="3">
        <f t="shared" si="21"/>
        <v>3068</v>
      </c>
      <c r="H375" s="3">
        <f t="shared" si="22"/>
        <v>0</v>
      </c>
      <c r="I375" s="8">
        <f t="shared" si="23"/>
        <v>0.72272000000000003</v>
      </c>
    </row>
    <row r="376" spans="1:9" x14ac:dyDescent="0.2">
      <c r="A376">
        <v>369</v>
      </c>
      <c r="B376">
        <v>21</v>
      </c>
      <c r="C376">
        <v>17273</v>
      </c>
      <c r="D376">
        <v>1</v>
      </c>
      <c r="E376">
        <v>21</v>
      </c>
      <c r="F376" s="7">
        <f t="shared" si="20"/>
        <v>0.30908000000000002</v>
      </c>
      <c r="G376" s="3">
        <f t="shared" si="21"/>
        <v>2273</v>
      </c>
      <c r="H376" s="3">
        <f t="shared" si="22"/>
        <v>47733</v>
      </c>
      <c r="I376" s="8">
        <f t="shared" si="23"/>
        <v>0.69091999999999998</v>
      </c>
    </row>
    <row r="377" spans="1:9" x14ac:dyDescent="0.2">
      <c r="A377">
        <v>370</v>
      </c>
      <c r="B377">
        <v>17</v>
      </c>
      <c r="C377">
        <v>21381</v>
      </c>
      <c r="D377">
        <v>0</v>
      </c>
      <c r="E377">
        <v>0</v>
      </c>
      <c r="F377" s="7">
        <f t="shared" si="20"/>
        <v>0.14476</v>
      </c>
      <c r="G377" s="3">
        <f t="shared" si="21"/>
        <v>6381</v>
      </c>
      <c r="H377" s="3">
        <f t="shared" si="22"/>
        <v>0</v>
      </c>
      <c r="I377" s="8">
        <f t="shared" si="23"/>
        <v>0.85524</v>
      </c>
    </row>
    <row r="378" spans="1:9" x14ac:dyDescent="0.2">
      <c r="A378">
        <v>371</v>
      </c>
      <c r="B378">
        <v>19</v>
      </c>
      <c r="C378">
        <v>19789</v>
      </c>
      <c r="D378">
        <v>0</v>
      </c>
      <c r="E378">
        <v>0</v>
      </c>
      <c r="F378" s="7">
        <f t="shared" si="20"/>
        <v>0.20843999999999999</v>
      </c>
      <c r="G378" s="3">
        <f t="shared" si="21"/>
        <v>4789</v>
      </c>
      <c r="H378" s="3">
        <f t="shared" si="22"/>
        <v>0</v>
      </c>
      <c r="I378" s="8">
        <f t="shared" si="23"/>
        <v>0.79156000000000004</v>
      </c>
    </row>
    <row r="379" spans="1:9" x14ac:dyDescent="0.2">
      <c r="A379">
        <v>372</v>
      </c>
      <c r="B379">
        <v>21</v>
      </c>
      <c r="C379">
        <v>21104</v>
      </c>
      <c r="D379">
        <v>0</v>
      </c>
      <c r="E379">
        <v>0</v>
      </c>
      <c r="F379" s="7">
        <f t="shared" si="20"/>
        <v>0.15584000000000001</v>
      </c>
      <c r="G379" s="3">
        <f t="shared" si="21"/>
        <v>6104</v>
      </c>
      <c r="H379" s="3">
        <f t="shared" si="22"/>
        <v>0</v>
      </c>
      <c r="I379" s="8">
        <f t="shared" si="23"/>
        <v>0.84416000000000002</v>
      </c>
    </row>
    <row r="380" spans="1:9" x14ac:dyDescent="0.2">
      <c r="A380">
        <v>373</v>
      </c>
      <c r="B380">
        <v>16</v>
      </c>
      <c r="C380">
        <v>15529</v>
      </c>
      <c r="D380">
        <v>1</v>
      </c>
      <c r="E380">
        <v>16</v>
      </c>
      <c r="F380" s="7">
        <f t="shared" si="20"/>
        <v>0.37884000000000001</v>
      </c>
      <c r="G380" s="3">
        <f t="shared" si="21"/>
        <v>529</v>
      </c>
      <c r="H380" s="3">
        <f t="shared" si="22"/>
        <v>8464</v>
      </c>
      <c r="I380" s="8">
        <f t="shared" si="23"/>
        <v>0.62116000000000005</v>
      </c>
    </row>
    <row r="381" spans="1:9" x14ac:dyDescent="0.2">
      <c r="A381">
        <v>374</v>
      </c>
      <c r="B381">
        <v>12</v>
      </c>
      <c r="C381">
        <v>17496</v>
      </c>
      <c r="D381">
        <v>1</v>
      </c>
      <c r="E381">
        <v>12</v>
      </c>
      <c r="F381" s="7">
        <f t="shared" si="20"/>
        <v>0.30015999999999998</v>
      </c>
      <c r="G381" s="3">
        <f t="shared" si="21"/>
        <v>2496</v>
      </c>
      <c r="H381" s="3">
        <f t="shared" si="22"/>
        <v>29952</v>
      </c>
      <c r="I381" s="8">
        <f t="shared" si="23"/>
        <v>0.69984000000000002</v>
      </c>
    </row>
    <row r="382" spans="1:9" x14ac:dyDescent="0.2">
      <c r="A382">
        <v>375</v>
      </c>
      <c r="B382">
        <v>13</v>
      </c>
      <c r="C382">
        <v>21891</v>
      </c>
      <c r="D382">
        <v>0</v>
      </c>
      <c r="E382">
        <v>0</v>
      </c>
      <c r="F382" s="7">
        <f t="shared" si="20"/>
        <v>0.12436</v>
      </c>
      <c r="G382" s="3">
        <f t="shared" si="21"/>
        <v>6891</v>
      </c>
      <c r="H382" s="3">
        <f t="shared" si="22"/>
        <v>0</v>
      </c>
      <c r="I382" s="8">
        <f t="shared" si="23"/>
        <v>0.87563999999999997</v>
      </c>
    </row>
    <row r="383" spans="1:9" x14ac:dyDescent="0.2">
      <c r="A383">
        <v>376</v>
      </c>
      <c r="B383">
        <v>17</v>
      </c>
      <c r="C383">
        <v>18137</v>
      </c>
      <c r="D383">
        <v>0</v>
      </c>
      <c r="E383">
        <v>0</v>
      </c>
      <c r="F383" s="7">
        <f t="shared" si="20"/>
        <v>0.27451999999999999</v>
      </c>
      <c r="G383" s="3">
        <f t="shared" si="21"/>
        <v>3137</v>
      </c>
      <c r="H383" s="3">
        <f t="shared" si="22"/>
        <v>0</v>
      </c>
      <c r="I383" s="8">
        <f t="shared" si="23"/>
        <v>0.72548000000000001</v>
      </c>
    </row>
    <row r="384" spans="1:9" x14ac:dyDescent="0.2">
      <c r="A384">
        <v>377</v>
      </c>
      <c r="B384">
        <v>13</v>
      </c>
      <c r="C384">
        <v>19916</v>
      </c>
      <c r="D384">
        <v>0</v>
      </c>
      <c r="E384">
        <v>0</v>
      </c>
      <c r="F384" s="7">
        <f t="shared" si="20"/>
        <v>0.20336000000000001</v>
      </c>
      <c r="G384" s="3">
        <f t="shared" si="21"/>
        <v>4916</v>
      </c>
      <c r="H384" s="3">
        <f t="shared" si="22"/>
        <v>0</v>
      </c>
      <c r="I384" s="8">
        <f t="shared" si="23"/>
        <v>0.79664000000000001</v>
      </c>
    </row>
    <row r="385" spans="1:9" x14ac:dyDescent="0.2">
      <c r="A385">
        <v>378</v>
      </c>
      <c r="B385">
        <v>25</v>
      </c>
      <c r="C385">
        <v>15547</v>
      </c>
      <c r="D385">
        <v>0</v>
      </c>
      <c r="E385">
        <v>0</v>
      </c>
      <c r="F385" s="7">
        <f t="shared" si="20"/>
        <v>0.37812000000000001</v>
      </c>
      <c r="G385" s="3">
        <f t="shared" si="21"/>
        <v>547</v>
      </c>
      <c r="H385" s="3">
        <f t="shared" si="22"/>
        <v>0</v>
      </c>
      <c r="I385" s="8">
        <f t="shared" si="23"/>
        <v>0.62187999999999999</v>
      </c>
    </row>
    <row r="386" spans="1:9" x14ac:dyDescent="0.2">
      <c r="A386">
        <v>379</v>
      </c>
      <c r="B386">
        <v>17</v>
      </c>
      <c r="C386">
        <v>21997</v>
      </c>
      <c r="D386">
        <v>0</v>
      </c>
      <c r="E386">
        <v>0</v>
      </c>
      <c r="F386" s="7">
        <f t="shared" si="20"/>
        <v>0.12012</v>
      </c>
      <c r="G386" s="3">
        <f t="shared" si="21"/>
        <v>6997</v>
      </c>
      <c r="H386" s="3">
        <f t="shared" si="22"/>
        <v>0</v>
      </c>
      <c r="I386" s="8">
        <f t="shared" si="23"/>
        <v>0.87988</v>
      </c>
    </row>
    <row r="387" spans="1:9" x14ac:dyDescent="0.2">
      <c r="A387">
        <v>380</v>
      </c>
      <c r="B387">
        <v>10</v>
      </c>
      <c r="C387">
        <v>18501</v>
      </c>
      <c r="D387">
        <v>1</v>
      </c>
      <c r="E387">
        <v>10</v>
      </c>
      <c r="F387" s="7">
        <f t="shared" si="20"/>
        <v>0.25996000000000002</v>
      </c>
      <c r="G387" s="3">
        <f t="shared" si="21"/>
        <v>3501</v>
      </c>
      <c r="H387" s="3">
        <f t="shared" si="22"/>
        <v>35010</v>
      </c>
      <c r="I387" s="8">
        <f t="shared" si="23"/>
        <v>0.74004000000000003</v>
      </c>
    </row>
    <row r="388" spans="1:9" x14ac:dyDescent="0.2">
      <c r="A388">
        <v>381</v>
      </c>
      <c r="B388">
        <v>25</v>
      </c>
      <c r="C388">
        <v>21026</v>
      </c>
      <c r="D388">
        <v>0</v>
      </c>
      <c r="E388">
        <v>0</v>
      </c>
      <c r="F388" s="7">
        <f t="shared" si="20"/>
        <v>0.15895999999999999</v>
      </c>
      <c r="G388" s="3">
        <f t="shared" si="21"/>
        <v>6026</v>
      </c>
      <c r="H388" s="3">
        <f t="shared" si="22"/>
        <v>0</v>
      </c>
      <c r="I388" s="8">
        <f t="shared" si="23"/>
        <v>0.84104000000000001</v>
      </c>
    </row>
    <row r="389" spans="1:9" x14ac:dyDescent="0.2">
      <c r="A389">
        <v>382</v>
      </c>
      <c r="B389">
        <v>16</v>
      </c>
      <c r="C389">
        <v>18556</v>
      </c>
      <c r="D389">
        <v>0</v>
      </c>
      <c r="E389">
        <v>0</v>
      </c>
      <c r="F389" s="7">
        <f t="shared" si="20"/>
        <v>0.25775999999999999</v>
      </c>
      <c r="G389" s="3">
        <f t="shared" si="21"/>
        <v>3556</v>
      </c>
      <c r="H389" s="3">
        <f t="shared" si="22"/>
        <v>0</v>
      </c>
      <c r="I389" s="8">
        <f t="shared" si="23"/>
        <v>0.74224000000000001</v>
      </c>
    </row>
    <row r="390" spans="1:9" x14ac:dyDescent="0.2">
      <c r="A390">
        <v>383</v>
      </c>
      <c r="B390">
        <v>24</v>
      </c>
      <c r="C390">
        <v>17093</v>
      </c>
      <c r="D390">
        <v>1</v>
      </c>
      <c r="E390">
        <v>24</v>
      </c>
      <c r="F390" s="7">
        <f t="shared" si="20"/>
        <v>0.31628000000000001</v>
      </c>
      <c r="G390" s="3">
        <f t="shared" si="21"/>
        <v>2093</v>
      </c>
      <c r="H390" s="3">
        <f t="shared" si="22"/>
        <v>50232</v>
      </c>
      <c r="I390" s="8">
        <f t="shared" si="23"/>
        <v>0.68371999999999999</v>
      </c>
    </row>
    <row r="391" spans="1:9" x14ac:dyDescent="0.2">
      <c r="A391">
        <v>384</v>
      </c>
      <c r="B391">
        <v>23</v>
      </c>
      <c r="C391">
        <v>17802</v>
      </c>
      <c r="D391">
        <v>0</v>
      </c>
      <c r="E391">
        <v>0</v>
      </c>
      <c r="F391" s="7">
        <f t="shared" si="20"/>
        <v>0.28792000000000001</v>
      </c>
      <c r="G391" s="3">
        <f t="shared" si="21"/>
        <v>2802</v>
      </c>
      <c r="H391" s="3">
        <f t="shared" si="22"/>
        <v>0</v>
      </c>
      <c r="I391" s="8">
        <f t="shared" si="23"/>
        <v>0.71208000000000005</v>
      </c>
    </row>
    <row r="392" spans="1:9" x14ac:dyDescent="0.2">
      <c r="A392">
        <v>385</v>
      </c>
      <c r="B392">
        <v>18</v>
      </c>
      <c r="C392">
        <v>18848</v>
      </c>
      <c r="D392">
        <v>1</v>
      </c>
      <c r="E392">
        <v>18</v>
      </c>
      <c r="F392" s="7">
        <f t="shared" si="20"/>
        <v>0.24607999999999999</v>
      </c>
      <c r="G392" s="3">
        <f t="shared" si="21"/>
        <v>3848</v>
      </c>
      <c r="H392" s="3">
        <f t="shared" si="22"/>
        <v>69264</v>
      </c>
      <c r="I392" s="8">
        <f t="shared" si="23"/>
        <v>0.75392000000000003</v>
      </c>
    </row>
    <row r="393" spans="1:9" x14ac:dyDescent="0.2">
      <c r="A393">
        <v>386</v>
      </c>
      <c r="B393">
        <v>26</v>
      </c>
      <c r="C393">
        <v>20939</v>
      </c>
      <c r="D393">
        <v>0</v>
      </c>
      <c r="E393">
        <v>0</v>
      </c>
      <c r="F393" s="7">
        <f t="shared" ref="F393:F456" si="24">($C$1-C393)/$C$1</f>
        <v>0.16244</v>
      </c>
      <c r="G393" s="3">
        <f t="shared" ref="G393:G456" si="25">C393-$C$2</f>
        <v>5939</v>
      </c>
      <c r="H393" s="3">
        <f t="shared" ref="H393:H456" si="26">G393*E393</f>
        <v>0</v>
      </c>
      <c r="I393" s="8">
        <f t="shared" ref="I393:I456" si="27">C393/$C$1</f>
        <v>0.83755999999999997</v>
      </c>
    </row>
    <row r="394" spans="1:9" x14ac:dyDescent="0.2">
      <c r="A394">
        <v>387</v>
      </c>
      <c r="B394">
        <v>13</v>
      </c>
      <c r="C394">
        <v>22175</v>
      </c>
      <c r="D394">
        <v>0</v>
      </c>
      <c r="E394">
        <v>0</v>
      </c>
      <c r="F394" s="7">
        <f t="shared" si="24"/>
        <v>0.113</v>
      </c>
      <c r="G394" s="3">
        <f t="shared" si="25"/>
        <v>7175</v>
      </c>
      <c r="H394" s="3">
        <f t="shared" si="26"/>
        <v>0</v>
      </c>
      <c r="I394" s="8">
        <f t="shared" si="27"/>
        <v>0.88700000000000001</v>
      </c>
    </row>
    <row r="395" spans="1:9" x14ac:dyDescent="0.2">
      <c r="A395">
        <v>388</v>
      </c>
      <c r="B395">
        <v>29</v>
      </c>
      <c r="C395">
        <v>18256</v>
      </c>
      <c r="D395">
        <v>0</v>
      </c>
      <c r="E395">
        <v>0</v>
      </c>
      <c r="F395" s="7">
        <f t="shared" si="24"/>
        <v>0.26976</v>
      </c>
      <c r="G395" s="3">
        <f t="shared" si="25"/>
        <v>3256</v>
      </c>
      <c r="H395" s="3">
        <f t="shared" si="26"/>
        <v>0</v>
      </c>
      <c r="I395" s="8">
        <f t="shared" si="27"/>
        <v>0.73024</v>
      </c>
    </row>
    <row r="396" spans="1:9" x14ac:dyDescent="0.2">
      <c r="A396">
        <v>389</v>
      </c>
      <c r="B396">
        <v>12</v>
      </c>
      <c r="C396">
        <v>21044</v>
      </c>
      <c r="D396">
        <v>0</v>
      </c>
      <c r="E396">
        <v>0</v>
      </c>
      <c r="F396" s="7">
        <f t="shared" si="24"/>
        <v>0.15823999999999999</v>
      </c>
      <c r="G396" s="3">
        <f t="shared" si="25"/>
        <v>6044</v>
      </c>
      <c r="H396" s="3">
        <f t="shared" si="26"/>
        <v>0</v>
      </c>
      <c r="I396" s="8">
        <f t="shared" si="27"/>
        <v>0.84175999999999995</v>
      </c>
    </row>
    <row r="397" spans="1:9" x14ac:dyDescent="0.2">
      <c r="A397">
        <v>390</v>
      </c>
      <c r="B397">
        <v>15</v>
      </c>
      <c r="C397">
        <v>22288</v>
      </c>
      <c r="D397">
        <v>0</v>
      </c>
      <c r="E397">
        <v>0</v>
      </c>
      <c r="F397" s="7">
        <f t="shared" si="24"/>
        <v>0.10847999999999999</v>
      </c>
      <c r="G397" s="3">
        <f t="shared" si="25"/>
        <v>7288</v>
      </c>
      <c r="H397" s="3">
        <f t="shared" si="26"/>
        <v>0</v>
      </c>
      <c r="I397" s="8">
        <f t="shared" si="27"/>
        <v>0.89151999999999998</v>
      </c>
    </row>
    <row r="398" spans="1:9" x14ac:dyDescent="0.2">
      <c r="A398">
        <v>391</v>
      </c>
      <c r="B398">
        <v>12</v>
      </c>
      <c r="C398">
        <v>17036</v>
      </c>
      <c r="D398">
        <v>1</v>
      </c>
      <c r="E398">
        <v>12</v>
      </c>
      <c r="F398" s="7">
        <f t="shared" si="24"/>
        <v>0.31856000000000001</v>
      </c>
      <c r="G398" s="3">
        <f t="shared" si="25"/>
        <v>2036</v>
      </c>
      <c r="H398" s="3">
        <f t="shared" si="26"/>
        <v>24432</v>
      </c>
      <c r="I398" s="8">
        <f t="shared" si="27"/>
        <v>0.68144000000000005</v>
      </c>
    </row>
    <row r="399" spans="1:9" x14ac:dyDescent="0.2">
      <c r="A399">
        <v>392</v>
      </c>
      <c r="B399">
        <v>25</v>
      </c>
      <c r="C399">
        <v>15727</v>
      </c>
      <c r="D399">
        <v>1</v>
      </c>
      <c r="E399">
        <v>25</v>
      </c>
      <c r="F399" s="7">
        <f t="shared" si="24"/>
        <v>0.37092000000000003</v>
      </c>
      <c r="G399" s="3">
        <f t="shared" si="25"/>
        <v>727</v>
      </c>
      <c r="H399" s="3">
        <f t="shared" si="26"/>
        <v>18175</v>
      </c>
      <c r="I399" s="8">
        <f t="shared" si="27"/>
        <v>0.62907999999999997</v>
      </c>
    </row>
    <row r="400" spans="1:9" x14ac:dyDescent="0.2">
      <c r="A400">
        <v>393</v>
      </c>
      <c r="B400">
        <v>25</v>
      </c>
      <c r="C400">
        <v>19652</v>
      </c>
      <c r="D400">
        <v>0</v>
      </c>
      <c r="E400">
        <v>0</v>
      </c>
      <c r="F400" s="7">
        <f t="shared" si="24"/>
        <v>0.21392</v>
      </c>
      <c r="G400" s="3">
        <f t="shared" si="25"/>
        <v>4652</v>
      </c>
      <c r="H400" s="3">
        <f t="shared" si="26"/>
        <v>0</v>
      </c>
      <c r="I400" s="8">
        <f t="shared" si="27"/>
        <v>0.78608</v>
      </c>
    </row>
    <row r="401" spans="1:9" x14ac:dyDescent="0.2">
      <c r="A401">
        <v>394</v>
      </c>
      <c r="B401">
        <v>35</v>
      </c>
      <c r="C401">
        <v>16391</v>
      </c>
      <c r="D401">
        <v>1</v>
      </c>
      <c r="E401">
        <v>35</v>
      </c>
      <c r="F401" s="7">
        <f t="shared" si="24"/>
        <v>0.34436</v>
      </c>
      <c r="G401" s="3">
        <f t="shared" si="25"/>
        <v>1391</v>
      </c>
      <c r="H401" s="3">
        <f t="shared" si="26"/>
        <v>48685</v>
      </c>
      <c r="I401" s="8">
        <f t="shared" si="27"/>
        <v>0.65564</v>
      </c>
    </row>
    <row r="402" spans="1:9" x14ac:dyDescent="0.2">
      <c r="A402">
        <v>395</v>
      </c>
      <c r="B402">
        <v>25</v>
      </c>
      <c r="C402">
        <v>17804</v>
      </c>
      <c r="D402">
        <v>1</v>
      </c>
      <c r="E402">
        <v>25</v>
      </c>
      <c r="F402" s="7">
        <f t="shared" si="24"/>
        <v>0.28783999999999998</v>
      </c>
      <c r="G402" s="3">
        <f t="shared" si="25"/>
        <v>2804</v>
      </c>
      <c r="H402" s="3">
        <f t="shared" si="26"/>
        <v>70100</v>
      </c>
      <c r="I402" s="8">
        <f t="shared" si="27"/>
        <v>0.71216000000000002</v>
      </c>
    </row>
    <row r="403" spans="1:9" x14ac:dyDescent="0.2">
      <c r="A403">
        <v>396</v>
      </c>
      <c r="B403">
        <v>26</v>
      </c>
      <c r="C403">
        <v>19871</v>
      </c>
      <c r="D403">
        <v>1</v>
      </c>
      <c r="E403">
        <v>26</v>
      </c>
      <c r="F403" s="7">
        <f t="shared" si="24"/>
        <v>0.20516000000000001</v>
      </c>
      <c r="G403" s="3">
        <f t="shared" si="25"/>
        <v>4871</v>
      </c>
      <c r="H403" s="3">
        <f t="shared" si="26"/>
        <v>126646</v>
      </c>
      <c r="I403" s="8">
        <f t="shared" si="27"/>
        <v>0.79483999999999999</v>
      </c>
    </row>
    <row r="404" spans="1:9" x14ac:dyDescent="0.2">
      <c r="A404">
        <v>397</v>
      </c>
      <c r="B404">
        <v>24</v>
      </c>
      <c r="C404">
        <v>19020</v>
      </c>
      <c r="D404">
        <v>0</v>
      </c>
      <c r="E404">
        <v>0</v>
      </c>
      <c r="F404" s="7">
        <f t="shared" si="24"/>
        <v>0.2392</v>
      </c>
      <c r="G404" s="3">
        <f t="shared" si="25"/>
        <v>4020</v>
      </c>
      <c r="H404" s="3">
        <f t="shared" si="26"/>
        <v>0</v>
      </c>
      <c r="I404" s="8">
        <f t="shared" si="27"/>
        <v>0.76080000000000003</v>
      </c>
    </row>
    <row r="405" spans="1:9" x14ac:dyDescent="0.2">
      <c r="A405">
        <v>398</v>
      </c>
      <c r="B405">
        <v>15</v>
      </c>
      <c r="C405">
        <v>21527</v>
      </c>
      <c r="D405">
        <v>0</v>
      </c>
      <c r="E405">
        <v>0</v>
      </c>
      <c r="F405" s="7">
        <f t="shared" si="24"/>
        <v>0.13891999999999999</v>
      </c>
      <c r="G405" s="3">
        <f t="shared" si="25"/>
        <v>6527</v>
      </c>
      <c r="H405" s="3">
        <f t="shared" si="26"/>
        <v>0</v>
      </c>
      <c r="I405" s="8">
        <f t="shared" si="27"/>
        <v>0.86107999999999996</v>
      </c>
    </row>
    <row r="406" spans="1:9" x14ac:dyDescent="0.2">
      <c r="A406">
        <v>399</v>
      </c>
      <c r="B406">
        <v>17</v>
      </c>
      <c r="C406">
        <v>18400</v>
      </c>
      <c r="D406">
        <v>0</v>
      </c>
      <c r="E406">
        <v>0</v>
      </c>
      <c r="F406" s="7">
        <f t="shared" si="24"/>
        <v>0.26400000000000001</v>
      </c>
      <c r="G406" s="3">
        <f t="shared" si="25"/>
        <v>3400</v>
      </c>
      <c r="H406" s="3">
        <f t="shared" si="26"/>
        <v>0</v>
      </c>
      <c r="I406" s="8">
        <f t="shared" si="27"/>
        <v>0.73599999999999999</v>
      </c>
    </row>
    <row r="407" spans="1:9" x14ac:dyDescent="0.2">
      <c r="A407">
        <v>400</v>
      </c>
      <c r="B407">
        <v>10</v>
      </c>
      <c r="C407">
        <v>16201</v>
      </c>
      <c r="D407">
        <v>1</v>
      </c>
      <c r="E407">
        <v>10</v>
      </c>
      <c r="F407" s="7">
        <f t="shared" si="24"/>
        <v>0.35196</v>
      </c>
      <c r="G407" s="3">
        <f t="shared" si="25"/>
        <v>1201</v>
      </c>
      <c r="H407" s="3">
        <f t="shared" si="26"/>
        <v>12010</v>
      </c>
      <c r="I407" s="8">
        <f t="shared" si="27"/>
        <v>0.64803999999999995</v>
      </c>
    </row>
    <row r="408" spans="1:9" x14ac:dyDescent="0.2">
      <c r="A408">
        <v>401</v>
      </c>
      <c r="B408">
        <v>16</v>
      </c>
      <c r="C408">
        <v>16412</v>
      </c>
      <c r="D408">
        <v>1</v>
      </c>
      <c r="E408">
        <v>16</v>
      </c>
      <c r="F408" s="7">
        <f t="shared" si="24"/>
        <v>0.34351999999999999</v>
      </c>
      <c r="G408" s="3">
        <f t="shared" si="25"/>
        <v>1412</v>
      </c>
      <c r="H408" s="3">
        <f t="shared" si="26"/>
        <v>22592</v>
      </c>
      <c r="I408" s="8">
        <f t="shared" si="27"/>
        <v>0.65647999999999995</v>
      </c>
    </row>
    <row r="409" spans="1:9" x14ac:dyDescent="0.2">
      <c r="A409">
        <v>402</v>
      </c>
      <c r="B409">
        <v>37</v>
      </c>
      <c r="C409">
        <v>19891</v>
      </c>
      <c r="D409">
        <v>0</v>
      </c>
      <c r="E409">
        <v>0</v>
      </c>
      <c r="F409" s="7">
        <f t="shared" si="24"/>
        <v>0.20436000000000001</v>
      </c>
      <c r="G409" s="3">
        <f t="shared" si="25"/>
        <v>4891</v>
      </c>
      <c r="H409" s="3">
        <f t="shared" si="26"/>
        <v>0</v>
      </c>
      <c r="I409" s="8">
        <f t="shared" si="27"/>
        <v>0.79564000000000001</v>
      </c>
    </row>
    <row r="410" spans="1:9" x14ac:dyDescent="0.2">
      <c r="A410">
        <v>403</v>
      </c>
      <c r="B410">
        <v>44</v>
      </c>
      <c r="C410">
        <v>20117</v>
      </c>
      <c r="D410">
        <v>0</v>
      </c>
      <c r="E410">
        <v>0</v>
      </c>
      <c r="F410" s="7">
        <f t="shared" si="24"/>
        <v>0.19531999999999999</v>
      </c>
      <c r="G410" s="3">
        <f t="shared" si="25"/>
        <v>5117</v>
      </c>
      <c r="H410" s="3">
        <f t="shared" si="26"/>
        <v>0</v>
      </c>
      <c r="I410" s="8">
        <f t="shared" si="27"/>
        <v>0.80467999999999995</v>
      </c>
    </row>
    <row r="411" spans="1:9" x14ac:dyDescent="0.2">
      <c r="A411">
        <v>404</v>
      </c>
      <c r="B411">
        <v>22</v>
      </c>
      <c r="C411">
        <v>22014</v>
      </c>
      <c r="D411">
        <v>0</v>
      </c>
      <c r="E411">
        <v>0</v>
      </c>
      <c r="F411" s="7">
        <f t="shared" si="24"/>
        <v>0.11944</v>
      </c>
      <c r="G411" s="3">
        <f t="shared" si="25"/>
        <v>7014</v>
      </c>
      <c r="H411" s="3">
        <f t="shared" si="26"/>
        <v>0</v>
      </c>
      <c r="I411" s="8">
        <f t="shared" si="27"/>
        <v>0.88056000000000001</v>
      </c>
    </row>
    <row r="412" spans="1:9" x14ac:dyDescent="0.2">
      <c r="A412">
        <v>405</v>
      </c>
      <c r="B412">
        <v>41</v>
      </c>
      <c r="C412">
        <v>19784</v>
      </c>
      <c r="D412">
        <v>1</v>
      </c>
      <c r="E412">
        <v>41</v>
      </c>
      <c r="F412" s="7">
        <f t="shared" si="24"/>
        <v>0.20863999999999999</v>
      </c>
      <c r="G412" s="3">
        <f t="shared" si="25"/>
        <v>4784</v>
      </c>
      <c r="H412" s="3">
        <f t="shared" si="26"/>
        <v>196144</v>
      </c>
      <c r="I412" s="8">
        <f t="shared" si="27"/>
        <v>0.79135999999999995</v>
      </c>
    </row>
    <row r="413" spans="1:9" x14ac:dyDescent="0.2">
      <c r="A413">
        <v>406</v>
      </c>
      <c r="B413">
        <v>17</v>
      </c>
      <c r="C413">
        <v>16087</v>
      </c>
      <c r="D413">
        <v>0</v>
      </c>
      <c r="E413">
        <v>0</v>
      </c>
      <c r="F413" s="7">
        <f t="shared" si="24"/>
        <v>0.35652</v>
      </c>
      <c r="G413" s="3">
        <f t="shared" si="25"/>
        <v>1087</v>
      </c>
      <c r="H413" s="3">
        <f t="shared" si="26"/>
        <v>0</v>
      </c>
      <c r="I413" s="8">
        <f t="shared" si="27"/>
        <v>0.64348000000000005</v>
      </c>
    </row>
    <row r="414" spans="1:9" x14ac:dyDescent="0.2">
      <c r="A414">
        <v>407</v>
      </c>
      <c r="B414">
        <v>26</v>
      </c>
      <c r="C414">
        <v>20793</v>
      </c>
      <c r="D414">
        <v>0</v>
      </c>
      <c r="E414">
        <v>0</v>
      </c>
      <c r="F414" s="7">
        <f t="shared" si="24"/>
        <v>0.16828000000000001</v>
      </c>
      <c r="G414" s="3">
        <f t="shared" si="25"/>
        <v>5793</v>
      </c>
      <c r="H414" s="3">
        <f t="shared" si="26"/>
        <v>0</v>
      </c>
      <c r="I414" s="8">
        <f t="shared" si="27"/>
        <v>0.83172000000000001</v>
      </c>
    </row>
    <row r="415" spans="1:9" x14ac:dyDescent="0.2">
      <c r="A415">
        <v>408</v>
      </c>
      <c r="B415">
        <v>14</v>
      </c>
      <c r="C415">
        <v>21345</v>
      </c>
      <c r="D415">
        <v>0</v>
      </c>
      <c r="E415">
        <v>0</v>
      </c>
      <c r="F415" s="7">
        <f t="shared" si="24"/>
        <v>0.1462</v>
      </c>
      <c r="G415" s="3">
        <f t="shared" si="25"/>
        <v>6345</v>
      </c>
      <c r="H415" s="3">
        <f t="shared" si="26"/>
        <v>0</v>
      </c>
      <c r="I415" s="8">
        <f t="shared" si="27"/>
        <v>0.8538</v>
      </c>
    </row>
    <row r="416" spans="1:9" x14ac:dyDescent="0.2">
      <c r="A416">
        <v>409</v>
      </c>
      <c r="B416">
        <v>33</v>
      </c>
      <c r="C416">
        <v>20175</v>
      </c>
      <c r="D416">
        <v>0</v>
      </c>
      <c r="E416">
        <v>0</v>
      </c>
      <c r="F416" s="7">
        <f t="shared" si="24"/>
        <v>0.193</v>
      </c>
      <c r="G416" s="3">
        <f t="shared" si="25"/>
        <v>5175</v>
      </c>
      <c r="H416" s="3">
        <f t="shared" si="26"/>
        <v>0</v>
      </c>
      <c r="I416" s="8">
        <f t="shared" si="27"/>
        <v>0.80700000000000005</v>
      </c>
    </row>
    <row r="417" spans="1:9" x14ac:dyDescent="0.2">
      <c r="A417">
        <v>410</v>
      </c>
      <c r="B417">
        <v>18</v>
      </c>
      <c r="C417">
        <v>20051</v>
      </c>
      <c r="D417">
        <v>0</v>
      </c>
      <c r="E417">
        <v>0</v>
      </c>
      <c r="F417" s="7">
        <f t="shared" si="24"/>
        <v>0.19796</v>
      </c>
      <c r="G417" s="3">
        <f t="shared" si="25"/>
        <v>5051</v>
      </c>
      <c r="H417" s="3">
        <f t="shared" si="26"/>
        <v>0</v>
      </c>
      <c r="I417" s="8">
        <f t="shared" si="27"/>
        <v>0.80203999999999998</v>
      </c>
    </row>
    <row r="418" spans="1:9" x14ac:dyDescent="0.2">
      <c r="A418">
        <v>411</v>
      </c>
      <c r="B418">
        <v>30</v>
      </c>
      <c r="C418">
        <v>16362</v>
      </c>
      <c r="D418">
        <v>0</v>
      </c>
      <c r="E418">
        <v>0</v>
      </c>
      <c r="F418" s="7">
        <f t="shared" si="24"/>
        <v>0.34551999999999999</v>
      </c>
      <c r="G418" s="3">
        <f t="shared" si="25"/>
        <v>1362</v>
      </c>
      <c r="H418" s="3">
        <f t="shared" si="26"/>
        <v>0</v>
      </c>
      <c r="I418" s="8">
        <f t="shared" si="27"/>
        <v>0.65447999999999995</v>
      </c>
    </row>
    <row r="419" spans="1:9" x14ac:dyDescent="0.2">
      <c r="A419">
        <v>412</v>
      </c>
      <c r="B419">
        <v>25</v>
      </c>
      <c r="C419">
        <v>17658</v>
      </c>
      <c r="D419">
        <v>1</v>
      </c>
      <c r="E419">
        <v>25</v>
      </c>
      <c r="F419" s="7">
        <f t="shared" si="24"/>
        <v>0.29368</v>
      </c>
      <c r="G419" s="3">
        <f t="shared" si="25"/>
        <v>2658</v>
      </c>
      <c r="H419" s="3">
        <f t="shared" si="26"/>
        <v>66450</v>
      </c>
      <c r="I419" s="8">
        <f t="shared" si="27"/>
        <v>0.70631999999999995</v>
      </c>
    </row>
    <row r="420" spans="1:9" x14ac:dyDescent="0.2">
      <c r="A420">
        <v>413</v>
      </c>
      <c r="B420">
        <v>27</v>
      </c>
      <c r="C420">
        <v>22004</v>
      </c>
      <c r="D420">
        <v>0</v>
      </c>
      <c r="E420">
        <v>0</v>
      </c>
      <c r="F420" s="7">
        <f t="shared" si="24"/>
        <v>0.11984</v>
      </c>
      <c r="G420" s="3">
        <f t="shared" si="25"/>
        <v>7004</v>
      </c>
      <c r="H420" s="3">
        <f t="shared" si="26"/>
        <v>0</v>
      </c>
      <c r="I420" s="8">
        <f t="shared" si="27"/>
        <v>0.88016000000000005</v>
      </c>
    </row>
    <row r="421" spans="1:9" x14ac:dyDescent="0.2">
      <c r="A421">
        <v>414</v>
      </c>
      <c r="B421">
        <v>25</v>
      </c>
      <c r="C421">
        <v>21964</v>
      </c>
      <c r="D421">
        <v>0</v>
      </c>
      <c r="E421">
        <v>0</v>
      </c>
      <c r="F421" s="7">
        <f t="shared" si="24"/>
        <v>0.12144000000000001</v>
      </c>
      <c r="G421" s="3">
        <f t="shared" si="25"/>
        <v>6964</v>
      </c>
      <c r="H421" s="3">
        <f t="shared" si="26"/>
        <v>0</v>
      </c>
      <c r="I421" s="8">
        <f t="shared" si="27"/>
        <v>0.87856000000000001</v>
      </c>
    </row>
    <row r="422" spans="1:9" x14ac:dyDescent="0.2">
      <c r="A422">
        <v>415</v>
      </c>
      <c r="B422">
        <v>14</v>
      </c>
      <c r="C422">
        <v>15515</v>
      </c>
      <c r="D422">
        <v>1</v>
      </c>
      <c r="E422">
        <v>14</v>
      </c>
      <c r="F422" s="7">
        <f t="shared" si="24"/>
        <v>0.37940000000000002</v>
      </c>
      <c r="G422" s="3">
        <f t="shared" si="25"/>
        <v>515</v>
      </c>
      <c r="H422" s="3">
        <f t="shared" si="26"/>
        <v>7210</v>
      </c>
      <c r="I422" s="8">
        <f t="shared" si="27"/>
        <v>0.62060000000000004</v>
      </c>
    </row>
    <row r="423" spans="1:9" x14ac:dyDescent="0.2">
      <c r="A423">
        <v>416</v>
      </c>
      <c r="B423">
        <v>12</v>
      </c>
      <c r="C423">
        <v>21693</v>
      </c>
      <c r="D423">
        <v>0</v>
      </c>
      <c r="E423">
        <v>0</v>
      </c>
      <c r="F423" s="7">
        <f t="shared" si="24"/>
        <v>0.13228000000000001</v>
      </c>
      <c r="G423" s="3">
        <f t="shared" si="25"/>
        <v>6693</v>
      </c>
      <c r="H423" s="3">
        <f t="shared" si="26"/>
        <v>0</v>
      </c>
      <c r="I423" s="8">
        <f t="shared" si="27"/>
        <v>0.86772000000000005</v>
      </c>
    </row>
    <row r="424" spans="1:9" x14ac:dyDescent="0.2">
      <c r="A424">
        <v>417</v>
      </c>
      <c r="B424">
        <v>19</v>
      </c>
      <c r="C424">
        <v>20519</v>
      </c>
      <c r="D424">
        <v>0</v>
      </c>
      <c r="E424">
        <v>0</v>
      </c>
      <c r="F424" s="7">
        <f t="shared" si="24"/>
        <v>0.17924000000000001</v>
      </c>
      <c r="G424" s="3">
        <f t="shared" si="25"/>
        <v>5519</v>
      </c>
      <c r="H424" s="3">
        <f t="shared" si="26"/>
        <v>0</v>
      </c>
      <c r="I424" s="8">
        <f t="shared" si="27"/>
        <v>0.82076000000000005</v>
      </c>
    </row>
    <row r="425" spans="1:9" x14ac:dyDescent="0.2">
      <c r="A425">
        <v>418</v>
      </c>
      <c r="B425">
        <v>13</v>
      </c>
      <c r="C425">
        <v>21579</v>
      </c>
      <c r="D425">
        <v>0</v>
      </c>
      <c r="E425">
        <v>0</v>
      </c>
      <c r="F425" s="7">
        <f t="shared" si="24"/>
        <v>0.13683999999999999</v>
      </c>
      <c r="G425" s="3">
        <f t="shared" si="25"/>
        <v>6579</v>
      </c>
      <c r="H425" s="3">
        <f t="shared" si="26"/>
        <v>0</v>
      </c>
      <c r="I425" s="8">
        <f t="shared" si="27"/>
        <v>0.86316000000000004</v>
      </c>
    </row>
    <row r="426" spans="1:9" x14ac:dyDescent="0.2">
      <c r="A426">
        <v>419</v>
      </c>
      <c r="B426">
        <v>14</v>
      </c>
      <c r="C426">
        <v>21095</v>
      </c>
      <c r="D426">
        <v>0</v>
      </c>
      <c r="E426">
        <v>0</v>
      </c>
      <c r="F426" s="7">
        <f t="shared" si="24"/>
        <v>0.15620000000000001</v>
      </c>
      <c r="G426" s="3">
        <f t="shared" si="25"/>
        <v>6095</v>
      </c>
      <c r="H426" s="3">
        <f t="shared" si="26"/>
        <v>0</v>
      </c>
      <c r="I426" s="8">
        <f t="shared" si="27"/>
        <v>0.84379999999999999</v>
      </c>
    </row>
    <row r="427" spans="1:9" x14ac:dyDescent="0.2">
      <c r="A427">
        <v>420</v>
      </c>
      <c r="B427">
        <v>15</v>
      </c>
      <c r="C427">
        <v>21252</v>
      </c>
      <c r="D427">
        <v>0</v>
      </c>
      <c r="E427">
        <v>0</v>
      </c>
      <c r="F427" s="7">
        <f t="shared" si="24"/>
        <v>0.14992</v>
      </c>
      <c r="G427" s="3">
        <f t="shared" si="25"/>
        <v>6252</v>
      </c>
      <c r="H427" s="3">
        <f t="shared" si="26"/>
        <v>0</v>
      </c>
      <c r="I427" s="8">
        <f t="shared" si="27"/>
        <v>0.85007999999999995</v>
      </c>
    </row>
    <row r="428" spans="1:9" x14ac:dyDescent="0.2">
      <c r="A428">
        <v>421</v>
      </c>
      <c r="B428">
        <v>10</v>
      </c>
      <c r="C428">
        <v>20462</v>
      </c>
      <c r="D428">
        <v>0</v>
      </c>
      <c r="E428">
        <v>0</v>
      </c>
      <c r="F428" s="7">
        <f t="shared" si="24"/>
        <v>0.18151999999999999</v>
      </c>
      <c r="G428" s="3">
        <f t="shared" si="25"/>
        <v>5462</v>
      </c>
      <c r="H428" s="3">
        <f t="shared" si="26"/>
        <v>0</v>
      </c>
      <c r="I428" s="8">
        <f t="shared" si="27"/>
        <v>0.81847999999999999</v>
      </c>
    </row>
    <row r="429" spans="1:9" x14ac:dyDescent="0.2">
      <c r="A429">
        <v>422</v>
      </c>
      <c r="B429">
        <v>31</v>
      </c>
      <c r="C429">
        <v>17937</v>
      </c>
      <c r="D429">
        <v>1</v>
      </c>
      <c r="E429">
        <v>31</v>
      </c>
      <c r="F429" s="7">
        <f t="shared" si="24"/>
        <v>0.28251999999999999</v>
      </c>
      <c r="G429" s="3">
        <f t="shared" si="25"/>
        <v>2937</v>
      </c>
      <c r="H429" s="3">
        <f t="shared" si="26"/>
        <v>91047</v>
      </c>
      <c r="I429" s="8">
        <f t="shared" si="27"/>
        <v>0.71748000000000001</v>
      </c>
    </row>
    <row r="430" spans="1:9" x14ac:dyDescent="0.2">
      <c r="A430">
        <v>423</v>
      </c>
      <c r="B430">
        <v>21</v>
      </c>
      <c r="C430">
        <v>19245</v>
      </c>
      <c r="D430">
        <v>0</v>
      </c>
      <c r="E430">
        <v>0</v>
      </c>
      <c r="F430" s="7">
        <f t="shared" si="24"/>
        <v>0.23019999999999999</v>
      </c>
      <c r="G430" s="3">
        <f t="shared" si="25"/>
        <v>4245</v>
      </c>
      <c r="H430" s="3">
        <f t="shared" si="26"/>
        <v>0</v>
      </c>
      <c r="I430" s="8">
        <f t="shared" si="27"/>
        <v>0.76980000000000004</v>
      </c>
    </row>
    <row r="431" spans="1:9" x14ac:dyDescent="0.2">
      <c r="A431">
        <v>424</v>
      </c>
      <c r="B431">
        <v>17</v>
      </c>
      <c r="C431">
        <v>20122</v>
      </c>
      <c r="D431">
        <v>0</v>
      </c>
      <c r="E431">
        <v>0</v>
      </c>
      <c r="F431" s="7">
        <f t="shared" si="24"/>
        <v>0.19511999999999999</v>
      </c>
      <c r="G431" s="3">
        <f t="shared" si="25"/>
        <v>5122</v>
      </c>
      <c r="H431" s="3">
        <f t="shared" si="26"/>
        <v>0</v>
      </c>
      <c r="I431" s="8">
        <f t="shared" si="27"/>
        <v>0.80488000000000004</v>
      </c>
    </row>
    <row r="432" spans="1:9" x14ac:dyDescent="0.2">
      <c r="A432">
        <v>425</v>
      </c>
      <c r="B432">
        <v>19</v>
      </c>
      <c r="C432">
        <v>15730</v>
      </c>
      <c r="D432">
        <v>1</v>
      </c>
      <c r="E432">
        <v>19</v>
      </c>
      <c r="F432" s="7">
        <f t="shared" si="24"/>
        <v>0.37080000000000002</v>
      </c>
      <c r="G432" s="3">
        <f t="shared" si="25"/>
        <v>730</v>
      </c>
      <c r="H432" s="3">
        <f t="shared" si="26"/>
        <v>13870</v>
      </c>
      <c r="I432" s="8">
        <f t="shared" si="27"/>
        <v>0.62919999999999998</v>
      </c>
    </row>
    <row r="433" spans="1:9" x14ac:dyDescent="0.2">
      <c r="A433">
        <v>426</v>
      </c>
      <c r="B433">
        <v>26</v>
      </c>
      <c r="C433">
        <v>19169</v>
      </c>
      <c r="D433">
        <v>0</v>
      </c>
      <c r="E433">
        <v>0</v>
      </c>
      <c r="F433" s="7">
        <f t="shared" si="24"/>
        <v>0.23324</v>
      </c>
      <c r="G433" s="3">
        <f t="shared" si="25"/>
        <v>4169</v>
      </c>
      <c r="H433" s="3">
        <f t="shared" si="26"/>
        <v>0</v>
      </c>
      <c r="I433" s="8">
        <f t="shared" si="27"/>
        <v>0.76676</v>
      </c>
    </row>
    <row r="434" spans="1:9" x14ac:dyDescent="0.2">
      <c r="A434">
        <v>427</v>
      </c>
      <c r="B434">
        <v>30</v>
      </c>
      <c r="C434">
        <v>21889</v>
      </c>
      <c r="D434">
        <v>0</v>
      </c>
      <c r="E434">
        <v>0</v>
      </c>
      <c r="F434" s="7">
        <f t="shared" si="24"/>
        <v>0.12444</v>
      </c>
      <c r="G434" s="3">
        <f t="shared" si="25"/>
        <v>6889</v>
      </c>
      <c r="H434" s="3">
        <f t="shared" si="26"/>
        <v>0</v>
      </c>
      <c r="I434" s="8">
        <f t="shared" si="27"/>
        <v>0.87556</v>
      </c>
    </row>
    <row r="435" spans="1:9" x14ac:dyDescent="0.2">
      <c r="A435">
        <v>428</v>
      </c>
      <c r="B435">
        <v>24</v>
      </c>
      <c r="C435">
        <v>20887</v>
      </c>
      <c r="D435">
        <v>0</v>
      </c>
      <c r="E435">
        <v>0</v>
      </c>
      <c r="F435" s="7">
        <f t="shared" si="24"/>
        <v>0.16452</v>
      </c>
      <c r="G435" s="3">
        <f t="shared" si="25"/>
        <v>5887</v>
      </c>
      <c r="H435" s="3">
        <f t="shared" si="26"/>
        <v>0</v>
      </c>
      <c r="I435" s="8">
        <f t="shared" si="27"/>
        <v>0.83548</v>
      </c>
    </row>
    <row r="436" spans="1:9" x14ac:dyDescent="0.2">
      <c r="A436">
        <v>429</v>
      </c>
      <c r="B436">
        <v>12</v>
      </c>
      <c r="C436">
        <v>19774</v>
      </c>
      <c r="D436">
        <v>0</v>
      </c>
      <c r="E436">
        <v>0</v>
      </c>
      <c r="F436" s="7">
        <f t="shared" si="24"/>
        <v>0.20904</v>
      </c>
      <c r="G436" s="3">
        <f t="shared" si="25"/>
        <v>4774</v>
      </c>
      <c r="H436" s="3">
        <f t="shared" si="26"/>
        <v>0</v>
      </c>
      <c r="I436" s="8">
        <f t="shared" si="27"/>
        <v>0.79096</v>
      </c>
    </row>
    <row r="437" spans="1:9" x14ac:dyDescent="0.2">
      <c r="A437">
        <v>430</v>
      </c>
      <c r="B437">
        <v>11</v>
      </c>
      <c r="C437">
        <v>20087</v>
      </c>
      <c r="D437">
        <v>1</v>
      </c>
      <c r="E437">
        <v>11</v>
      </c>
      <c r="F437" s="7">
        <f t="shared" si="24"/>
        <v>0.19652</v>
      </c>
      <c r="G437" s="3">
        <f t="shared" si="25"/>
        <v>5087</v>
      </c>
      <c r="H437" s="3">
        <f t="shared" si="26"/>
        <v>55957</v>
      </c>
      <c r="I437" s="8">
        <f t="shared" si="27"/>
        <v>0.80347999999999997</v>
      </c>
    </row>
    <row r="438" spans="1:9" x14ac:dyDescent="0.2">
      <c r="A438">
        <v>431</v>
      </c>
      <c r="B438">
        <v>12</v>
      </c>
      <c r="C438">
        <v>16109</v>
      </c>
      <c r="D438">
        <v>1</v>
      </c>
      <c r="E438">
        <v>12</v>
      </c>
      <c r="F438" s="7">
        <f t="shared" si="24"/>
        <v>0.35564000000000001</v>
      </c>
      <c r="G438" s="3">
        <f t="shared" si="25"/>
        <v>1109</v>
      </c>
      <c r="H438" s="3">
        <f t="shared" si="26"/>
        <v>13308</v>
      </c>
      <c r="I438" s="8">
        <f t="shared" si="27"/>
        <v>0.64436000000000004</v>
      </c>
    </row>
    <row r="439" spans="1:9" x14ac:dyDescent="0.2">
      <c r="A439">
        <v>432</v>
      </c>
      <c r="B439">
        <v>19</v>
      </c>
      <c r="C439">
        <v>19545</v>
      </c>
      <c r="D439">
        <v>0</v>
      </c>
      <c r="E439">
        <v>0</v>
      </c>
      <c r="F439" s="7">
        <f t="shared" si="24"/>
        <v>0.21820000000000001</v>
      </c>
      <c r="G439" s="3">
        <f t="shared" si="25"/>
        <v>4545</v>
      </c>
      <c r="H439" s="3">
        <f t="shared" si="26"/>
        <v>0</v>
      </c>
      <c r="I439" s="8">
        <f t="shared" si="27"/>
        <v>0.78180000000000005</v>
      </c>
    </row>
    <row r="440" spans="1:9" x14ac:dyDescent="0.2">
      <c r="A440">
        <v>433</v>
      </c>
      <c r="B440">
        <v>24</v>
      </c>
      <c r="C440">
        <v>19731</v>
      </c>
      <c r="D440">
        <v>0</v>
      </c>
      <c r="E440">
        <v>0</v>
      </c>
      <c r="F440" s="7">
        <f t="shared" si="24"/>
        <v>0.21076</v>
      </c>
      <c r="G440" s="3">
        <f t="shared" si="25"/>
        <v>4731</v>
      </c>
      <c r="H440" s="3">
        <f t="shared" si="26"/>
        <v>0</v>
      </c>
      <c r="I440" s="8">
        <f t="shared" si="27"/>
        <v>0.78924000000000005</v>
      </c>
    </row>
    <row r="441" spans="1:9" x14ac:dyDescent="0.2">
      <c r="A441">
        <v>434</v>
      </c>
      <c r="B441">
        <v>27</v>
      </c>
      <c r="C441">
        <v>22033</v>
      </c>
      <c r="D441">
        <v>0</v>
      </c>
      <c r="E441">
        <v>0</v>
      </c>
      <c r="F441" s="7">
        <f t="shared" si="24"/>
        <v>0.11867999999999999</v>
      </c>
      <c r="G441" s="3">
        <f t="shared" si="25"/>
        <v>7033</v>
      </c>
      <c r="H441" s="3">
        <f t="shared" si="26"/>
        <v>0</v>
      </c>
      <c r="I441" s="8">
        <f t="shared" si="27"/>
        <v>0.88131999999999999</v>
      </c>
    </row>
    <row r="442" spans="1:9" x14ac:dyDescent="0.2">
      <c r="A442">
        <v>435</v>
      </c>
      <c r="B442">
        <v>16</v>
      </c>
      <c r="C442">
        <v>16418</v>
      </c>
      <c r="D442">
        <v>1</v>
      </c>
      <c r="E442">
        <v>16</v>
      </c>
      <c r="F442" s="7">
        <f t="shared" si="24"/>
        <v>0.34327999999999997</v>
      </c>
      <c r="G442" s="3">
        <f t="shared" si="25"/>
        <v>1418</v>
      </c>
      <c r="H442" s="3">
        <f t="shared" si="26"/>
        <v>22688</v>
      </c>
      <c r="I442" s="8">
        <f t="shared" si="27"/>
        <v>0.65671999999999997</v>
      </c>
    </row>
    <row r="443" spans="1:9" x14ac:dyDescent="0.2">
      <c r="A443">
        <v>436</v>
      </c>
      <c r="B443">
        <v>17</v>
      </c>
      <c r="C443">
        <v>20533</v>
      </c>
      <c r="D443">
        <v>0</v>
      </c>
      <c r="E443">
        <v>0</v>
      </c>
      <c r="F443" s="7">
        <f t="shared" si="24"/>
        <v>0.17868000000000001</v>
      </c>
      <c r="G443" s="3">
        <f t="shared" si="25"/>
        <v>5533</v>
      </c>
      <c r="H443" s="3">
        <f t="shared" si="26"/>
        <v>0</v>
      </c>
      <c r="I443" s="8">
        <f t="shared" si="27"/>
        <v>0.82132000000000005</v>
      </c>
    </row>
    <row r="444" spans="1:9" x14ac:dyDescent="0.2">
      <c r="A444">
        <v>437</v>
      </c>
      <c r="B444">
        <v>21</v>
      </c>
      <c r="C444">
        <v>21924</v>
      </c>
      <c r="D444">
        <v>0</v>
      </c>
      <c r="E444">
        <v>0</v>
      </c>
      <c r="F444" s="7">
        <f t="shared" si="24"/>
        <v>0.12304</v>
      </c>
      <c r="G444" s="3">
        <f t="shared" si="25"/>
        <v>6924</v>
      </c>
      <c r="H444" s="3">
        <f t="shared" si="26"/>
        <v>0</v>
      </c>
      <c r="I444" s="8">
        <f t="shared" si="27"/>
        <v>0.87695999999999996</v>
      </c>
    </row>
    <row r="445" spans="1:9" x14ac:dyDescent="0.2">
      <c r="A445">
        <v>438</v>
      </c>
      <c r="B445">
        <v>21</v>
      </c>
      <c r="C445">
        <v>15608</v>
      </c>
      <c r="D445">
        <v>1</v>
      </c>
      <c r="E445">
        <v>21</v>
      </c>
      <c r="F445" s="7">
        <f t="shared" si="24"/>
        <v>0.37568000000000001</v>
      </c>
      <c r="G445" s="3">
        <f t="shared" si="25"/>
        <v>608</v>
      </c>
      <c r="H445" s="3">
        <f t="shared" si="26"/>
        <v>12768</v>
      </c>
      <c r="I445" s="8">
        <f t="shared" si="27"/>
        <v>0.62431999999999999</v>
      </c>
    </row>
    <row r="446" spans="1:9" x14ac:dyDescent="0.2">
      <c r="A446">
        <v>439</v>
      </c>
      <c r="B446">
        <v>14</v>
      </c>
      <c r="C446">
        <v>15511</v>
      </c>
      <c r="D446">
        <v>1</v>
      </c>
      <c r="E446">
        <v>14</v>
      </c>
      <c r="F446" s="7">
        <f t="shared" si="24"/>
        <v>0.37956000000000001</v>
      </c>
      <c r="G446" s="3">
        <f t="shared" si="25"/>
        <v>511</v>
      </c>
      <c r="H446" s="3">
        <f t="shared" si="26"/>
        <v>7154</v>
      </c>
      <c r="I446" s="8">
        <f t="shared" si="27"/>
        <v>0.62043999999999999</v>
      </c>
    </row>
    <row r="447" spans="1:9" x14ac:dyDescent="0.2">
      <c r="A447">
        <v>440</v>
      </c>
      <c r="B447">
        <v>15</v>
      </c>
      <c r="C447">
        <v>21276</v>
      </c>
      <c r="D447">
        <v>0</v>
      </c>
      <c r="E447">
        <v>0</v>
      </c>
      <c r="F447" s="7">
        <f t="shared" si="24"/>
        <v>0.14896000000000001</v>
      </c>
      <c r="G447" s="3">
        <f t="shared" si="25"/>
        <v>6276</v>
      </c>
      <c r="H447" s="3">
        <f t="shared" si="26"/>
        <v>0</v>
      </c>
      <c r="I447" s="8">
        <f t="shared" si="27"/>
        <v>0.85104000000000002</v>
      </c>
    </row>
    <row r="448" spans="1:9" x14ac:dyDescent="0.2">
      <c r="A448">
        <v>441</v>
      </c>
      <c r="B448">
        <v>20</v>
      </c>
      <c r="C448">
        <v>15474</v>
      </c>
      <c r="D448">
        <v>1</v>
      </c>
      <c r="E448">
        <v>20</v>
      </c>
      <c r="F448" s="7">
        <f t="shared" si="24"/>
        <v>0.38103999999999999</v>
      </c>
      <c r="G448" s="3">
        <f t="shared" si="25"/>
        <v>474</v>
      </c>
      <c r="H448" s="3">
        <f t="shared" si="26"/>
        <v>9480</v>
      </c>
      <c r="I448" s="8">
        <f t="shared" si="27"/>
        <v>0.61895999999999995</v>
      </c>
    </row>
    <row r="449" spans="1:9" x14ac:dyDescent="0.2">
      <c r="A449">
        <v>442</v>
      </c>
      <c r="B449">
        <v>21</v>
      </c>
      <c r="C449">
        <v>20985</v>
      </c>
      <c r="D449">
        <v>0</v>
      </c>
      <c r="E449">
        <v>0</v>
      </c>
      <c r="F449" s="7">
        <f t="shared" si="24"/>
        <v>0.16059999999999999</v>
      </c>
      <c r="G449" s="3">
        <f t="shared" si="25"/>
        <v>5985</v>
      </c>
      <c r="H449" s="3">
        <f t="shared" si="26"/>
        <v>0</v>
      </c>
      <c r="I449" s="8">
        <f t="shared" si="27"/>
        <v>0.83940000000000003</v>
      </c>
    </row>
    <row r="450" spans="1:9" x14ac:dyDescent="0.2">
      <c r="A450">
        <v>443</v>
      </c>
      <c r="B450">
        <v>14</v>
      </c>
      <c r="C450">
        <v>18080</v>
      </c>
      <c r="D450">
        <v>0</v>
      </c>
      <c r="E450">
        <v>0</v>
      </c>
      <c r="F450" s="7">
        <f t="shared" si="24"/>
        <v>0.27679999999999999</v>
      </c>
      <c r="G450" s="3">
        <f t="shared" si="25"/>
        <v>3080</v>
      </c>
      <c r="H450" s="3">
        <f t="shared" si="26"/>
        <v>0</v>
      </c>
      <c r="I450" s="8">
        <f t="shared" si="27"/>
        <v>0.72319999999999995</v>
      </c>
    </row>
    <row r="451" spans="1:9" x14ac:dyDescent="0.2">
      <c r="A451">
        <v>444</v>
      </c>
      <c r="B451">
        <v>16</v>
      </c>
      <c r="C451">
        <v>15956</v>
      </c>
      <c r="D451">
        <v>1</v>
      </c>
      <c r="E451">
        <v>16</v>
      </c>
      <c r="F451" s="7">
        <f t="shared" si="24"/>
        <v>0.36176000000000003</v>
      </c>
      <c r="G451" s="3">
        <f t="shared" si="25"/>
        <v>956</v>
      </c>
      <c r="H451" s="3">
        <f t="shared" si="26"/>
        <v>15296</v>
      </c>
      <c r="I451" s="8">
        <f t="shared" si="27"/>
        <v>0.63824000000000003</v>
      </c>
    </row>
    <row r="452" spans="1:9" x14ac:dyDescent="0.2">
      <c r="A452">
        <v>445</v>
      </c>
      <c r="B452">
        <v>14</v>
      </c>
      <c r="C452">
        <v>21420</v>
      </c>
      <c r="D452">
        <v>0</v>
      </c>
      <c r="E452">
        <v>0</v>
      </c>
      <c r="F452" s="7">
        <f t="shared" si="24"/>
        <v>0.14319999999999999</v>
      </c>
      <c r="G452" s="3">
        <f t="shared" si="25"/>
        <v>6420</v>
      </c>
      <c r="H452" s="3">
        <f t="shared" si="26"/>
        <v>0</v>
      </c>
      <c r="I452" s="8">
        <f t="shared" si="27"/>
        <v>0.85680000000000001</v>
      </c>
    </row>
    <row r="453" spans="1:9" x14ac:dyDescent="0.2">
      <c r="A453">
        <v>446</v>
      </c>
      <c r="B453">
        <v>21</v>
      </c>
      <c r="C453">
        <v>19845</v>
      </c>
      <c r="D453">
        <v>0</v>
      </c>
      <c r="E453">
        <v>0</v>
      </c>
      <c r="F453" s="7">
        <f t="shared" si="24"/>
        <v>0.20619999999999999</v>
      </c>
      <c r="G453" s="3">
        <f t="shared" si="25"/>
        <v>4845</v>
      </c>
      <c r="H453" s="3">
        <f t="shared" si="26"/>
        <v>0</v>
      </c>
      <c r="I453" s="8">
        <f t="shared" si="27"/>
        <v>0.79379999999999995</v>
      </c>
    </row>
    <row r="454" spans="1:9" x14ac:dyDescent="0.2">
      <c r="A454">
        <v>447</v>
      </c>
      <c r="B454">
        <v>29</v>
      </c>
      <c r="C454">
        <v>21026</v>
      </c>
      <c r="D454">
        <v>0</v>
      </c>
      <c r="E454">
        <v>0</v>
      </c>
      <c r="F454" s="7">
        <f t="shared" si="24"/>
        <v>0.15895999999999999</v>
      </c>
      <c r="G454" s="3">
        <f t="shared" si="25"/>
        <v>6026</v>
      </c>
      <c r="H454" s="3">
        <f t="shared" si="26"/>
        <v>0</v>
      </c>
      <c r="I454" s="8">
        <f t="shared" si="27"/>
        <v>0.84104000000000001</v>
      </c>
    </row>
    <row r="455" spans="1:9" x14ac:dyDescent="0.2">
      <c r="A455">
        <v>448</v>
      </c>
      <c r="B455">
        <v>26</v>
      </c>
      <c r="C455">
        <v>17957</v>
      </c>
      <c r="D455">
        <v>1</v>
      </c>
      <c r="E455">
        <v>26</v>
      </c>
      <c r="F455" s="7">
        <f t="shared" si="24"/>
        <v>0.28172000000000003</v>
      </c>
      <c r="G455" s="3">
        <f t="shared" si="25"/>
        <v>2957</v>
      </c>
      <c r="H455" s="3">
        <f t="shared" si="26"/>
        <v>76882</v>
      </c>
      <c r="I455" s="8">
        <f t="shared" si="27"/>
        <v>0.71828000000000003</v>
      </c>
    </row>
    <row r="456" spans="1:9" x14ac:dyDescent="0.2">
      <c r="A456">
        <v>449</v>
      </c>
      <c r="B456">
        <v>26</v>
      </c>
      <c r="C456">
        <v>20579</v>
      </c>
      <c r="D456">
        <v>0</v>
      </c>
      <c r="E456">
        <v>0</v>
      </c>
      <c r="F456" s="7">
        <f t="shared" si="24"/>
        <v>0.17684</v>
      </c>
      <c r="G456" s="3">
        <f t="shared" si="25"/>
        <v>5579</v>
      </c>
      <c r="H456" s="3">
        <f t="shared" si="26"/>
        <v>0</v>
      </c>
      <c r="I456" s="8">
        <f t="shared" si="27"/>
        <v>0.82316</v>
      </c>
    </row>
    <row r="457" spans="1:9" x14ac:dyDescent="0.2">
      <c r="A457">
        <v>450</v>
      </c>
      <c r="B457">
        <v>17</v>
      </c>
      <c r="C457">
        <v>16248</v>
      </c>
      <c r="D457">
        <v>1</v>
      </c>
      <c r="E457">
        <v>17</v>
      </c>
      <c r="F457" s="7">
        <f t="shared" ref="F457:F520" si="28">($C$1-C457)/$C$1</f>
        <v>0.35008</v>
      </c>
      <c r="G457" s="3">
        <f t="shared" ref="G457:G520" si="29">C457-$C$2</f>
        <v>1248</v>
      </c>
      <c r="H457" s="3">
        <f t="shared" ref="H457:H520" si="30">G457*E457</f>
        <v>21216</v>
      </c>
      <c r="I457" s="8">
        <f t="shared" ref="I457:I520" si="31">C457/$C$1</f>
        <v>0.64992000000000005</v>
      </c>
    </row>
    <row r="458" spans="1:9" x14ac:dyDescent="0.2">
      <c r="A458">
        <v>451</v>
      </c>
      <c r="B458">
        <v>19</v>
      </c>
      <c r="C458">
        <v>19526</v>
      </c>
      <c r="D458">
        <v>0</v>
      </c>
      <c r="E458">
        <v>0</v>
      </c>
      <c r="F458" s="7">
        <f t="shared" si="28"/>
        <v>0.21895999999999999</v>
      </c>
      <c r="G458" s="3">
        <f t="shared" si="29"/>
        <v>4526</v>
      </c>
      <c r="H458" s="3">
        <f t="shared" si="30"/>
        <v>0</v>
      </c>
      <c r="I458" s="8">
        <f t="shared" si="31"/>
        <v>0.78103999999999996</v>
      </c>
    </row>
    <row r="459" spans="1:9" x14ac:dyDescent="0.2">
      <c r="A459">
        <v>452</v>
      </c>
      <c r="B459">
        <v>28</v>
      </c>
      <c r="C459">
        <v>15794</v>
      </c>
      <c r="D459">
        <v>1</v>
      </c>
      <c r="E459">
        <v>28</v>
      </c>
      <c r="F459" s="7">
        <f t="shared" si="28"/>
        <v>0.36824000000000001</v>
      </c>
      <c r="G459" s="3">
        <f t="shared" si="29"/>
        <v>794</v>
      </c>
      <c r="H459" s="3">
        <f t="shared" si="30"/>
        <v>22232</v>
      </c>
      <c r="I459" s="8">
        <f t="shared" si="31"/>
        <v>0.63175999999999999</v>
      </c>
    </row>
    <row r="460" spans="1:9" x14ac:dyDescent="0.2">
      <c r="A460">
        <v>453</v>
      </c>
      <c r="B460">
        <v>38</v>
      </c>
      <c r="C460">
        <v>20295</v>
      </c>
      <c r="D460">
        <v>0</v>
      </c>
      <c r="E460">
        <v>0</v>
      </c>
      <c r="F460" s="7">
        <f t="shared" si="28"/>
        <v>0.18820000000000001</v>
      </c>
      <c r="G460" s="3">
        <f t="shared" si="29"/>
        <v>5295</v>
      </c>
      <c r="H460" s="3">
        <f t="shared" si="30"/>
        <v>0</v>
      </c>
      <c r="I460" s="8">
        <f t="shared" si="31"/>
        <v>0.81179999999999997</v>
      </c>
    </row>
    <row r="461" spans="1:9" x14ac:dyDescent="0.2">
      <c r="A461">
        <v>454</v>
      </c>
      <c r="B461">
        <v>17</v>
      </c>
      <c r="C461">
        <v>16234</v>
      </c>
      <c r="D461">
        <v>1</v>
      </c>
      <c r="E461">
        <v>17</v>
      </c>
      <c r="F461" s="7">
        <f t="shared" si="28"/>
        <v>0.35064000000000001</v>
      </c>
      <c r="G461" s="3">
        <f t="shared" si="29"/>
        <v>1234</v>
      </c>
      <c r="H461" s="3">
        <f t="shared" si="30"/>
        <v>20978</v>
      </c>
      <c r="I461" s="8">
        <f t="shared" si="31"/>
        <v>0.64936000000000005</v>
      </c>
    </row>
    <row r="462" spans="1:9" x14ac:dyDescent="0.2">
      <c r="A462">
        <v>455</v>
      </c>
      <c r="B462">
        <v>14</v>
      </c>
      <c r="C462">
        <v>20117</v>
      </c>
      <c r="D462">
        <v>0</v>
      </c>
      <c r="E462">
        <v>0</v>
      </c>
      <c r="F462" s="7">
        <f t="shared" si="28"/>
        <v>0.19531999999999999</v>
      </c>
      <c r="G462" s="3">
        <f t="shared" si="29"/>
        <v>5117</v>
      </c>
      <c r="H462" s="3">
        <f t="shared" si="30"/>
        <v>0</v>
      </c>
      <c r="I462" s="8">
        <f t="shared" si="31"/>
        <v>0.80467999999999995</v>
      </c>
    </row>
    <row r="463" spans="1:9" x14ac:dyDescent="0.2">
      <c r="A463">
        <v>456</v>
      </c>
      <c r="B463">
        <v>18</v>
      </c>
      <c r="C463">
        <v>18377</v>
      </c>
      <c r="D463">
        <v>1</v>
      </c>
      <c r="E463">
        <v>18</v>
      </c>
      <c r="F463" s="7">
        <f t="shared" si="28"/>
        <v>0.26491999999999999</v>
      </c>
      <c r="G463" s="3">
        <f t="shared" si="29"/>
        <v>3377</v>
      </c>
      <c r="H463" s="3">
        <f t="shared" si="30"/>
        <v>60786</v>
      </c>
      <c r="I463" s="8">
        <f t="shared" si="31"/>
        <v>0.73507999999999996</v>
      </c>
    </row>
    <row r="464" spans="1:9" x14ac:dyDescent="0.2">
      <c r="A464">
        <v>457</v>
      </c>
      <c r="B464">
        <v>17</v>
      </c>
      <c r="C464">
        <v>18975</v>
      </c>
      <c r="D464">
        <v>0</v>
      </c>
      <c r="E464">
        <v>0</v>
      </c>
      <c r="F464" s="7">
        <f t="shared" si="28"/>
        <v>0.24099999999999999</v>
      </c>
      <c r="G464" s="3">
        <f t="shared" si="29"/>
        <v>3975</v>
      </c>
      <c r="H464" s="3">
        <f t="shared" si="30"/>
        <v>0</v>
      </c>
      <c r="I464" s="8">
        <f t="shared" si="31"/>
        <v>0.75900000000000001</v>
      </c>
    </row>
    <row r="465" spans="1:9" x14ac:dyDescent="0.2">
      <c r="A465">
        <v>458</v>
      </c>
      <c r="B465">
        <v>10</v>
      </c>
      <c r="C465">
        <v>21652</v>
      </c>
      <c r="D465">
        <v>0</v>
      </c>
      <c r="E465">
        <v>0</v>
      </c>
      <c r="F465" s="7">
        <f t="shared" si="28"/>
        <v>0.13392000000000001</v>
      </c>
      <c r="G465" s="3">
        <f t="shared" si="29"/>
        <v>6652</v>
      </c>
      <c r="H465" s="3">
        <f t="shared" si="30"/>
        <v>0</v>
      </c>
      <c r="I465" s="8">
        <f t="shared" si="31"/>
        <v>0.86607999999999996</v>
      </c>
    </row>
    <row r="466" spans="1:9" x14ac:dyDescent="0.2">
      <c r="A466">
        <v>459</v>
      </c>
      <c r="B466">
        <v>23</v>
      </c>
      <c r="C466">
        <v>18703</v>
      </c>
      <c r="D466">
        <v>0</v>
      </c>
      <c r="E466">
        <v>0</v>
      </c>
      <c r="F466" s="7">
        <f t="shared" si="28"/>
        <v>0.25187999999999999</v>
      </c>
      <c r="G466" s="3">
        <f t="shared" si="29"/>
        <v>3703</v>
      </c>
      <c r="H466" s="3">
        <f t="shared" si="30"/>
        <v>0</v>
      </c>
      <c r="I466" s="8">
        <f t="shared" si="31"/>
        <v>0.74812000000000001</v>
      </c>
    </row>
    <row r="467" spans="1:9" x14ac:dyDescent="0.2">
      <c r="A467">
        <v>460</v>
      </c>
      <c r="B467">
        <v>31</v>
      </c>
      <c r="C467">
        <v>18473</v>
      </c>
      <c r="D467">
        <v>0</v>
      </c>
      <c r="E467">
        <v>0</v>
      </c>
      <c r="F467" s="7">
        <f t="shared" si="28"/>
        <v>0.26107999999999998</v>
      </c>
      <c r="G467" s="3">
        <f t="shared" si="29"/>
        <v>3473</v>
      </c>
      <c r="H467" s="3">
        <f t="shared" si="30"/>
        <v>0</v>
      </c>
      <c r="I467" s="8">
        <f t="shared" si="31"/>
        <v>0.73892000000000002</v>
      </c>
    </row>
    <row r="468" spans="1:9" x14ac:dyDescent="0.2">
      <c r="A468">
        <v>461</v>
      </c>
      <c r="B468">
        <v>14</v>
      </c>
      <c r="C468">
        <v>20181</v>
      </c>
      <c r="D468">
        <v>0</v>
      </c>
      <c r="E468">
        <v>0</v>
      </c>
      <c r="F468" s="7">
        <f t="shared" si="28"/>
        <v>0.19275999999999999</v>
      </c>
      <c r="G468" s="3">
        <f t="shared" si="29"/>
        <v>5181</v>
      </c>
      <c r="H468" s="3">
        <f t="shared" si="30"/>
        <v>0</v>
      </c>
      <c r="I468" s="8">
        <f t="shared" si="31"/>
        <v>0.80723999999999996</v>
      </c>
    </row>
    <row r="469" spans="1:9" x14ac:dyDescent="0.2">
      <c r="A469">
        <v>462</v>
      </c>
      <c r="B469">
        <v>13</v>
      </c>
      <c r="C469">
        <v>20529</v>
      </c>
      <c r="D469">
        <v>0</v>
      </c>
      <c r="E469">
        <v>0</v>
      </c>
      <c r="F469" s="7">
        <f t="shared" si="28"/>
        <v>0.17884</v>
      </c>
      <c r="G469" s="3">
        <f t="shared" si="29"/>
        <v>5529</v>
      </c>
      <c r="H469" s="3">
        <f t="shared" si="30"/>
        <v>0</v>
      </c>
      <c r="I469" s="8">
        <f t="shared" si="31"/>
        <v>0.82116</v>
      </c>
    </row>
    <row r="470" spans="1:9" x14ac:dyDescent="0.2">
      <c r="A470">
        <v>463</v>
      </c>
      <c r="B470">
        <v>11</v>
      </c>
      <c r="C470">
        <v>22447</v>
      </c>
      <c r="D470">
        <v>0</v>
      </c>
      <c r="E470">
        <v>0</v>
      </c>
      <c r="F470" s="7">
        <f t="shared" si="28"/>
        <v>0.10212</v>
      </c>
      <c r="G470" s="3">
        <f t="shared" si="29"/>
        <v>7447</v>
      </c>
      <c r="H470" s="3">
        <f t="shared" si="30"/>
        <v>0</v>
      </c>
      <c r="I470" s="8">
        <f t="shared" si="31"/>
        <v>0.89788000000000001</v>
      </c>
    </row>
    <row r="471" spans="1:9" x14ac:dyDescent="0.2">
      <c r="A471">
        <v>464</v>
      </c>
      <c r="B471">
        <v>22</v>
      </c>
      <c r="C471">
        <v>19634</v>
      </c>
      <c r="D471">
        <v>0</v>
      </c>
      <c r="E471">
        <v>0</v>
      </c>
      <c r="F471" s="7">
        <f t="shared" si="28"/>
        <v>0.21464</v>
      </c>
      <c r="G471" s="3">
        <f t="shared" si="29"/>
        <v>4634</v>
      </c>
      <c r="H471" s="3">
        <f t="shared" si="30"/>
        <v>0</v>
      </c>
      <c r="I471" s="8">
        <f t="shared" si="31"/>
        <v>0.78535999999999995</v>
      </c>
    </row>
    <row r="472" spans="1:9" x14ac:dyDescent="0.2">
      <c r="A472">
        <v>465</v>
      </c>
      <c r="B472">
        <v>11</v>
      </c>
      <c r="C472">
        <v>18818</v>
      </c>
      <c r="D472">
        <v>1</v>
      </c>
      <c r="E472">
        <v>11</v>
      </c>
      <c r="F472" s="7">
        <f t="shared" si="28"/>
        <v>0.24728</v>
      </c>
      <c r="G472" s="3">
        <f t="shared" si="29"/>
        <v>3818</v>
      </c>
      <c r="H472" s="3">
        <f t="shared" si="30"/>
        <v>41998</v>
      </c>
      <c r="I472" s="8">
        <f t="shared" si="31"/>
        <v>0.75271999999999994</v>
      </c>
    </row>
    <row r="473" spans="1:9" x14ac:dyDescent="0.2">
      <c r="A473">
        <v>466</v>
      </c>
      <c r="B473">
        <v>19</v>
      </c>
      <c r="C473">
        <v>19776</v>
      </c>
      <c r="D473">
        <v>0</v>
      </c>
      <c r="E473">
        <v>0</v>
      </c>
      <c r="F473" s="7">
        <f t="shared" si="28"/>
        <v>0.20896000000000001</v>
      </c>
      <c r="G473" s="3">
        <f t="shared" si="29"/>
        <v>4776</v>
      </c>
      <c r="H473" s="3">
        <f t="shared" si="30"/>
        <v>0</v>
      </c>
      <c r="I473" s="8">
        <f t="shared" si="31"/>
        <v>0.79103999999999997</v>
      </c>
    </row>
    <row r="474" spans="1:9" x14ac:dyDescent="0.2">
      <c r="A474">
        <v>467</v>
      </c>
      <c r="B474">
        <v>21</v>
      </c>
      <c r="C474">
        <v>15111</v>
      </c>
      <c r="D474">
        <v>1</v>
      </c>
      <c r="E474">
        <v>21</v>
      </c>
      <c r="F474" s="7">
        <f t="shared" si="28"/>
        <v>0.39556000000000002</v>
      </c>
      <c r="G474" s="3">
        <f t="shared" si="29"/>
        <v>111</v>
      </c>
      <c r="H474" s="3">
        <f t="shared" si="30"/>
        <v>2331</v>
      </c>
      <c r="I474" s="8">
        <f t="shared" si="31"/>
        <v>0.60443999999999998</v>
      </c>
    </row>
    <row r="475" spans="1:9" x14ac:dyDescent="0.2">
      <c r="A475">
        <v>468</v>
      </c>
      <c r="B475">
        <v>37</v>
      </c>
      <c r="C475">
        <v>16044</v>
      </c>
      <c r="D475">
        <v>1</v>
      </c>
      <c r="E475">
        <v>37</v>
      </c>
      <c r="F475" s="7">
        <f t="shared" si="28"/>
        <v>0.35824</v>
      </c>
      <c r="G475" s="3">
        <f t="shared" si="29"/>
        <v>1044</v>
      </c>
      <c r="H475" s="3">
        <f t="shared" si="30"/>
        <v>38628</v>
      </c>
      <c r="I475" s="8">
        <f t="shared" si="31"/>
        <v>0.64176</v>
      </c>
    </row>
    <row r="476" spans="1:9" x14ac:dyDescent="0.2">
      <c r="A476">
        <v>469</v>
      </c>
      <c r="B476">
        <v>23</v>
      </c>
      <c r="C476">
        <v>20207</v>
      </c>
      <c r="D476">
        <v>0</v>
      </c>
      <c r="E476">
        <v>0</v>
      </c>
      <c r="F476" s="7">
        <f t="shared" si="28"/>
        <v>0.19172</v>
      </c>
      <c r="G476" s="3">
        <f t="shared" si="29"/>
        <v>5207</v>
      </c>
      <c r="H476" s="3">
        <f t="shared" si="30"/>
        <v>0</v>
      </c>
      <c r="I476" s="8">
        <f t="shared" si="31"/>
        <v>0.80828</v>
      </c>
    </row>
    <row r="477" spans="1:9" x14ac:dyDescent="0.2">
      <c r="A477">
        <v>470</v>
      </c>
      <c r="B477">
        <v>28</v>
      </c>
      <c r="C477">
        <v>17310</v>
      </c>
      <c r="D477">
        <v>0</v>
      </c>
      <c r="E477">
        <v>0</v>
      </c>
      <c r="F477" s="7">
        <f t="shared" si="28"/>
        <v>0.30759999999999998</v>
      </c>
      <c r="G477" s="3">
        <f t="shared" si="29"/>
        <v>2310</v>
      </c>
      <c r="H477" s="3">
        <f t="shared" si="30"/>
        <v>0</v>
      </c>
      <c r="I477" s="8">
        <f t="shared" si="31"/>
        <v>0.69240000000000002</v>
      </c>
    </row>
    <row r="478" spans="1:9" x14ac:dyDescent="0.2">
      <c r="A478">
        <v>471</v>
      </c>
      <c r="B478">
        <v>11</v>
      </c>
      <c r="C478">
        <v>19550</v>
      </c>
      <c r="D478">
        <v>0</v>
      </c>
      <c r="E478">
        <v>0</v>
      </c>
      <c r="F478" s="7">
        <f t="shared" si="28"/>
        <v>0.218</v>
      </c>
      <c r="G478" s="3">
        <f t="shared" si="29"/>
        <v>4550</v>
      </c>
      <c r="H478" s="3">
        <f t="shared" si="30"/>
        <v>0</v>
      </c>
      <c r="I478" s="8">
        <f t="shared" si="31"/>
        <v>0.78200000000000003</v>
      </c>
    </row>
    <row r="479" spans="1:9" x14ac:dyDescent="0.2">
      <c r="A479">
        <v>472</v>
      </c>
      <c r="B479">
        <v>13</v>
      </c>
      <c r="C479">
        <v>20806</v>
      </c>
      <c r="D479">
        <v>0</v>
      </c>
      <c r="E479">
        <v>0</v>
      </c>
      <c r="F479" s="7">
        <f t="shared" si="28"/>
        <v>0.16775999999999999</v>
      </c>
      <c r="G479" s="3">
        <f t="shared" si="29"/>
        <v>5806</v>
      </c>
      <c r="H479" s="3">
        <f t="shared" si="30"/>
        <v>0</v>
      </c>
      <c r="I479" s="8">
        <f t="shared" si="31"/>
        <v>0.83223999999999998</v>
      </c>
    </row>
    <row r="480" spans="1:9" x14ac:dyDescent="0.2">
      <c r="A480">
        <v>473</v>
      </c>
      <c r="B480">
        <v>14</v>
      </c>
      <c r="C480">
        <v>18739</v>
      </c>
      <c r="D480">
        <v>0</v>
      </c>
      <c r="E480">
        <v>0</v>
      </c>
      <c r="F480" s="7">
        <f t="shared" si="28"/>
        <v>0.25044</v>
      </c>
      <c r="G480" s="3">
        <f t="shared" si="29"/>
        <v>3739</v>
      </c>
      <c r="H480" s="3">
        <f t="shared" si="30"/>
        <v>0</v>
      </c>
      <c r="I480" s="8">
        <f t="shared" si="31"/>
        <v>0.74956</v>
      </c>
    </row>
    <row r="481" spans="1:9" x14ac:dyDescent="0.2">
      <c r="A481">
        <v>474</v>
      </c>
      <c r="B481">
        <v>18</v>
      </c>
      <c r="C481">
        <v>22399</v>
      </c>
      <c r="D481">
        <v>0</v>
      </c>
      <c r="E481">
        <v>0</v>
      </c>
      <c r="F481" s="7">
        <f t="shared" si="28"/>
        <v>0.10403999999999999</v>
      </c>
      <c r="G481" s="3">
        <f t="shared" si="29"/>
        <v>7399</v>
      </c>
      <c r="H481" s="3">
        <f t="shared" si="30"/>
        <v>0</v>
      </c>
      <c r="I481" s="8">
        <f t="shared" si="31"/>
        <v>0.89595999999999998</v>
      </c>
    </row>
    <row r="482" spans="1:9" x14ac:dyDescent="0.2">
      <c r="A482">
        <v>475</v>
      </c>
      <c r="B482">
        <v>19</v>
      </c>
      <c r="C482">
        <v>18890</v>
      </c>
      <c r="D482">
        <v>0</v>
      </c>
      <c r="E482">
        <v>0</v>
      </c>
      <c r="F482" s="7">
        <f t="shared" si="28"/>
        <v>0.24440000000000001</v>
      </c>
      <c r="G482" s="3">
        <f t="shared" si="29"/>
        <v>3890</v>
      </c>
      <c r="H482" s="3">
        <f t="shared" si="30"/>
        <v>0</v>
      </c>
      <c r="I482" s="8">
        <f t="shared" si="31"/>
        <v>0.75560000000000005</v>
      </c>
    </row>
    <row r="483" spans="1:9" x14ac:dyDescent="0.2">
      <c r="A483">
        <v>476</v>
      </c>
      <c r="B483">
        <v>17</v>
      </c>
      <c r="C483">
        <v>20177</v>
      </c>
      <c r="D483">
        <v>1</v>
      </c>
      <c r="E483">
        <v>17</v>
      </c>
      <c r="F483" s="7">
        <f t="shared" si="28"/>
        <v>0.19292000000000001</v>
      </c>
      <c r="G483" s="3">
        <f t="shared" si="29"/>
        <v>5177</v>
      </c>
      <c r="H483" s="3">
        <f t="shared" si="30"/>
        <v>88009</v>
      </c>
      <c r="I483" s="8">
        <f t="shared" si="31"/>
        <v>0.80708000000000002</v>
      </c>
    </row>
    <row r="484" spans="1:9" x14ac:dyDescent="0.2">
      <c r="A484">
        <v>477</v>
      </c>
      <c r="B484">
        <v>19</v>
      </c>
      <c r="C484">
        <v>15172</v>
      </c>
      <c r="D484">
        <v>1</v>
      </c>
      <c r="E484">
        <v>19</v>
      </c>
      <c r="F484" s="7">
        <f t="shared" si="28"/>
        <v>0.39312000000000002</v>
      </c>
      <c r="G484" s="3">
        <f t="shared" si="29"/>
        <v>172</v>
      </c>
      <c r="H484" s="3">
        <f t="shared" si="30"/>
        <v>3268</v>
      </c>
      <c r="I484" s="8">
        <f t="shared" si="31"/>
        <v>0.60687999999999998</v>
      </c>
    </row>
    <row r="485" spans="1:9" x14ac:dyDescent="0.2">
      <c r="A485">
        <v>478</v>
      </c>
      <c r="B485">
        <v>10</v>
      </c>
      <c r="C485">
        <v>19390</v>
      </c>
      <c r="D485">
        <v>0</v>
      </c>
      <c r="E485">
        <v>0</v>
      </c>
      <c r="F485" s="7">
        <f t="shared" si="28"/>
        <v>0.22439999999999999</v>
      </c>
      <c r="G485" s="3">
        <f t="shared" si="29"/>
        <v>4390</v>
      </c>
      <c r="H485" s="3">
        <f t="shared" si="30"/>
        <v>0</v>
      </c>
      <c r="I485" s="8">
        <f t="shared" si="31"/>
        <v>0.77559999999999996</v>
      </c>
    </row>
    <row r="486" spans="1:9" x14ac:dyDescent="0.2">
      <c r="A486">
        <v>479</v>
      </c>
      <c r="B486">
        <v>19</v>
      </c>
      <c r="C486">
        <v>15185</v>
      </c>
      <c r="D486">
        <v>1</v>
      </c>
      <c r="E486">
        <v>19</v>
      </c>
      <c r="F486" s="7">
        <f t="shared" si="28"/>
        <v>0.3926</v>
      </c>
      <c r="G486" s="3">
        <f t="shared" si="29"/>
        <v>185</v>
      </c>
      <c r="H486" s="3">
        <f t="shared" si="30"/>
        <v>3515</v>
      </c>
      <c r="I486" s="8">
        <f t="shared" si="31"/>
        <v>0.60740000000000005</v>
      </c>
    </row>
    <row r="487" spans="1:9" x14ac:dyDescent="0.2">
      <c r="A487">
        <v>480</v>
      </c>
      <c r="B487">
        <v>28</v>
      </c>
      <c r="C487">
        <v>18101</v>
      </c>
      <c r="D487">
        <v>0</v>
      </c>
      <c r="E487">
        <v>0</v>
      </c>
      <c r="F487" s="7">
        <f t="shared" si="28"/>
        <v>0.27595999999999998</v>
      </c>
      <c r="G487" s="3">
        <f t="shared" si="29"/>
        <v>3101</v>
      </c>
      <c r="H487" s="3">
        <f t="shared" si="30"/>
        <v>0</v>
      </c>
      <c r="I487" s="8">
        <f t="shared" si="31"/>
        <v>0.72404000000000002</v>
      </c>
    </row>
    <row r="488" spans="1:9" x14ac:dyDescent="0.2">
      <c r="A488">
        <v>481</v>
      </c>
      <c r="B488">
        <v>34</v>
      </c>
      <c r="C488">
        <v>20902</v>
      </c>
      <c r="D488">
        <v>0</v>
      </c>
      <c r="E488">
        <v>0</v>
      </c>
      <c r="F488" s="7">
        <f t="shared" si="28"/>
        <v>0.16392000000000001</v>
      </c>
      <c r="G488" s="3">
        <f t="shared" si="29"/>
        <v>5902</v>
      </c>
      <c r="H488" s="3">
        <f t="shared" si="30"/>
        <v>0</v>
      </c>
      <c r="I488" s="8">
        <f t="shared" si="31"/>
        <v>0.83608000000000005</v>
      </c>
    </row>
    <row r="489" spans="1:9" x14ac:dyDescent="0.2">
      <c r="A489">
        <v>482</v>
      </c>
      <c r="B489">
        <v>10</v>
      </c>
      <c r="C489">
        <v>15529</v>
      </c>
      <c r="D489">
        <v>1</v>
      </c>
      <c r="E489">
        <v>10</v>
      </c>
      <c r="F489" s="7">
        <f t="shared" si="28"/>
        <v>0.37884000000000001</v>
      </c>
      <c r="G489" s="3">
        <f t="shared" si="29"/>
        <v>529</v>
      </c>
      <c r="H489" s="3">
        <f t="shared" si="30"/>
        <v>5290</v>
      </c>
      <c r="I489" s="8">
        <f t="shared" si="31"/>
        <v>0.62116000000000005</v>
      </c>
    </row>
    <row r="490" spans="1:9" x14ac:dyDescent="0.2">
      <c r="A490">
        <v>483</v>
      </c>
      <c r="B490">
        <v>14</v>
      </c>
      <c r="C490">
        <v>16204</v>
      </c>
      <c r="D490">
        <v>1</v>
      </c>
      <c r="E490">
        <v>14</v>
      </c>
      <c r="F490" s="7">
        <f t="shared" si="28"/>
        <v>0.35183999999999999</v>
      </c>
      <c r="G490" s="3">
        <f t="shared" si="29"/>
        <v>1204</v>
      </c>
      <c r="H490" s="3">
        <f t="shared" si="30"/>
        <v>16856</v>
      </c>
      <c r="I490" s="8">
        <f t="shared" si="31"/>
        <v>0.64815999999999996</v>
      </c>
    </row>
    <row r="491" spans="1:9" x14ac:dyDescent="0.2">
      <c r="A491">
        <v>484</v>
      </c>
      <c r="B491">
        <v>15</v>
      </c>
      <c r="C491">
        <v>20083</v>
      </c>
      <c r="D491">
        <v>0</v>
      </c>
      <c r="E491">
        <v>0</v>
      </c>
      <c r="F491" s="7">
        <f t="shared" si="28"/>
        <v>0.19667999999999999</v>
      </c>
      <c r="G491" s="3">
        <f t="shared" si="29"/>
        <v>5083</v>
      </c>
      <c r="H491" s="3">
        <f t="shared" si="30"/>
        <v>0</v>
      </c>
      <c r="I491" s="8">
        <f t="shared" si="31"/>
        <v>0.80332000000000003</v>
      </c>
    </row>
    <row r="492" spans="1:9" x14ac:dyDescent="0.2">
      <c r="A492">
        <v>485</v>
      </c>
      <c r="B492">
        <v>11</v>
      </c>
      <c r="C492">
        <v>20425</v>
      </c>
      <c r="D492">
        <v>0</v>
      </c>
      <c r="E492">
        <v>0</v>
      </c>
      <c r="F492" s="7">
        <f t="shared" si="28"/>
        <v>0.183</v>
      </c>
      <c r="G492" s="3">
        <f t="shared" si="29"/>
        <v>5425</v>
      </c>
      <c r="H492" s="3">
        <f t="shared" si="30"/>
        <v>0</v>
      </c>
      <c r="I492" s="8">
        <f t="shared" si="31"/>
        <v>0.81699999999999995</v>
      </c>
    </row>
    <row r="493" spans="1:9" x14ac:dyDescent="0.2">
      <c r="A493">
        <v>486</v>
      </c>
      <c r="B493">
        <v>10</v>
      </c>
      <c r="C493">
        <v>21374</v>
      </c>
      <c r="D493">
        <v>0</v>
      </c>
      <c r="E493">
        <v>0</v>
      </c>
      <c r="F493" s="7">
        <f t="shared" si="28"/>
        <v>0.14504</v>
      </c>
      <c r="G493" s="3">
        <f t="shared" si="29"/>
        <v>6374</v>
      </c>
      <c r="H493" s="3">
        <f t="shared" si="30"/>
        <v>0</v>
      </c>
      <c r="I493" s="8">
        <f t="shared" si="31"/>
        <v>0.85496000000000005</v>
      </c>
    </row>
    <row r="494" spans="1:9" x14ac:dyDescent="0.2">
      <c r="A494">
        <v>487</v>
      </c>
      <c r="B494">
        <v>12</v>
      </c>
      <c r="C494">
        <v>16547</v>
      </c>
      <c r="D494">
        <v>1</v>
      </c>
      <c r="E494">
        <v>12</v>
      </c>
      <c r="F494" s="7">
        <f t="shared" si="28"/>
        <v>0.33811999999999998</v>
      </c>
      <c r="G494" s="3">
        <f t="shared" si="29"/>
        <v>1547</v>
      </c>
      <c r="H494" s="3">
        <f t="shared" si="30"/>
        <v>18564</v>
      </c>
      <c r="I494" s="8">
        <f t="shared" si="31"/>
        <v>0.66188000000000002</v>
      </c>
    </row>
    <row r="495" spans="1:9" x14ac:dyDescent="0.2">
      <c r="A495">
        <v>488</v>
      </c>
      <c r="B495">
        <v>11</v>
      </c>
      <c r="C495">
        <v>21230</v>
      </c>
      <c r="D495">
        <v>0</v>
      </c>
      <c r="E495">
        <v>0</v>
      </c>
      <c r="F495" s="7">
        <f t="shared" si="28"/>
        <v>0.15079999999999999</v>
      </c>
      <c r="G495" s="3">
        <f t="shared" si="29"/>
        <v>6230</v>
      </c>
      <c r="H495" s="3">
        <f t="shared" si="30"/>
        <v>0</v>
      </c>
      <c r="I495" s="8">
        <f t="shared" si="31"/>
        <v>0.84919999999999995</v>
      </c>
    </row>
    <row r="496" spans="1:9" x14ac:dyDescent="0.2">
      <c r="A496">
        <v>489</v>
      </c>
      <c r="B496">
        <v>11</v>
      </c>
      <c r="C496">
        <v>16331</v>
      </c>
      <c r="D496">
        <v>1</v>
      </c>
      <c r="E496">
        <v>11</v>
      </c>
      <c r="F496" s="7">
        <f t="shared" si="28"/>
        <v>0.34676000000000001</v>
      </c>
      <c r="G496" s="3">
        <f t="shared" si="29"/>
        <v>1331</v>
      </c>
      <c r="H496" s="3">
        <f t="shared" si="30"/>
        <v>14641</v>
      </c>
      <c r="I496" s="8">
        <f t="shared" si="31"/>
        <v>0.65324000000000004</v>
      </c>
    </row>
    <row r="497" spans="1:9" x14ac:dyDescent="0.2">
      <c r="A497">
        <v>490</v>
      </c>
      <c r="B497">
        <v>28</v>
      </c>
      <c r="C497">
        <v>17010</v>
      </c>
      <c r="D497">
        <v>1</v>
      </c>
      <c r="E497">
        <v>28</v>
      </c>
      <c r="F497" s="7">
        <f t="shared" si="28"/>
        <v>0.3196</v>
      </c>
      <c r="G497" s="3">
        <f t="shared" si="29"/>
        <v>2010</v>
      </c>
      <c r="H497" s="3">
        <f t="shared" si="30"/>
        <v>56280</v>
      </c>
      <c r="I497" s="8">
        <f t="shared" si="31"/>
        <v>0.6804</v>
      </c>
    </row>
    <row r="498" spans="1:9" x14ac:dyDescent="0.2">
      <c r="A498">
        <v>491</v>
      </c>
      <c r="B498">
        <v>17</v>
      </c>
      <c r="C498">
        <v>15020</v>
      </c>
      <c r="D498">
        <v>1</v>
      </c>
      <c r="E498">
        <v>17</v>
      </c>
      <c r="F498" s="7">
        <f t="shared" si="28"/>
        <v>0.3992</v>
      </c>
      <c r="G498" s="3">
        <f t="shared" si="29"/>
        <v>20</v>
      </c>
      <c r="H498" s="3">
        <f t="shared" si="30"/>
        <v>340</v>
      </c>
      <c r="I498" s="8">
        <f t="shared" si="31"/>
        <v>0.6008</v>
      </c>
    </row>
    <row r="499" spans="1:9" x14ac:dyDescent="0.2">
      <c r="A499">
        <v>492</v>
      </c>
      <c r="B499">
        <v>10</v>
      </c>
      <c r="C499">
        <v>19236</v>
      </c>
      <c r="D499">
        <v>1</v>
      </c>
      <c r="E499">
        <v>10</v>
      </c>
      <c r="F499" s="7">
        <f t="shared" si="28"/>
        <v>0.23055999999999999</v>
      </c>
      <c r="G499" s="3">
        <f t="shared" si="29"/>
        <v>4236</v>
      </c>
      <c r="H499" s="3">
        <f t="shared" si="30"/>
        <v>42360</v>
      </c>
      <c r="I499" s="8">
        <f t="shared" si="31"/>
        <v>0.76944000000000001</v>
      </c>
    </row>
    <row r="500" spans="1:9" x14ac:dyDescent="0.2">
      <c r="A500">
        <v>493</v>
      </c>
      <c r="B500">
        <v>28</v>
      </c>
      <c r="C500">
        <v>19481</v>
      </c>
      <c r="D500">
        <v>1</v>
      </c>
      <c r="E500">
        <v>28</v>
      </c>
      <c r="F500" s="7">
        <f t="shared" si="28"/>
        <v>0.22076000000000001</v>
      </c>
      <c r="G500" s="3">
        <f t="shared" si="29"/>
        <v>4481</v>
      </c>
      <c r="H500" s="3">
        <f t="shared" si="30"/>
        <v>125468</v>
      </c>
      <c r="I500" s="8">
        <f t="shared" si="31"/>
        <v>0.77924000000000004</v>
      </c>
    </row>
    <row r="501" spans="1:9" x14ac:dyDescent="0.2">
      <c r="A501">
        <v>494</v>
      </c>
      <c r="B501">
        <v>11</v>
      </c>
      <c r="C501">
        <v>20921</v>
      </c>
      <c r="D501">
        <v>0</v>
      </c>
      <c r="E501">
        <v>0</v>
      </c>
      <c r="F501" s="7">
        <f t="shared" si="28"/>
        <v>0.16316</v>
      </c>
      <c r="G501" s="3">
        <f t="shared" si="29"/>
        <v>5921</v>
      </c>
      <c r="H501" s="3">
        <f t="shared" si="30"/>
        <v>0</v>
      </c>
      <c r="I501" s="8">
        <f t="shared" si="31"/>
        <v>0.83684000000000003</v>
      </c>
    </row>
    <row r="502" spans="1:9" x14ac:dyDescent="0.2">
      <c r="A502">
        <v>495</v>
      </c>
      <c r="B502">
        <v>10</v>
      </c>
      <c r="C502">
        <v>17542</v>
      </c>
      <c r="D502">
        <v>0</v>
      </c>
      <c r="E502">
        <v>0</v>
      </c>
      <c r="F502" s="7">
        <f t="shared" si="28"/>
        <v>0.29831999999999997</v>
      </c>
      <c r="G502" s="3">
        <f t="shared" si="29"/>
        <v>2542</v>
      </c>
      <c r="H502" s="3">
        <f t="shared" si="30"/>
        <v>0</v>
      </c>
      <c r="I502" s="8">
        <f t="shared" si="31"/>
        <v>0.70167999999999997</v>
      </c>
    </row>
    <row r="503" spans="1:9" x14ac:dyDescent="0.2">
      <c r="A503">
        <v>496</v>
      </c>
      <c r="B503">
        <v>19</v>
      </c>
      <c r="C503">
        <v>19814</v>
      </c>
      <c r="D503">
        <v>1</v>
      </c>
      <c r="E503">
        <v>19</v>
      </c>
      <c r="F503" s="7">
        <f t="shared" si="28"/>
        <v>0.20744000000000001</v>
      </c>
      <c r="G503" s="3">
        <f t="shared" si="29"/>
        <v>4814</v>
      </c>
      <c r="H503" s="3">
        <f t="shared" si="30"/>
        <v>91466</v>
      </c>
      <c r="I503" s="8">
        <f t="shared" si="31"/>
        <v>0.79256000000000004</v>
      </c>
    </row>
    <row r="504" spans="1:9" x14ac:dyDescent="0.2">
      <c r="A504">
        <v>497</v>
      </c>
      <c r="B504">
        <v>13</v>
      </c>
      <c r="C504">
        <v>16329</v>
      </c>
      <c r="D504">
        <v>1</v>
      </c>
      <c r="E504">
        <v>13</v>
      </c>
      <c r="F504" s="7">
        <f t="shared" si="28"/>
        <v>0.34683999999999998</v>
      </c>
      <c r="G504" s="3">
        <f t="shared" si="29"/>
        <v>1329</v>
      </c>
      <c r="H504" s="3">
        <f t="shared" si="30"/>
        <v>17277</v>
      </c>
      <c r="I504" s="8">
        <f t="shared" si="31"/>
        <v>0.65315999999999996</v>
      </c>
    </row>
    <row r="505" spans="1:9" x14ac:dyDescent="0.2">
      <c r="A505">
        <v>498</v>
      </c>
      <c r="B505">
        <v>21</v>
      </c>
      <c r="C505">
        <v>15182</v>
      </c>
      <c r="D505">
        <v>1</v>
      </c>
      <c r="E505">
        <v>21</v>
      </c>
      <c r="F505" s="7">
        <f t="shared" si="28"/>
        <v>0.39272000000000001</v>
      </c>
      <c r="G505" s="3">
        <f t="shared" si="29"/>
        <v>182</v>
      </c>
      <c r="H505" s="3">
        <f t="shared" si="30"/>
        <v>3822</v>
      </c>
      <c r="I505" s="8">
        <f t="shared" si="31"/>
        <v>0.60728000000000004</v>
      </c>
    </row>
    <row r="506" spans="1:9" x14ac:dyDescent="0.2">
      <c r="A506">
        <v>499</v>
      </c>
      <c r="B506">
        <v>30</v>
      </c>
      <c r="C506">
        <v>17898</v>
      </c>
      <c r="D506">
        <v>0</v>
      </c>
      <c r="E506">
        <v>0</v>
      </c>
      <c r="F506" s="7">
        <f t="shared" si="28"/>
        <v>0.28408</v>
      </c>
      <c r="G506" s="3">
        <f t="shared" si="29"/>
        <v>2898</v>
      </c>
      <c r="H506" s="3">
        <f t="shared" si="30"/>
        <v>0</v>
      </c>
      <c r="I506" s="8">
        <f t="shared" si="31"/>
        <v>0.71592</v>
      </c>
    </row>
    <row r="507" spans="1:9" x14ac:dyDescent="0.2">
      <c r="A507">
        <v>500</v>
      </c>
      <c r="B507">
        <v>17</v>
      </c>
      <c r="C507">
        <v>15374</v>
      </c>
      <c r="D507">
        <v>1</v>
      </c>
      <c r="E507">
        <v>17</v>
      </c>
      <c r="F507" s="7">
        <f t="shared" si="28"/>
        <v>0.38503999999999999</v>
      </c>
      <c r="G507" s="3">
        <f t="shared" si="29"/>
        <v>374</v>
      </c>
      <c r="H507" s="3">
        <f t="shared" si="30"/>
        <v>6358</v>
      </c>
      <c r="I507" s="8">
        <f t="shared" si="31"/>
        <v>0.61495999999999995</v>
      </c>
    </row>
    <row r="508" spans="1:9" x14ac:dyDescent="0.2">
      <c r="A508">
        <v>501</v>
      </c>
      <c r="B508">
        <v>17</v>
      </c>
      <c r="C508">
        <v>16736</v>
      </c>
      <c r="D508">
        <v>1</v>
      </c>
      <c r="E508">
        <v>17</v>
      </c>
      <c r="F508" s="7">
        <f t="shared" si="28"/>
        <v>0.33056000000000002</v>
      </c>
      <c r="G508" s="3">
        <f t="shared" si="29"/>
        <v>1736</v>
      </c>
      <c r="H508" s="3">
        <f t="shared" si="30"/>
        <v>29512</v>
      </c>
      <c r="I508" s="8">
        <f t="shared" si="31"/>
        <v>0.66944000000000004</v>
      </c>
    </row>
    <row r="509" spans="1:9" x14ac:dyDescent="0.2">
      <c r="A509">
        <v>502</v>
      </c>
      <c r="B509">
        <v>21</v>
      </c>
      <c r="C509">
        <v>19991</v>
      </c>
      <c r="D509">
        <v>0</v>
      </c>
      <c r="E509">
        <v>0</v>
      </c>
      <c r="F509" s="7">
        <f t="shared" si="28"/>
        <v>0.20036000000000001</v>
      </c>
      <c r="G509" s="3">
        <f t="shared" si="29"/>
        <v>4991</v>
      </c>
      <c r="H509" s="3">
        <f t="shared" si="30"/>
        <v>0</v>
      </c>
      <c r="I509" s="8">
        <f t="shared" si="31"/>
        <v>0.79964000000000002</v>
      </c>
    </row>
    <row r="510" spans="1:9" x14ac:dyDescent="0.2">
      <c r="A510">
        <v>503</v>
      </c>
      <c r="B510">
        <v>19</v>
      </c>
      <c r="C510">
        <v>18277</v>
      </c>
      <c r="D510">
        <v>0</v>
      </c>
      <c r="E510">
        <v>0</v>
      </c>
      <c r="F510" s="7">
        <f t="shared" si="28"/>
        <v>0.26891999999999999</v>
      </c>
      <c r="G510" s="3">
        <f t="shared" si="29"/>
        <v>3277</v>
      </c>
      <c r="H510" s="3">
        <f t="shared" si="30"/>
        <v>0</v>
      </c>
      <c r="I510" s="8">
        <f t="shared" si="31"/>
        <v>0.73107999999999995</v>
      </c>
    </row>
    <row r="511" spans="1:9" x14ac:dyDescent="0.2">
      <c r="A511">
        <v>504</v>
      </c>
      <c r="B511">
        <v>13</v>
      </c>
      <c r="C511">
        <v>17606</v>
      </c>
      <c r="D511">
        <v>1</v>
      </c>
      <c r="E511">
        <v>13</v>
      </c>
      <c r="F511" s="7">
        <f t="shared" si="28"/>
        <v>0.29576000000000002</v>
      </c>
      <c r="G511" s="3">
        <f t="shared" si="29"/>
        <v>2606</v>
      </c>
      <c r="H511" s="3">
        <f t="shared" si="30"/>
        <v>33878</v>
      </c>
      <c r="I511" s="8">
        <f t="shared" si="31"/>
        <v>0.70423999999999998</v>
      </c>
    </row>
    <row r="512" spans="1:9" x14ac:dyDescent="0.2">
      <c r="A512">
        <v>505</v>
      </c>
      <c r="B512">
        <v>24</v>
      </c>
      <c r="C512">
        <v>20083</v>
      </c>
      <c r="D512">
        <v>0</v>
      </c>
      <c r="E512">
        <v>0</v>
      </c>
      <c r="F512" s="7">
        <f t="shared" si="28"/>
        <v>0.19667999999999999</v>
      </c>
      <c r="G512" s="3">
        <f t="shared" si="29"/>
        <v>5083</v>
      </c>
      <c r="H512" s="3">
        <f t="shared" si="30"/>
        <v>0</v>
      </c>
      <c r="I512" s="8">
        <f t="shared" si="31"/>
        <v>0.80332000000000003</v>
      </c>
    </row>
    <row r="513" spans="1:9" x14ac:dyDescent="0.2">
      <c r="A513">
        <v>506</v>
      </c>
      <c r="B513">
        <v>11</v>
      </c>
      <c r="C513">
        <v>16673</v>
      </c>
      <c r="D513">
        <v>1</v>
      </c>
      <c r="E513">
        <v>11</v>
      </c>
      <c r="F513" s="7">
        <f t="shared" si="28"/>
        <v>0.33307999999999999</v>
      </c>
      <c r="G513" s="3">
        <f t="shared" si="29"/>
        <v>1673</v>
      </c>
      <c r="H513" s="3">
        <f t="shared" si="30"/>
        <v>18403</v>
      </c>
      <c r="I513" s="8">
        <f t="shared" si="31"/>
        <v>0.66691999999999996</v>
      </c>
    </row>
    <row r="514" spans="1:9" x14ac:dyDescent="0.2">
      <c r="A514">
        <v>507</v>
      </c>
      <c r="B514">
        <v>15</v>
      </c>
      <c r="C514">
        <v>16399</v>
      </c>
      <c r="D514">
        <v>1</v>
      </c>
      <c r="E514">
        <v>15</v>
      </c>
      <c r="F514" s="7">
        <f t="shared" si="28"/>
        <v>0.34404000000000001</v>
      </c>
      <c r="G514" s="3">
        <f t="shared" si="29"/>
        <v>1399</v>
      </c>
      <c r="H514" s="3">
        <f t="shared" si="30"/>
        <v>20985</v>
      </c>
      <c r="I514" s="8">
        <f t="shared" si="31"/>
        <v>0.65595999999999999</v>
      </c>
    </row>
    <row r="515" spans="1:9" x14ac:dyDescent="0.2">
      <c r="A515">
        <v>508</v>
      </c>
      <c r="B515">
        <v>11</v>
      </c>
      <c r="C515">
        <v>19233</v>
      </c>
      <c r="D515">
        <v>0</v>
      </c>
      <c r="E515">
        <v>0</v>
      </c>
      <c r="F515" s="7">
        <f t="shared" si="28"/>
        <v>0.23068</v>
      </c>
      <c r="G515" s="3">
        <f t="shared" si="29"/>
        <v>4233</v>
      </c>
      <c r="H515" s="3">
        <f t="shared" si="30"/>
        <v>0</v>
      </c>
      <c r="I515" s="8">
        <f t="shared" si="31"/>
        <v>0.76932</v>
      </c>
    </row>
    <row r="516" spans="1:9" x14ac:dyDescent="0.2">
      <c r="A516">
        <v>509</v>
      </c>
      <c r="B516">
        <v>11</v>
      </c>
      <c r="C516">
        <v>16850</v>
      </c>
      <c r="D516">
        <v>1</v>
      </c>
      <c r="E516">
        <v>11</v>
      </c>
      <c r="F516" s="7">
        <f t="shared" si="28"/>
        <v>0.32600000000000001</v>
      </c>
      <c r="G516" s="3">
        <f t="shared" si="29"/>
        <v>1850</v>
      </c>
      <c r="H516" s="3">
        <f t="shared" si="30"/>
        <v>20350</v>
      </c>
      <c r="I516" s="8">
        <f t="shared" si="31"/>
        <v>0.67400000000000004</v>
      </c>
    </row>
    <row r="517" spans="1:9" x14ac:dyDescent="0.2">
      <c r="A517">
        <v>510</v>
      </c>
      <c r="B517">
        <v>40</v>
      </c>
      <c r="C517">
        <v>16651</v>
      </c>
      <c r="D517">
        <v>1</v>
      </c>
      <c r="E517">
        <v>40</v>
      </c>
      <c r="F517" s="7">
        <f t="shared" si="28"/>
        <v>0.33395999999999998</v>
      </c>
      <c r="G517" s="3">
        <f t="shared" si="29"/>
        <v>1651</v>
      </c>
      <c r="H517" s="3">
        <f t="shared" si="30"/>
        <v>66040</v>
      </c>
      <c r="I517" s="8">
        <f t="shared" si="31"/>
        <v>0.66603999999999997</v>
      </c>
    </row>
    <row r="518" spans="1:9" x14ac:dyDescent="0.2">
      <c r="A518">
        <v>511</v>
      </c>
      <c r="B518">
        <v>19</v>
      </c>
      <c r="C518">
        <v>16511</v>
      </c>
      <c r="D518">
        <v>0</v>
      </c>
      <c r="E518">
        <v>0</v>
      </c>
      <c r="F518" s="7">
        <f t="shared" si="28"/>
        <v>0.33955999999999997</v>
      </c>
      <c r="G518" s="3">
        <f t="shared" si="29"/>
        <v>1511</v>
      </c>
      <c r="H518" s="3">
        <f t="shared" si="30"/>
        <v>0</v>
      </c>
      <c r="I518" s="8">
        <f t="shared" si="31"/>
        <v>0.66044000000000003</v>
      </c>
    </row>
    <row r="519" spans="1:9" x14ac:dyDescent="0.2">
      <c r="A519">
        <v>512</v>
      </c>
      <c r="B519">
        <v>11</v>
      </c>
      <c r="C519">
        <v>15697</v>
      </c>
      <c r="D519">
        <v>1</v>
      </c>
      <c r="E519">
        <v>11</v>
      </c>
      <c r="F519" s="7">
        <f t="shared" si="28"/>
        <v>0.37212000000000001</v>
      </c>
      <c r="G519" s="3">
        <f t="shared" si="29"/>
        <v>697</v>
      </c>
      <c r="H519" s="3">
        <f t="shared" si="30"/>
        <v>7667</v>
      </c>
      <c r="I519" s="8">
        <f t="shared" si="31"/>
        <v>0.62787999999999999</v>
      </c>
    </row>
    <row r="520" spans="1:9" x14ac:dyDescent="0.2">
      <c r="A520">
        <v>513</v>
      </c>
      <c r="B520">
        <v>15</v>
      </c>
      <c r="C520">
        <v>18320</v>
      </c>
      <c r="D520">
        <v>0</v>
      </c>
      <c r="E520">
        <v>0</v>
      </c>
      <c r="F520" s="7">
        <f t="shared" si="28"/>
        <v>0.26719999999999999</v>
      </c>
      <c r="G520" s="3">
        <f t="shared" si="29"/>
        <v>3320</v>
      </c>
      <c r="H520" s="3">
        <f t="shared" si="30"/>
        <v>0</v>
      </c>
      <c r="I520" s="8">
        <f t="shared" si="31"/>
        <v>0.73280000000000001</v>
      </c>
    </row>
    <row r="521" spans="1:9" x14ac:dyDescent="0.2">
      <c r="A521">
        <v>514</v>
      </c>
      <c r="B521">
        <v>16</v>
      </c>
      <c r="C521">
        <v>15116</v>
      </c>
      <c r="D521">
        <v>0</v>
      </c>
      <c r="E521">
        <v>0</v>
      </c>
      <c r="F521" s="7">
        <f t="shared" ref="F521:F584" si="32">($C$1-C521)/$C$1</f>
        <v>0.39535999999999999</v>
      </c>
      <c r="G521" s="3">
        <f t="shared" ref="G521:G584" si="33">C521-$C$2</f>
        <v>116</v>
      </c>
      <c r="H521" s="3">
        <f t="shared" ref="H521:H584" si="34">G521*E521</f>
        <v>0</v>
      </c>
      <c r="I521" s="8">
        <f t="shared" ref="I521:I584" si="35">C521/$C$1</f>
        <v>0.60463999999999996</v>
      </c>
    </row>
    <row r="522" spans="1:9" x14ac:dyDescent="0.2">
      <c r="A522">
        <v>515</v>
      </c>
      <c r="B522">
        <v>26</v>
      </c>
      <c r="C522">
        <v>19178</v>
      </c>
      <c r="D522">
        <v>0</v>
      </c>
      <c r="E522">
        <v>0</v>
      </c>
      <c r="F522" s="7">
        <f t="shared" si="32"/>
        <v>0.23288</v>
      </c>
      <c r="G522" s="3">
        <f t="shared" si="33"/>
        <v>4178</v>
      </c>
      <c r="H522" s="3">
        <f t="shared" si="34"/>
        <v>0</v>
      </c>
      <c r="I522" s="8">
        <f t="shared" si="35"/>
        <v>0.76712000000000002</v>
      </c>
    </row>
    <row r="523" spans="1:9" x14ac:dyDescent="0.2">
      <c r="A523">
        <v>516</v>
      </c>
      <c r="B523">
        <v>23</v>
      </c>
      <c r="C523">
        <v>20887</v>
      </c>
      <c r="D523">
        <v>0</v>
      </c>
      <c r="E523">
        <v>0</v>
      </c>
      <c r="F523" s="7">
        <f t="shared" si="32"/>
        <v>0.16452</v>
      </c>
      <c r="G523" s="3">
        <f t="shared" si="33"/>
        <v>5887</v>
      </c>
      <c r="H523" s="3">
        <f t="shared" si="34"/>
        <v>0</v>
      </c>
      <c r="I523" s="8">
        <f t="shared" si="35"/>
        <v>0.83548</v>
      </c>
    </row>
    <row r="524" spans="1:9" x14ac:dyDescent="0.2">
      <c r="A524">
        <v>517</v>
      </c>
      <c r="B524">
        <v>11</v>
      </c>
      <c r="C524">
        <v>17451</v>
      </c>
      <c r="D524">
        <v>1</v>
      </c>
      <c r="E524">
        <v>11</v>
      </c>
      <c r="F524" s="7">
        <f t="shared" si="32"/>
        <v>0.30196000000000001</v>
      </c>
      <c r="G524" s="3">
        <f t="shared" si="33"/>
        <v>2451</v>
      </c>
      <c r="H524" s="3">
        <f t="shared" si="34"/>
        <v>26961</v>
      </c>
      <c r="I524" s="8">
        <f t="shared" si="35"/>
        <v>0.69803999999999999</v>
      </c>
    </row>
    <row r="525" spans="1:9" x14ac:dyDescent="0.2">
      <c r="A525">
        <v>518</v>
      </c>
      <c r="B525">
        <v>21</v>
      </c>
      <c r="C525">
        <v>19449</v>
      </c>
      <c r="D525">
        <v>0</v>
      </c>
      <c r="E525">
        <v>0</v>
      </c>
      <c r="F525" s="7">
        <f t="shared" si="32"/>
        <v>0.22203999999999999</v>
      </c>
      <c r="G525" s="3">
        <f t="shared" si="33"/>
        <v>4449</v>
      </c>
      <c r="H525" s="3">
        <f t="shared" si="34"/>
        <v>0</v>
      </c>
      <c r="I525" s="8">
        <f t="shared" si="35"/>
        <v>0.77795999999999998</v>
      </c>
    </row>
    <row r="526" spans="1:9" x14ac:dyDescent="0.2">
      <c r="A526">
        <v>519</v>
      </c>
      <c r="B526">
        <v>12</v>
      </c>
      <c r="C526">
        <v>18370</v>
      </c>
      <c r="D526">
        <v>0</v>
      </c>
      <c r="E526">
        <v>0</v>
      </c>
      <c r="F526" s="7">
        <f t="shared" si="32"/>
        <v>0.26519999999999999</v>
      </c>
      <c r="G526" s="3">
        <f t="shared" si="33"/>
        <v>3370</v>
      </c>
      <c r="H526" s="3">
        <f t="shared" si="34"/>
        <v>0</v>
      </c>
      <c r="I526" s="8">
        <f t="shared" si="35"/>
        <v>0.73480000000000001</v>
      </c>
    </row>
    <row r="527" spans="1:9" x14ac:dyDescent="0.2">
      <c r="A527">
        <v>520</v>
      </c>
      <c r="B527">
        <v>35</v>
      </c>
      <c r="C527">
        <v>19088</v>
      </c>
      <c r="D527">
        <v>0</v>
      </c>
      <c r="E527">
        <v>0</v>
      </c>
      <c r="F527" s="7">
        <f t="shared" si="32"/>
        <v>0.23648</v>
      </c>
      <c r="G527" s="3">
        <f t="shared" si="33"/>
        <v>4088</v>
      </c>
      <c r="H527" s="3">
        <f t="shared" si="34"/>
        <v>0</v>
      </c>
      <c r="I527" s="8">
        <f t="shared" si="35"/>
        <v>0.76351999999999998</v>
      </c>
    </row>
    <row r="528" spans="1:9" x14ac:dyDescent="0.2">
      <c r="A528">
        <v>521</v>
      </c>
      <c r="B528">
        <v>19</v>
      </c>
      <c r="C528">
        <v>16381</v>
      </c>
      <c r="D528">
        <v>1</v>
      </c>
      <c r="E528">
        <v>19</v>
      </c>
      <c r="F528" s="7">
        <f t="shared" si="32"/>
        <v>0.34476000000000001</v>
      </c>
      <c r="G528" s="3">
        <f t="shared" si="33"/>
        <v>1381</v>
      </c>
      <c r="H528" s="3">
        <f t="shared" si="34"/>
        <v>26239</v>
      </c>
      <c r="I528" s="8">
        <f t="shared" si="35"/>
        <v>0.65524000000000004</v>
      </c>
    </row>
    <row r="529" spans="1:9" x14ac:dyDescent="0.2">
      <c r="A529">
        <v>522</v>
      </c>
      <c r="B529">
        <v>15</v>
      </c>
      <c r="C529">
        <v>15459</v>
      </c>
      <c r="D529">
        <v>1</v>
      </c>
      <c r="E529">
        <v>15</v>
      </c>
      <c r="F529" s="7">
        <f t="shared" si="32"/>
        <v>0.38163999999999998</v>
      </c>
      <c r="G529" s="3">
        <f t="shared" si="33"/>
        <v>459</v>
      </c>
      <c r="H529" s="3">
        <f t="shared" si="34"/>
        <v>6885</v>
      </c>
      <c r="I529" s="8">
        <f t="shared" si="35"/>
        <v>0.61836000000000002</v>
      </c>
    </row>
    <row r="530" spans="1:9" x14ac:dyDescent="0.2">
      <c r="A530">
        <v>523</v>
      </c>
      <c r="B530">
        <v>44</v>
      </c>
      <c r="C530">
        <v>20903</v>
      </c>
      <c r="D530">
        <v>0</v>
      </c>
      <c r="E530">
        <v>0</v>
      </c>
      <c r="F530" s="7">
        <f t="shared" si="32"/>
        <v>0.16388</v>
      </c>
      <c r="G530" s="3">
        <f t="shared" si="33"/>
        <v>5903</v>
      </c>
      <c r="H530" s="3">
        <f t="shared" si="34"/>
        <v>0</v>
      </c>
      <c r="I530" s="8">
        <f t="shared" si="35"/>
        <v>0.83611999999999997</v>
      </c>
    </row>
    <row r="531" spans="1:9" x14ac:dyDescent="0.2">
      <c r="A531">
        <v>524</v>
      </c>
      <c r="B531">
        <v>12</v>
      </c>
      <c r="C531">
        <v>18899</v>
      </c>
      <c r="D531">
        <v>0</v>
      </c>
      <c r="E531">
        <v>0</v>
      </c>
      <c r="F531" s="7">
        <f t="shared" si="32"/>
        <v>0.24404000000000001</v>
      </c>
      <c r="G531" s="3">
        <f t="shared" si="33"/>
        <v>3899</v>
      </c>
      <c r="H531" s="3">
        <f t="shared" si="34"/>
        <v>0</v>
      </c>
      <c r="I531" s="8">
        <f t="shared" si="35"/>
        <v>0.75595999999999997</v>
      </c>
    </row>
    <row r="532" spans="1:9" x14ac:dyDescent="0.2">
      <c r="A532">
        <v>525</v>
      </c>
      <c r="B532">
        <v>22</v>
      </c>
      <c r="C532">
        <v>19610</v>
      </c>
      <c r="D532">
        <v>0</v>
      </c>
      <c r="E532">
        <v>0</v>
      </c>
      <c r="F532" s="7">
        <f t="shared" si="32"/>
        <v>0.21560000000000001</v>
      </c>
      <c r="G532" s="3">
        <f t="shared" si="33"/>
        <v>4610</v>
      </c>
      <c r="H532" s="3">
        <f t="shared" si="34"/>
        <v>0</v>
      </c>
      <c r="I532" s="8">
        <f t="shared" si="35"/>
        <v>0.78439999999999999</v>
      </c>
    </row>
    <row r="533" spans="1:9" x14ac:dyDescent="0.2">
      <c r="A533">
        <v>526</v>
      </c>
      <c r="B533">
        <v>10</v>
      </c>
      <c r="C533">
        <v>16180</v>
      </c>
      <c r="D533">
        <v>1</v>
      </c>
      <c r="E533">
        <v>10</v>
      </c>
      <c r="F533" s="7">
        <f t="shared" si="32"/>
        <v>0.3528</v>
      </c>
      <c r="G533" s="3">
        <f t="shared" si="33"/>
        <v>1180</v>
      </c>
      <c r="H533" s="3">
        <f t="shared" si="34"/>
        <v>11800</v>
      </c>
      <c r="I533" s="8">
        <f t="shared" si="35"/>
        <v>0.6472</v>
      </c>
    </row>
    <row r="534" spans="1:9" x14ac:dyDescent="0.2">
      <c r="A534">
        <v>527</v>
      </c>
      <c r="B534">
        <v>28</v>
      </c>
      <c r="C534">
        <v>17345</v>
      </c>
      <c r="D534">
        <v>0</v>
      </c>
      <c r="E534">
        <v>0</v>
      </c>
      <c r="F534" s="7">
        <f t="shared" si="32"/>
        <v>0.30620000000000003</v>
      </c>
      <c r="G534" s="3">
        <f t="shared" si="33"/>
        <v>2345</v>
      </c>
      <c r="H534" s="3">
        <f t="shared" si="34"/>
        <v>0</v>
      </c>
      <c r="I534" s="8">
        <f t="shared" si="35"/>
        <v>0.69379999999999997</v>
      </c>
    </row>
    <row r="535" spans="1:9" x14ac:dyDescent="0.2">
      <c r="A535">
        <v>528</v>
      </c>
      <c r="B535">
        <v>15</v>
      </c>
      <c r="C535">
        <v>21278</v>
      </c>
      <c r="D535">
        <v>0</v>
      </c>
      <c r="E535">
        <v>0</v>
      </c>
      <c r="F535" s="7">
        <f t="shared" si="32"/>
        <v>0.14888000000000001</v>
      </c>
      <c r="G535" s="3">
        <f t="shared" si="33"/>
        <v>6278</v>
      </c>
      <c r="H535" s="3">
        <f t="shared" si="34"/>
        <v>0</v>
      </c>
      <c r="I535" s="8">
        <f t="shared" si="35"/>
        <v>0.85111999999999999</v>
      </c>
    </row>
    <row r="536" spans="1:9" x14ac:dyDescent="0.2">
      <c r="A536">
        <v>529</v>
      </c>
      <c r="B536">
        <v>10</v>
      </c>
      <c r="C536">
        <v>17191</v>
      </c>
      <c r="D536">
        <v>1</v>
      </c>
      <c r="E536">
        <v>10</v>
      </c>
      <c r="F536" s="7">
        <f t="shared" si="32"/>
        <v>0.31236000000000003</v>
      </c>
      <c r="G536" s="3">
        <f t="shared" si="33"/>
        <v>2191</v>
      </c>
      <c r="H536" s="3">
        <f t="shared" si="34"/>
        <v>21910</v>
      </c>
      <c r="I536" s="8">
        <f t="shared" si="35"/>
        <v>0.68764000000000003</v>
      </c>
    </row>
    <row r="537" spans="1:9" x14ac:dyDescent="0.2">
      <c r="A537">
        <v>530</v>
      </c>
      <c r="B537">
        <v>20</v>
      </c>
      <c r="C537">
        <v>16991</v>
      </c>
      <c r="D537">
        <v>1</v>
      </c>
      <c r="E537">
        <v>20</v>
      </c>
      <c r="F537" s="7">
        <f t="shared" si="32"/>
        <v>0.32035999999999998</v>
      </c>
      <c r="G537" s="3">
        <f t="shared" si="33"/>
        <v>1991</v>
      </c>
      <c r="H537" s="3">
        <f t="shared" si="34"/>
        <v>39820</v>
      </c>
      <c r="I537" s="8">
        <f t="shared" si="35"/>
        <v>0.67964000000000002</v>
      </c>
    </row>
    <row r="538" spans="1:9" x14ac:dyDescent="0.2">
      <c r="A538">
        <v>531</v>
      </c>
      <c r="B538">
        <v>33</v>
      </c>
      <c r="C538">
        <v>19859</v>
      </c>
      <c r="D538">
        <v>0</v>
      </c>
      <c r="E538">
        <v>0</v>
      </c>
      <c r="F538" s="7">
        <f t="shared" si="32"/>
        <v>0.20563999999999999</v>
      </c>
      <c r="G538" s="3">
        <f t="shared" si="33"/>
        <v>4859</v>
      </c>
      <c r="H538" s="3">
        <f t="shared" si="34"/>
        <v>0</v>
      </c>
      <c r="I538" s="8">
        <f t="shared" si="35"/>
        <v>0.79435999999999996</v>
      </c>
    </row>
    <row r="539" spans="1:9" x14ac:dyDescent="0.2">
      <c r="A539">
        <v>532</v>
      </c>
      <c r="B539">
        <v>20</v>
      </c>
      <c r="C539">
        <v>22463</v>
      </c>
      <c r="D539">
        <v>0</v>
      </c>
      <c r="E539">
        <v>0</v>
      </c>
      <c r="F539" s="7">
        <f t="shared" si="32"/>
        <v>0.10148</v>
      </c>
      <c r="G539" s="3">
        <f t="shared" si="33"/>
        <v>7463</v>
      </c>
      <c r="H539" s="3">
        <f t="shared" si="34"/>
        <v>0</v>
      </c>
      <c r="I539" s="8">
        <f t="shared" si="35"/>
        <v>0.89851999999999999</v>
      </c>
    </row>
    <row r="540" spans="1:9" x14ac:dyDescent="0.2">
      <c r="A540">
        <v>533</v>
      </c>
      <c r="B540">
        <v>15</v>
      </c>
      <c r="C540">
        <v>19238</v>
      </c>
      <c r="D540">
        <v>0</v>
      </c>
      <c r="E540">
        <v>0</v>
      </c>
      <c r="F540" s="7">
        <f t="shared" si="32"/>
        <v>0.23047999999999999</v>
      </c>
      <c r="G540" s="3">
        <f t="shared" si="33"/>
        <v>4238</v>
      </c>
      <c r="H540" s="3">
        <f t="shared" si="34"/>
        <v>0</v>
      </c>
      <c r="I540" s="8">
        <f t="shared" si="35"/>
        <v>0.76951999999999998</v>
      </c>
    </row>
    <row r="541" spans="1:9" x14ac:dyDescent="0.2">
      <c r="A541">
        <v>534</v>
      </c>
      <c r="B541">
        <v>14</v>
      </c>
      <c r="C541">
        <v>16203</v>
      </c>
      <c r="D541">
        <v>0</v>
      </c>
      <c r="E541">
        <v>0</v>
      </c>
      <c r="F541" s="7">
        <f t="shared" si="32"/>
        <v>0.35188000000000003</v>
      </c>
      <c r="G541" s="3">
        <f t="shared" si="33"/>
        <v>1203</v>
      </c>
      <c r="H541" s="3">
        <f t="shared" si="34"/>
        <v>0</v>
      </c>
      <c r="I541" s="8">
        <f t="shared" si="35"/>
        <v>0.64812000000000003</v>
      </c>
    </row>
    <row r="542" spans="1:9" x14ac:dyDescent="0.2">
      <c r="A542">
        <v>535</v>
      </c>
      <c r="B542">
        <v>29</v>
      </c>
      <c r="C542">
        <v>20992</v>
      </c>
      <c r="D542">
        <v>0</v>
      </c>
      <c r="E542">
        <v>0</v>
      </c>
      <c r="F542" s="7">
        <f t="shared" si="32"/>
        <v>0.16031999999999999</v>
      </c>
      <c r="G542" s="3">
        <f t="shared" si="33"/>
        <v>5992</v>
      </c>
      <c r="H542" s="3">
        <f t="shared" si="34"/>
        <v>0</v>
      </c>
      <c r="I542" s="8">
        <f t="shared" si="35"/>
        <v>0.83967999999999998</v>
      </c>
    </row>
    <row r="543" spans="1:9" x14ac:dyDescent="0.2">
      <c r="A543">
        <v>536</v>
      </c>
      <c r="B543">
        <v>24</v>
      </c>
      <c r="C543">
        <v>21877</v>
      </c>
      <c r="D543">
        <v>0</v>
      </c>
      <c r="E543">
        <v>0</v>
      </c>
      <c r="F543" s="7">
        <f t="shared" si="32"/>
        <v>0.12492</v>
      </c>
      <c r="G543" s="3">
        <f t="shared" si="33"/>
        <v>6877</v>
      </c>
      <c r="H543" s="3">
        <f t="shared" si="34"/>
        <v>0</v>
      </c>
      <c r="I543" s="8">
        <f t="shared" si="35"/>
        <v>0.87507999999999997</v>
      </c>
    </row>
    <row r="544" spans="1:9" x14ac:dyDescent="0.2">
      <c r="A544">
        <v>537</v>
      </c>
      <c r="B544">
        <v>12</v>
      </c>
      <c r="C544">
        <v>16665</v>
      </c>
      <c r="D544">
        <v>1</v>
      </c>
      <c r="E544">
        <v>12</v>
      </c>
      <c r="F544" s="7">
        <f t="shared" si="32"/>
        <v>0.33339999999999997</v>
      </c>
      <c r="G544" s="3">
        <f t="shared" si="33"/>
        <v>1665</v>
      </c>
      <c r="H544" s="3">
        <f t="shared" si="34"/>
        <v>19980</v>
      </c>
      <c r="I544" s="8">
        <f t="shared" si="35"/>
        <v>0.66659999999999997</v>
      </c>
    </row>
    <row r="545" spans="1:9" x14ac:dyDescent="0.2">
      <c r="A545">
        <v>538</v>
      </c>
      <c r="B545">
        <v>23</v>
      </c>
      <c r="C545">
        <v>15329</v>
      </c>
      <c r="D545">
        <v>1</v>
      </c>
      <c r="E545">
        <v>23</v>
      </c>
      <c r="F545" s="7">
        <f t="shared" si="32"/>
        <v>0.38684000000000002</v>
      </c>
      <c r="G545" s="3">
        <f t="shared" si="33"/>
        <v>329</v>
      </c>
      <c r="H545" s="3">
        <f t="shared" si="34"/>
        <v>7567</v>
      </c>
      <c r="I545" s="8">
        <f t="shared" si="35"/>
        <v>0.61316000000000004</v>
      </c>
    </row>
    <row r="546" spans="1:9" x14ac:dyDescent="0.2">
      <c r="A546">
        <v>539</v>
      </c>
      <c r="B546">
        <v>19</v>
      </c>
      <c r="C546">
        <v>20197</v>
      </c>
      <c r="D546">
        <v>0</v>
      </c>
      <c r="E546">
        <v>0</v>
      </c>
      <c r="F546" s="7">
        <f t="shared" si="32"/>
        <v>0.19212000000000001</v>
      </c>
      <c r="G546" s="3">
        <f t="shared" si="33"/>
        <v>5197</v>
      </c>
      <c r="H546" s="3">
        <f t="shared" si="34"/>
        <v>0</v>
      </c>
      <c r="I546" s="8">
        <f t="shared" si="35"/>
        <v>0.80788000000000004</v>
      </c>
    </row>
    <row r="547" spans="1:9" x14ac:dyDescent="0.2">
      <c r="A547">
        <v>540</v>
      </c>
      <c r="B547">
        <v>11</v>
      </c>
      <c r="C547">
        <v>17800</v>
      </c>
      <c r="D547">
        <v>1</v>
      </c>
      <c r="E547">
        <v>11</v>
      </c>
      <c r="F547" s="7">
        <f t="shared" si="32"/>
        <v>0.28799999999999998</v>
      </c>
      <c r="G547" s="3">
        <f t="shared" si="33"/>
        <v>2800</v>
      </c>
      <c r="H547" s="3">
        <f t="shared" si="34"/>
        <v>30800</v>
      </c>
      <c r="I547" s="8">
        <f t="shared" si="35"/>
        <v>0.71199999999999997</v>
      </c>
    </row>
    <row r="548" spans="1:9" x14ac:dyDescent="0.2">
      <c r="A548">
        <v>541</v>
      </c>
      <c r="B548">
        <v>32</v>
      </c>
      <c r="C548">
        <v>21463</v>
      </c>
      <c r="D548">
        <v>0</v>
      </c>
      <c r="E548">
        <v>0</v>
      </c>
      <c r="F548" s="7">
        <f t="shared" si="32"/>
        <v>0.14147999999999999</v>
      </c>
      <c r="G548" s="3">
        <f t="shared" si="33"/>
        <v>6463</v>
      </c>
      <c r="H548" s="3">
        <f t="shared" si="34"/>
        <v>0</v>
      </c>
      <c r="I548" s="8">
        <f t="shared" si="35"/>
        <v>0.85851999999999995</v>
      </c>
    </row>
    <row r="549" spans="1:9" x14ac:dyDescent="0.2">
      <c r="A549">
        <v>542</v>
      </c>
      <c r="B549">
        <v>11</v>
      </c>
      <c r="C549">
        <v>21812</v>
      </c>
      <c r="D549">
        <v>0</v>
      </c>
      <c r="E549">
        <v>0</v>
      </c>
      <c r="F549" s="7">
        <f t="shared" si="32"/>
        <v>0.12751999999999999</v>
      </c>
      <c r="G549" s="3">
        <f t="shared" si="33"/>
        <v>6812</v>
      </c>
      <c r="H549" s="3">
        <f t="shared" si="34"/>
        <v>0</v>
      </c>
      <c r="I549" s="8">
        <f t="shared" si="35"/>
        <v>0.87248000000000003</v>
      </c>
    </row>
    <row r="550" spans="1:9" x14ac:dyDescent="0.2">
      <c r="A550">
        <v>543</v>
      </c>
      <c r="B550">
        <v>20</v>
      </c>
      <c r="C550">
        <v>19406</v>
      </c>
      <c r="D550">
        <v>0</v>
      </c>
      <c r="E550">
        <v>0</v>
      </c>
      <c r="F550" s="7">
        <f t="shared" si="32"/>
        <v>0.22375999999999999</v>
      </c>
      <c r="G550" s="3">
        <f t="shared" si="33"/>
        <v>4406</v>
      </c>
      <c r="H550" s="3">
        <f t="shared" si="34"/>
        <v>0</v>
      </c>
      <c r="I550" s="8">
        <f t="shared" si="35"/>
        <v>0.77624000000000004</v>
      </c>
    </row>
    <row r="551" spans="1:9" x14ac:dyDescent="0.2">
      <c r="A551">
        <v>544</v>
      </c>
      <c r="B551">
        <v>19</v>
      </c>
      <c r="C551">
        <v>21812</v>
      </c>
      <c r="D551">
        <v>0</v>
      </c>
      <c r="E551">
        <v>0</v>
      </c>
      <c r="F551" s="7">
        <f t="shared" si="32"/>
        <v>0.12751999999999999</v>
      </c>
      <c r="G551" s="3">
        <f t="shared" si="33"/>
        <v>6812</v>
      </c>
      <c r="H551" s="3">
        <f t="shared" si="34"/>
        <v>0</v>
      </c>
      <c r="I551" s="8">
        <f t="shared" si="35"/>
        <v>0.87248000000000003</v>
      </c>
    </row>
    <row r="552" spans="1:9" x14ac:dyDescent="0.2">
      <c r="A552">
        <v>545</v>
      </c>
      <c r="B552">
        <v>18</v>
      </c>
      <c r="C552">
        <v>15377</v>
      </c>
      <c r="D552">
        <v>1</v>
      </c>
      <c r="E552">
        <v>18</v>
      </c>
      <c r="F552" s="7">
        <f t="shared" si="32"/>
        <v>0.38491999999999998</v>
      </c>
      <c r="G552" s="3">
        <f t="shared" si="33"/>
        <v>377</v>
      </c>
      <c r="H552" s="3">
        <f t="shared" si="34"/>
        <v>6786</v>
      </c>
      <c r="I552" s="8">
        <f t="shared" si="35"/>
        <v>0.61507999999999996</v>
      </c>
    </row>
    <row r="553" spans="1:9" x14ac:dyDescent="0.2">
      <c r="A553">
        <v>546</v>
      </c>
      <c r="B553">
        <v>13</v>
      </c>
      <c r="C553">
        <v>18356</v>
      </c>
      <c r="D553">
        <v>1</v>
      </c>
      <c r="E553">
        <v>13</v>
      </c>
      <c r="F553" s="7">
        <f t="shared" si="32"/>
        <v>0.26576</v>
      </c>
      <c r="G553" s="3">
        <f t="shared" si="33"/>
        <v>3356</v>
      </c>
      <c r="H553" s="3">
        <f t="shared" si="34"/>
        <v>43628</v>
      </c>
      <c r="I553" s="8">
        <f t="shared" si="35"/>
        <v>0.73424</v>
      </c>
    </row>
    <row r="554" spans="1:9" x14ac:dyDescent="0.2">
      <c r="A554">
        <v>547</v>
      </c>
      <c r="B554">
        <v>11</v>
      </c>
      <c r="C554">
        <v>19735</v>
      </c>
      <c r="D554">
        <v>0</v>
      </c>
      <c r="E554">
        <v>0</v>
      </c>
      <c r="F554" s="7">
        <f t="shared" si="32"/>
        <v>0.21060000000000001</v>
      </c>
      <c r="G554" s="3">
        <f t="shared" si="33"/>
        <v>4735</v>
      </c>
      <c r="H554" s="3">
        <f t="shared" si="34"/>
        <v>0</v>
      </c>
      <c r="I554" s="8">
        <f t="shared" si="35"/>
        <v>0.78939999999999999</v>
      </c>
    </row>
    <row r="555" spans="1:9" x14ac:dyDescent="0.2">
      <c r="A555">
        <v>548</v>
      </c>
      <c r="B555">
        <v>23</v>
      </c>
      <c r="C555">
        <v>16062</v>
      </c>
      <c r="D555">
        <v>1</v>
      </c>
      <c r="E555">
        <v>23</v>
      </c>
      <c r="F555" s="7">
        <f t="shared" si="32"/>
        <v>0.35752</v>
      </c>
      <c r="G555" s="3">
        <f t="shared" si="33"/>
        <v>1062</v>
      </c>
      <c r="H555" s="3">
        <f t="shared" si="34"/>
        <v>24426</v>
      </c>
      <c r="I555" s="8">
        <f t="shared" si="35"/>
        <v>0.64248000000000005</v>
      </c>
    </row>
    <row r="556" spans="1:9" x14ac:dyDescent="0.2">
      <c r="A556">
        <v>549</v>
      </c>
      <c r="B556">
        <v>22</v>
      </c>
      <c r="C556">
        <v>17576</v>
      </c>
      <c r="D556">
        <v>1</v>
      </c>
      <c r="E556">
        <v>22</v>
      </c>
      <c r="F556" s="7">
        <f t="shared" si="32"/>
        <v>0.29696</v>
      </c>
      <c r="G556" s="3">
        <f t="shared" si="33"/>
        <v>2576</v>
      </c>
      <c r="H556" s="3">
        <f t="shared" si="34"/>
        <v>56672</v>
      </c>
      <c r="I556" s="8">
        <f t="shared" si="35"/>
        <v>0.70304</v>
      </c>
    </row>
    <row r="557" spans="1:9" x14ac:dyDescent="0.2">
      <c r="A557">
        <v>550</v>
      </c>
      <c r="B557">
        <v>23</v>
      </c>
      <c r="C557">
        <v>16861</v>
      </c>
      <c r="D557">
        <v>1</v>
      </c>
      <c r="E557">
        <v>23</v>
      </c>
      <c r="F557" s="7">
        <f t="shared" si="32"/>
        <v>0.32556000000000002</v>
      </c>
      <c r="G557" s="3">
        <f t="shared" si="33"/>
        <v>1861</v>
      </c>
      <c r="H557" s="3">
        <f t="shared" si="34"/>
        <v>42803</v>
      </c>
      <c r="I557" s="8">
        <f t="shared" si="35"/>
        <v>0.67444000000000004</v>
      </c>
    </row>
    <row r="558" spans="1:9" x14ac:dyDescent="0.2">
      <c r="A558">
        <v>551</v>
      </c>
      <c r="B558">
        <v>26</v>
      </c>
      <c r="C558">
        <v>17695</v>
      </c>
      <c r="D558">
        <v>1</v>
      </c>
      <c r="E558">
        <v>26</v>
      </c>
      <c r="F558" s="7">
        <f t="shared" si="32"/>
        <v>0.29220000000000002</v>
      </c>
      <c r="G558" s="3">
        <f t="shared" si="33"/>
        <v>2695</v>
      </c>
      <c r="H558" s="3">
        <f t="shared" si="34"/>
        <v>70070</v>
      </c>
      <c r="I558" s="8">
        <f t="shared" si="35"/>
        <v>0.70779999999999998</v>
      </c>
    </row>
    <row r="559" spans="1:9" x14ac:dyDescent="0.2">
      <c r="A559">
        <v>552</v>
      </c>
      <c r="B559">
        <v>15</v>
      </c>
      <c r="C559">
        <v>22318</v>
      </c>
      <c r="D559">
        <v>0</v>
      </c>
      <c r="E559">
        <v>0</v>
      </c>
      <c r="F559" s="7">
        <f t="shared" si="32"/>
        <v>0.10728</v>
      </c>
      <c r="G559" s="3">
        <f t="shared" si="33"/>
        <v>7318</v>
      </c>
      <c r="H559" s="3">
        <f t="shared" si="34"/>
        <v>0</v>
      </c>
      <c r="I559" s="8">
        <f t="shared" si="35"/>
        <v>0.89271999999999996</v>
      </c>
    </row>
    <row r="560" spans="1:9" x14ac:dyDescent="0.2">
      <c r="A560">
        <v>553</v>
      </c>
      <c r="B560">
        <v>26</v>
      </c>
      <c r="C560">
        <v>17998</v>
      </c>
      <c r="D560">
        <v>0</v>
      </c>
      <c r="E560">
        <v>0</v>
      </c>
      <c r="F560" s="7">
        <f t="shared" si="32"/>
        <v>0.28008</v>
      </c>
      <c r="G560" s="3">
        <f t="shared" si="33"/>
        <v>2998</v>
      </c>
      <c r="H560" s="3">
        <f t="shared" si="34"/>
        <v>0</v>
      </c>
      <c r="I560" s="8">
        <f t="shared" si="35"/>
        <v>0.71992</v>
      </c>
    </row>
    <row r="561" spans="1:9" x14ac:dyDescent="0.2">
      <c r="A561">
        <v>554</v>
      </c>
      <c r="B561">
        <v>10</v>
      </c>
      <c r="C561">
        <v>16860</v>
      </c>
      <c r="D561">
        <v>1</v>
      </c>
      <c r="E561">
        <v>10</v>
      </c>
      <c r="F561" s="7">
        <f t="shared" si="32"/>
        <v>0.3256</v>
      </c>
      <c r="G561" s="3">
        <f t="shared" si="33"/>
        <v>1860</v>
      </c>
      <c r="H561" s="3">
        <f t="shared" si="34"/>
        <v>18600</v>
      </c>
      <c r="I561" s="8">
        <f t="shared" si="35"/>
        <v>0.6744</v>
      </c>
    </row>
    <row r="562" spans="1:9" x14ac:dyDescent="0.2">
      <c r="A562">
        <v>555</v>
      </c>
      <c r="B562">
        <v>22</v>
      </c>
      <c r="C562">
        <v>21340</v>
      </c>
      <c r="D562">
        <v>0</v>
      </c>
      <c r="E562">
        <v>0</v>
      </c>
      <c r="F562" s="7">
        <f t="shared" si="32"/>
        <v>0.1464</v>
      </c>
      <c r="G562" s="3">
        <f t="shared" si="33"/>
        <v>6340</v>
      </c>
      <c r="H562" s="3">
        <f t="shared" si="34"/>
        <v>0</v>
      </c>
      <c r="I562" s="8">
        <f t="shared" si="35"/>
        <v>0.85360000000000003</v>
      </c>
    </row>
    <row r="563" spans="1:9" x14ac:dyDescent="0.2">
      <c r="A563">
        <v>556</v>
      </c>
      <c r="B563">
        <v>26</v>
      </c>
      <c r="C563">
        <v>19385</v>
      </c>
      <c r="D563">
        <v>0</v>
      </c>
      <c r="E563">
        <v>0</v>
      </c>
      <c r="F563" s="7">
        <f t="shared" si="32"/>
        <v>0.22459999999999999</v>
      </c>
      <c r="G563" s="3">
        <f t="shared" si="33"/>
        <v>4385</v>
      </c>
      <c r="H563" s="3">
        <f t="shared" si="34"/>
        <v>0</v>
      </c>
      <c r="I563" s="8">
        <f t="shared" si="35"/>
        <v>0.77539999999999998</v>
      </c>
    </row>
    <row r="564" spans="1:9" x14ac:dyDescent="0.2">
      <c r="A564">
        <v>557</v>
      </c>
      <c r="B564">
        <v>25</v>
      </c>
      <c r="C564">
        <v>20822</v>
      </c>
      <c r="D564">
        <v>0</v>
      </c>
      <c r="E564">
        <v>0</v>
      </c>
      <c r="F564" s="7">
        <f t="shared" si="32"/>
        <v>0.16711999999999999</v>
      </c>
      <c r="G564" s="3">
        <f t="shared" si="33"/>
        <v>5822</v>
      </c>
      <c r="H564" s="3">
        <f t="shared" si="34"/>
        <v>0</v>
      </c>
      <c r="I564" s="8">
        <f t="shared" si="35"/>
        <v>0.83287999999999995</v>
      </c>
    </row>
    <row r="565" spans="1:9" x14ac:dyDescent="0.2">
      <c r="A565">
        <v>558</v>
      </c>
      <c r="B565">
        <v>26</v>
      </c>
      <c r="C565">
        <v>20142</v>
      </c>
      <c r="D565">
        <v>0</v>
      </c>
      <c r="E565">
        <v>0</v>
      </c>
      <c r="F565" s="7">
        <f t="shared" si="32"/>
        <v>0.19431999999999999</v>
      </c>
      <c r="G565" s="3">
        <f t="shared" si="33"/>
        <v>5142</v>
      </c>
      <c r="H565" s="3">
        <f t="shared" si="34"/>
        <v>0</v>
      </c>
      <c r="I565" s="8">
        <f t="shared" si="35"/>
        <v>0.80567999999999995</v>
      </c>
    </row>
    <row r="566" spans="1:9" x14ac:dyDescent="0.2">
      <c r="A566">
        <v>559</v>
      </c>
      <c r="B566">
        <v>31</v>
      </c>
      <c r="C566">
        <v>19882</v>
      </c>
      <c r="D566">
        <v>1</v>
      </c>
      <c r="E566">
        <v>31</v>
      </c>
      <c r="F566" s="7">
        <f t="shared" si="32"/>
        <v>0.20472000000000001</v>
      </c>
      <c r="G566" s="3">
        <f t="shared" si="33"/>
        <v>4882</v>
      </c>
      <c r="H566" s="3">
        <f t="shared" si="34"/>
        <v>151342</v>
      </c>
      <c r="I566" s="8">
        <f t="shared" si="35"/>
        <v>0.79527999999999999</v>
      </c>
    </row>
    <row r="567" spans="1:9" x14ac:dyDescent="0.2">
      <c r="A567">
        <v>560</v>
      </c>
      <c r="B567">
        <v>45</v>
      </c>
      <c r="C567">
        <v>21305</v>
      </c>
      <c r="D567">
        <v>0</v>
      </c>
      <c r="E567">
        <v>0</v>
      </c>
      <c r="F567" s="7">
        <f t="shared" si="32"/>
        <v>0.14779999999999999</v>
      </c>
      <c r="G567" s="3">
        <f t="shared" si="33"/>
        <v>6305</v>
      </c>
      <c r="H567" s="3">
        <f t="shared" si="34"/>
        <v>0</v>
      </c>
      <c r="I567" s="8">
        <f t="shared" si="35"/>
        <v>0.85219999999999996</v>
      </c>
    </row>
    <row r="568" spans="1:9" x14ac:dyDescent="0.2">
      <c r="A568">
        <v>561</v>
      </c>
      <c r="B568">
        <v>19</v>
      </c>
      <c r="C568">
        <v>21099</v>
      </c>
      <c r="D568">
        <v>0</v>
      </c>
      <c r="E568">
        <v>0</v>
      </c>
      <c r="F568" s="7">
        <f t="shared" si="32"/>
        <v>0.15604000000000001</v>
      </c>
      <c r="G568" s="3">
        <f t="shared" si="33"/>
        <v>6099</v>
      </c>
      <c r="H568" s="3">
        <f t="shared" si="34"/>
        <v>0</v>
      </c>
      <c r="I568" s="8">
        <f t="shared" si="35"/>
        <v>0.84396000000000004</v>
      </c>
    </row>
    <row r="569" spans="1:9" x14ac:dyDescent="0.2">
      <c r="A569">
        <v>562</v>
      </c>
      <c r="B569">
        <v>20</v>
      </c>
      <c r="C569">
        <v>20977</v>
      </c>
      <c r="D569">
        <v>0</v>
      </c>
      <c r="E569">
        <v>0</v>
      </c>
      <c r="F569" s="7">
        <f t="shared" si="32"/>
        <v>0.16092000000000001</v>
      </c>
      <c r="G569" s="3">
        <f t="shared" si="33"/>
        <v>5977</v>
      </c>
      <c r="H569" s="3">
        <f t="shared" si="34"/>
        <v>0</v>
      </c>
      <c r="I569" s="8">
        <f t="shared" si="35"/>
        <v>0.83908000000000005</v>
      </c>
    </row>
    <row r="570" spans="1:9" x14ac:dyDescent="0.2">
      <c r="A570">
        <v>563</v>
      </c>
      <c r="B570">
        <v>11</v>
      </c>
      <c r="C570">
        <v>15802</v>
      </c>
      <c r="D570">
        <v>1</v>
      </c>
      <c r="E570">
        <v>11</v>
      </c>
      <c r="F570" s="7">
        <f t="shared" si="32"/>
        <v>0.36792000000000002</v>
      </c>
      <c r="G570" s="3">
        <f t="shared" si="33"/>
        <v>802</v>
      </c>
      <c r="H570" s="3">
        <f t="shared" si="34"/>
        <v>8822</v>
      </c>
      <c r="I570" s="8">
        <f t="shared" si="35"/>
        <v>0.63207999999999998</v>
      </c>
    </row>
    <row r="571" spans="1:9" x14ac:dyDescent="0.2">
      <c r="A571">
        <v>564</v>
      </c>
      <c r="B571">
        <v>19</v>
      </c>
      <c r="C571">
        <v>17213</v>
      </c>
      <c r="D571">
        <v>1</v>
      </c>
      <c r="E571">
        <v>19</v>
      </c>
      <c r="F571" s="7">
        <f t="shared" si="32"/>
        <v>0.31147999999999998</v>
      </c>
      <c r="G571" s="3">
        <f t="shared" si="33"/>
        <v>2213</v>
      </c>
      <c r="H571" s="3">
        <f t="shared" si="34"/>
        <v>42047</v>
      </c>
      <c r="I571" s="8">
        <f t="shared" si="35"/>
        <v>0.68852000000000002</v>
      </c>
    </row>
    <row r="572" spans="1:9" x14ac:dyDescent="0.2">
      <c r="A572">
        <v>565</v>
      </c>
      <c r="B572">
        <v>10</v>
      </c>
      <c r="C572">
        <v>16273</v>
      </c>
      <c r="D572">
        <v>1</v>
      </c>
      <c r="E572">
        <v>10</v>
      </c>
      <c r="F572" s="7">
        <f t="shared" si="32"/>
        <v>0.34908</v>
      </c>
      <c r="G572" s="3">
        <f t="shared" si="33"/>
        <v>1273</v>
      </c>
      <c r="H572" s="3">
        <f t="shared" si="34"/>
        <v>12730</v>
      </c>
      <c r="I572" s="8">
        <f t="shared" si="35"/>
        <v>0.65092000000000005</v>
      </c>
    </row>
    <row r="573" spans="1:9" x14ac:dyDescent="0.2">
      <c r="A573">
        <v>566</v>
      </c>
      <c r="B573">
        <v>41</v>
      </c>
      <c r="C573">
        <v>15703</v>
      </c>
      <c r="D573">
        <v>1</v>
      </c>
      <c r="E573">
        <v>41</v>
      </c>
      <c r="F573" s="7">
        <f t="shared" si="32"/>
        <v>0.37187999999999999</v>
      </c>
      <c r="G573" s="3">
        <f t="shared" si="33"/>
        <v>703</v>
      </c>
      <c r="H573" s="3">
        <f t="shared" si="34"/>
        <v>28823</v>
      </c>
      <c r="I573" s="8">
        <f t="shared" si="35"/>
        <v>0.62812000000000001</v>
      </c>
    </row>
    <row r="574" spans="1:9" x14ac:dyDescent="0.2">
      <c r="A574">
        <v>567</v>
      </c>
      <c r="B574">
        <v>31</v>
      </c>
      <c r="C574">
        <v>19521</v>
      </c>
      <c r="D574">
        <v>0</v>
      </c>
      <c r="E574">
        <v>0</v>
      </c>
      <c r="F574" s="7">
        <f t="shared" si="32"/>
        <v>0.21915999999999999</v>
      </c>
      <c r="G574" s="3">
        <f t="shared" si="33"/>
        <v>4521</v>
      </c>
      <c r="H574" s="3">
        <f t="shared" si="34"/>
        <v>0</v>
      </c>
      <c r="I574" s="8">
        <f t="shared" si="35"/>
        <v>0.78083999999999998</v>
      </c>
    </row>
    <row r="575" spans="1:9" x14ac:dyDescent="0.2">
      <c r="A575">
        <v>568</v>
      </c>
      <c r="B575">
        <v>38</v>
      </c>
      <c r="C575">
        <v>15850</v>
      </c>
      <c r="D575">
        <v>1</v>
      </c>
      <c r="E575">
        <v>38</v>
      </c>
      <c r="F575" s="7">
        <f t="shared" si="32"/>
        <v>0.36599999999999999</v>
      </c>
      <c r="G575" s="3">
        <f t="shared" si="33"/>
        <v>850</v>
      </c>
      <c r="H575" s="3">
        <f t="shared" si="34"/>
        <v>32300</v>
      </c>
      <c r="I575" s="8">
        <f t="shared" si="35"/>
        <v>0.63400000000000001</v>
      </c>
    </row>
    <row r="576" spans="1:9" x14ac:dyDescent="0.2">
      <c r="A576">
        <v>569</v>
      </c>
      <c r="B576">
        <v>16</v>
      </c>
      <c r="C576">
        <v>17940</v>
      </c>
      <c r="D576">
        <v>0</v>
      </c>
      <c r="E576">
        <v>0</v>
      </c>
      <c r="F576" s="7">
        <f t="shared" si="32"/>
        <v>0.28239999999999998</v>
      </c>
      <c r="G576" s="3">
        <f t="shared" si="33"/>
        <v>2940</v>
      </c>
      <c r="H576" s="3">
        <f t="shared" si="34"/>
        <v>0</v>
      </c>
      <c r="I576" s="8">
        <f t="shared" si="35"/>
        <v>0.71760000000000002</v>
      </c>
    </row>
    <row r="577" spans="1:9" x14ac:dyDescent="0.2">
      <c r="A577">
        <v>570</v>
      </c>
      <c r="B577">
        <v>30</v>
      </c>
      <c r="C577">
        <v>20925</v>
      </c>
      <c r="D577">
        <v>0</v>
      </c>
      <c r="E577">
        <v>0</v>
      </c>
      <c r="F577" s="7">
        <f t="shared" si="32"/>
        <v>0.16300000000000001</v>
      </c>
      <c r="G577" s="3">
        <f t="shared" si="33"/>
        <v>5925</v>
      </c>
      <c r="H577" s="3">
        <f t="shared" si="34"/>
        <v>0</v>
      </c>
      <c r="I577" s="8">
        <f t="shared" si="35"/>
        <v>0.83699999999999997</v>
      </c>
    </row>
    <row r="578" spans="1:9" x14ac:dyDescent="0.2">
      <c r="A578">
        <v>571</v>
      </c>
      <c r="B578">
        <v>32</v>
      </c>
      <c r="C578">
        <v>16786</v>
      </c>
      <c r="D578">
        <v>0</v>
      </c>
      <c r="E578">
        <v>0</v>
      </c>
      <c r="F578" s="7">
        <f t="shared" si="32"/>
        <v>0.32856000000000002</v>
      </c>
      <c r="G578" s="3">
        <f t="shared" si="33"/>
        <v>1786</v>
      </c>
      <c r="H578" s="3">
        <f t="shared" si="34"/>
        <v>0</v>
      </c>
      <c r="I578" s="8">
        <f t="shared" si="35"/>
        <v>0.67144000000000004</v>
      </c>
    </row>
    <row r="579" spans="1:9" x14ac:dyDescent="0.2">
      <c r="A579">
        <v>572</v>
      </c>
      <c r="B579">
        <v>12</v>
      </c>
      <c r="C579">
        <v>15993</v>
      </c>
      <c r="D579">
        <v>0</v>
      </c>
      <c r="E579">
        <v>0</v>
      </c>
      <c r="F579" s="7">
        <f t="shared" si="32"/>
        <v>0.36027999999999999</v>
      </c>
      <c r="G579" s="3">
        <f t="shared" si="33"/>
        <v>993</v>
      </c>
      <c r="H579" s="3">
        <f t="shared" si="34"/>
        <v>0</v>
      </c>
      <c r="I579" s="8">
        <f t="shared" si="35"/>
        <v>0.63971999999999996</v>
      </c>
    </row>
    <row r="580" spans="1:9" x14ac:dyDescent="0.2">
      <c r="A580">
        <v>573</v>
      </c>
      <c r="B580">
        <v>17</v>
      </c>
      <c r="C580">
        <v>21681</v>
      </c>
      <c r="D580">
        <v>0</v>
      </c>
      <c r="E580">
        <v>0</v>
      </c>
      <c r="F580" s="7">
        <f t="shared" si="32"/>
        <v>0.13275999999999999</v>
      </c>
      <c r="G580" s="3">
        <f t="shared" si="33"/>
        <v>6681</v>
      </c>
      <c r="H580" s="3">
        <f t="shared" si="34"/>
        <v>0</v>
      </c>
      <c r="I580" s="8">
        <f t="shared" si="35"/>
        <v>0.86724000000000001</v>
      </c>
    </row>
    <row r="581" spans="1:9" x14ac:dyDescent="0.2">
      <c r="A581">
        <v>574</v>
      </c>
      <c r="B581">
        <v>20</v>
      </c>
      <c r="C581">
        <v>16983</v>
      </c>
      <c r="D581">
        <v>1</v>
      </c>
      <c r="E581">
        <v>20</v>
      </c>
      <c r="F581" s="7">
        <f t="shared" si="32"/>
        <v>0.32068000000000002</v>
      </c>
      <c r="G581" s="3">
        <f t="shared" si="33"/>
        <v>1983</v>
      </c>
      <c r="H581" s="3">
        <f t="shared" si="34"/>
        <v>39660</v>
      </c>
      <c r="I581" s="8">
        <f t="shared" si="35"/>
        <v>0.67932000000000003</v>
      </c>
    </row>
    <row r="582" spans="1:9" x14ac:dyDescent="0.2">
      <c r="A582">
        <v>575</v>
      </c>
      <c r="B582">
        <v>16</v>
      </c>
      <c r="C582">
        <v>18961</v>
      </c>
      <c r="D582">
        <v>1</v>
      </c>
      <c r="E582">
        <v>16</v>
      </c>
      <c r="F582" s="7">
        <f t="shared" si="32"/>
        <v>0.24156</v>
      </c>
      <c r="G582" s="3">
        <f t="shared" si="33"/>
        <v>3961</v>
      </c>
      <c r="H582" s="3">
        <f t="shared" si="34"/>
        <v>63376</v>
      </c>
      <c r="I582" s="8">
        <f t="shared" si="35"/>
        <v>0.75844</v>
      </c>
    </row>
    <row r="583" spans="1:9" x14ac:dyDescent="0.2">
      <c r="A583">
        <v>576</v>
      </c>
      <c r="B583">
        <v>26</v>
      </c>
      <c r="C583">
        <v>19687</v>
      </c>
      <c r="D583">
        <v>0</v>
      </c>
      <c r="E583">
        <v>0</v>
      </c>
      <c r="F583" s="7">
        <f t="shared" si="32"/>
        <v>0.21251999999999999</v>
      </c>
      <c r="G583" s="3">
        <f t="shared" si="33"/>
        <v>4687</v>
      </c>
      <c r="H583" s="3">
        <f t="shared" si="34"/>
        <v>0</v>
      </c>
      <c r="I583" s="8">
        <f t="shared" si="35"/>
        <v>0.78747999999999996</v>
      </c>
    </row>
    <row r="584" spans="1:9" x14ac:dyDescent="0.2">
      <c r="A584">
        <v>577</v>
      </c>
      <c r="B584">
        <v>10</v>
      </c>
      <c r="C584">
        <v>17525</v>
      </c>
      <c r="D584">
        <v>1</v>
      </c>
      <c r="E584">
        <v>10</v>
      </c>
      <c r="F584" s="7">
        <f t="shared" si="32"/>
        <v>0.29899999999999999</v>
      </c>
      <c r="G584" s="3">
        <f t="shared" si="33"/>
        <v>2525</v>
      </c>
      <c r="H584" s="3">
        <f t="shared" si="34"/>
        <v>25250</v>
      </c>
      <c r="I584" s="8">
        <f t="shared" si="35"/>
        <v>0.70099999999999996</v>
      </c>
    </row>
    <row r="585" spans="1:9" x14ac:dyDescent="0.2">
      <c r="A585">
        <v>578</v>
      </c>
      <c r="B585">
        <v>13</v>
      </c>
      <c r="C585">
        <v>16085</v>
      </c>
      <c r="D585">
        <v>1</v>
      </c>
      <c r="E585">
        <v>13</v>
      </c>
      <c r="F585" s="7">
        <f t="shared" ref="F585:F648" si="36">($C$1-C585)/$C$1</f>
        <v>0.35659999999999997</v>
      </c>
      <c r="G585" s="3">
        <f t="shared" ref="G585:G648" si="37">C585-$C$2</f>
        <v>1085</v>
      </c>
      <c r="H585" s="3">
        <f t="shared" ref="H585:H648" si="38">G585*E585</f>
        <v>14105</v>
      </c>
      <c r="I585" s="8">
        <f t="shared" ref="I585:I648" si="39">C585/$C$1</f>
        <v>0.64339999999999997</v>
      </c>
    </row>
    <row r="586" spans="1:9" x14ac:dyDescent="0.2">
      <c r="A586">
        <v>579</v>
      </c>
      <c r="B586">
        <v>36</v>
      </c>
      <c r="C586">
        <v>18874</v>
      </c>
      <c r="D586">
        <v>0</v>
      </c>
      <c r="E586">
        <v>0</v>
      </c>
      <c r="F586" s="7">
        <f t="shared" si="36"/>
        <v>0.24504000000000001</v>
      </c>
      <c r="G586" s="3">
        <f t="shared" si="37"/>
        <v>3874</v>
      </c>
      <c r="H586" s="3">
        <f t="shared" si="38"/>
        <v>0</v>
      </c>
      <c r="I586" s="8">
        <f t="shared" si="39"/>
        <v>0.75495999999999996</v>
      </c>
    </row>
    <row r="587" spans="1:9" x14ac:dyDescent="0.2">
      <c r="A587">
        <v>580</v>
      </c>
      <c r="B587">
        <v>25</v>
      </c>
      <c r="C587">
        <v>17332</v>
      </c>
      <c r="D587">
        <v>1</v>
      </c>
      <c r="E587">
        <v>25</v>
      </c>
      <c r="F587" s="7">
        <f t="shared" si="36"/>
        <v>0.30671999999999999</v>
      </c>
      <c r="G587" s="3">
        <f t="shared" si="37"/>
        <v>2332</v>
      </c>
      <c r="H587" s="3">
        <f t="shared" si="38"/>
        <v>58300</v>
      </c>
      <c r="I587" s="8">
        <f t="shared" si="39"/>
        <v>0.69328000000000001</v>
      </c>
    </row>
    <row r="588" spans="1:9" x14ac:dyDescent="0.2">
      <c r="A588">
        <v>581</v>
      </c>
      <c r="B588">
        <v>30</v>
      </c>
      <c r="C588">
        <v>21379</v>
      </c>
      <c r="D588">
        <v>0</v>
      </c>
      <c r="E588">
        <v>0</v>
      </c>
      <c r="F588" s="7">
        <f t="shared" si="36"/>
        <v>0.14484</v>
      </c>
      <c r="G588" s="3">
        <f t="shared" si="37"/>
        <v>6379</v>
      </c>
      <c r="H588" s="3">
        <f t="shared" si="38"/>
        <v>0</v>
      </c>
      <c r="I588" s="8">
        <f t="shared" si="39"/>
        <v>0.85516000000000003</v>
      </c>
    </row>
    <row r="589" spans="1:9" x14ac:dyDescent="0.2">
      <c r="A589">
        <v>582</v>
      </c>
      <c r="B589">
        <v>12</v>
      </c>
      <c r="C589">
        <v>20009</v>
      </c>
      <c r="D589">
        <v>0</v>
      </c>
      <c r="E589">
        <v>0</v>
      </c>
      <c r="F589" s="7">
        <f t="shared" si="36"/>
        <v>0.19964000000000001</v>
      </c>
      <c r="G589" s="3">
        <f t="shared" si="37"/>
        <v>5009</v>
      </c>
      <c r="H589" s="3">
        <f t="shared" si="38"/>
        <v>0</v>
      </c>
      <c r="I589" s="8">
        <f t="shared" si="39"/>
        <v>0.80035999999999996</v>
      </c>
    </row>
    <row r="590" spans="1:9" x14ac:dyDescent="0.2">
      <c r="A590">
        <v>583</v>
      </c>
      <c r="B590">
        <v>19</v>
      </c>
      <c r="C590">
        <v>19242</v>
      </c>
      <c r="D590">
        <v>1</v>
      </c>
      <c r="E590">
        <v>19</v>
      </c>
      <c r="F590" s="7">
        <f t="shared" si="36"/>
        <v>0.23032</v>
      </c>
      <c r="G590" s="3">
        <f t="shared" si="37"/>
        <v>4242</v>
      </c>
      <c r="H590" s="3">
        <f t="shared" si="38"/>
        <v>80598</v>
      </c>
      <c r="I590" s="8">
        <f t="shared" si="39"/>
        <v>0.76968000000000003</v>
      </c>
    </row>
    <row r="591" spans="1:9" x14ac:dyDescent="0.2">
      <c r="A591">
        <v>584</v>
      </c>
      <c r="B591">
        <v>34</v>
      </c>
      <c r="C591">
        <v>19819</v>
      </c>
      <c r="D591">
        <v>0</v>
      </c>
      <c r="E591">
        <v>0</v>
      </c>
      <c r="F591" s="7">
        <f t="shared" si="36"/>
        <v>0.20724000000000001</v>
      </c>
      <c r="G591" s="3">
        <f t="shared" si="37"/>
        <v>4819</v>
      </c>
      <c r="H591" s="3">
        <f t="shared" si="38"/>
        <v>0</v>
      </c>
      <c r="I591" s="8">
        <f t="shared" si="39"/>
        <v>0.79276000000000002</v>
      </c>
    </row>
    <row r="592" spans="1:9" x14ac:dyDescent="0.2">
      <c r="A592">
        <v>585</v>
      </c>
      <c r="B592">
        <v>19</v>
      </c>
      <c r="C592">
        <v>20993</v>
      </c>
      <c r="D592">
        <v>1</v>
      </c>
      <c r="E592">
        <v>19</v>
      </c>
      <c r="F592" s="7">
        <f t="shared" si="36"/>
        <v>0.16028000000000001</v>
      </c>
      <c r="G592" s="3">
        <f t="shared" si="37"/>
        <v>5993</v>
      </c>
      <c r="H592" s="3">
        <f t="shared" si="38"/>
        <v>113867</v>
      </c>
      <c r="I592" s="8">
        <f t="shared" si="39"/>
        <v>0.83972000000000002</v>
      </c>
    </row>
    <row r="593" spans="1:9" x14ac:dyDescent="0.2">
      <c r="A593">
        <v>586</v>
      </c>
      <c r="B593">
        <v>30</v>
      </c>
      <c r="C593">
        <v>15539</v>
      </c>
      <c r="D593">
        <v>1</v>
      </c>
      <c r="E593">
        <v>30</v>
      </c>
      <c r="F593" s="7">
        <f t="shared" si="36"/>
        <v>0.37844</v>
      </c>
      <c r="G593" s="3">
        <f t="shared" si="37"/>
        <v>539</v>
      </c>
      <c r="H593" s="3">
        <f t="shared" si="38"/>
        <v>16170</v>
      </c>
      <c r="I593" s="8">
        <f t="shared" si="39"/>
        <v>0.62156</v>
      </c>
    </row>
    <row r="594" spans="1:9" x14ac:dyDescent="0.2">
      <c r="A594">
        <v>587</v>
      </c>
      <c r="B594">
        <v>20</v>
      </c>
      <c r="C594">
        <v>16908</v>
      </c>
      <c r="D594">
        <v>1</v>
      </c>
      <c r="E594">
        <v>20</v>
      </c>
      <c r="F594" s="7">
        <f t="shared" si="36"/>
        <v>0.32368000000000002</v>
      </c>
      <c r="G594" s="3">
        <f t="shared" si="37"/>
        <v>1908</v>
      </c>
      <c r="H594" s="3">
        <f t="shared" si="38"/>
        <v>38160</v>
      </c>
      <c r="I594" s="8">
        <f t="shared" si="39"/>
        <v>0.67632000000000003</v>
      </c>
    </row>
    <row r="595" spans="1:9" x14ac:dyDescent="0.2">
      <c r="A595">
        <v>588</v>
      </c>
      <c r="B595">
        <v>12</v>
      </c>
      <c r="C595">
        <v>18896</v>
      </c>
      <c r="D595">
        <v>1</v>
      </c>
      <c r="E595">
        <v>12</v>
      </c>
      <c r="F595" s="7">
        <f t="shared" si="36"/>
        <v>0.24415999999999999</v>
      </c>
      <c r="G595" s="3">
        <f t="shared" si="37"/>
        <v>3896</v>
      </c>
      <c r="H595" s="3">
        <f t="shared" si="38"/>
        <v>46752</v>
      </c>
      <c r="I595" s="8">
        <f t="shared" si="39"/>
        <v>0.75583999999999996</v>
      </c>
    </row>
    <row r="596" spans="1:9" x14ac:dyDescent="0.2">
      <c r="A596">
        <v>589</v>
      </c>
      <c r="B596">
        <v>10</v>
      </c>
      <c r="C596">
        <v>21586</v>
      </c>
      <c r="D596">
        <v>0</v>
      </c>
      <c r="E596">
        <v>0</v>
      </c>
      <c r="F596" s="7">
        <f t="shared" si="36"/>
        <v>0.13655999999999999</v>
      </c>
      <c r="G596" s="3">
        <f t="shared" si="37"/>
        <v>6586</v>
      </c>
      <c r="H596" s="3">
        <f t="shared" si="38"/>
        <v>0</v>
      </c>
      <c r="I596" s="8">
        <f t="shared" si="39"/>
        <v>0.86343999999999999</v>
      </c>
    </row>
    <row r="597" spans="1:9" x14ac:dyDescent="0.2">
      <c r="A597">
        <v>590</v>
      </c>
      <c r="B597">
        <v>25</v>
      </c>
      <c r="C597">
        <v>16586</v>
      </c>
      <c r="D597">
        <v>0</v>
      </c>
      <c r="E597">
        <v>0</v>
      </c>
      <c r="F597" s="7">
        <f t="shared" si="36"/>
        <v>0.33656000000000003</v>
      </c>
      <c r="G597" s="3">
        <f t="shared" si="37"/>
        <v>1586</v>
      </c>
      <c r="H597" s="3">
        <f t="shared" si="38"/>
        <v>0</v>
      </c>
      <c r="I597" s="8">
        <f t="shared" si="39"/>
        <v>0.66344000000000003</v>
      </c>
    </row>
    <row r="598" spans="1:9" x14ac:dyDescent="0.2">
      <c r="A598">
        <v>591</v>
      </c>
      <c r="B598">
        <v>27</v>
      </c>
      <c r="C598">
        <v>20392</v>
      </c>
      <c r="D598">
        <v>0</v>
      </c>
      <c r="E598">
        <v>0</v>
      </c>
      <c r="F598" s="7">
        <f t="shared" si="36"/>
        <v>0.18432000000000001</v>
      </c>
      <c r="G598" s="3">
        <f t="shared" si="37"/>
        <v>5392</v>
      </c>
      <c r="H598" s="3">
        <f t="shared" si="38"/>
        <v>0</v>
      </c>
      <c r="I598" s="8">
        <f t="shared" si="39"/>
        <v>0.81567999999999996</v>
      </c>
    </row>
    <row r="599" spans="1:9" x14ac:dyDescent="0.2">
      <c r="A599">
        <v>592</v>
      </c>
      <c r="B599">
        <v>17</v>
      </c>
      <c r="C599">
        <v>22462</v>
      </c>
      <c r="D599">
        <v>0</v>
      </c>
      <c r="E599">
        <v>0</v>
      </c>
      <c r="F599" s="7">
        <f t="shared" si="36"/>
        <v>0.10152</v>
      </c>
      <c r="G599" s="3">
        <f t="shared" si="37"/>
        <v>7462</v>
      </c>
      <c r="H599" s="3">
        <f t="shared" si="38"/>
        <v>0</v>
      </c>
      <c r="I599" s="8">
        <f t="shared" si="39"/>
        <v>0.89847999999999995</v>
      </c>
    </row>
    <row r="600" spans="1:9" x14ac:dyDescent="0.2">
      <c r="A600">
        <v>593</v>
      </c>
      <c r="B600">
        <v>24</v>
      </c>
      <c r="C600">
        <v>19802</v>
      </c>
      <c r="D600">
        <v>1</v>
      </c>
      <c r="E600">
        <v>24</v>
      </c>
      <c r="F600" s="7">
        <f t="shared" si="36"/>
        <v>0.20791999999999999</v>
      </c>
      <c r="G600" s="3">
        <f t="shared" si="37"/>
        <v>4802</v>
      </c>
      <c r="H600" s="3">
        <f t="shared" si="38"/>
        <v>115248</v>
      </c>
      <c r="I600" s="8">
        <f t="shared" si="39"/>
        <v>0.79208000000000001</v>
      </c>
    </row>
    <row r="601" spans="1:9" x14ac:dyDescent="0.2">
      <c r="A601">
        <v>594</v>
      </c>
      <c r="B601">
        <v>26</v>
      </c>
      <c r="C601">
        <v>18909</v>
      </c>
      <c r="D601">
        <v>0</v>
      </c>
      <c r="E601">
        <v>0</v>
      </c>
      <c r="F601" s="7">
        <f t="shared" si="36"/>
        <v>0.24364</v>
      </c>
      <c r="G601" s="3">
        <f t="shared" si="37"/>
        <v>3909</v>
      </c>
      <c r="H601" s="3">
        <f t="shared" si="38"/>
        <v>0</v>
      </c>
      <c r="I601" s="8">
        <f t="shared" si="39"/>
        <v>0.75636000000000003</v>
      </c>
    </row>
    <row r="602" spans="1:9" x14ac:dyDescent="0.2">
      <c r="A602">
        <v>595</v>
      </c>
      <c r="B602">
        <v>13</v>
      </c>
      <c r="C602">
        <v>15133</v>
      </c>
      <c r="D602">
        <v>1</v>
      </c>
      <c r="E602">
        <v>13</v>
      </c>
      <c r="F602" s="7">
        <f t="shared" si="36"/>
        <v>0.39467999999999998</v>
      </c>
      <c r="G602" s="3">
        <f t="shared" si="37"/>
        <v>133</v>
      </c>
      <c r="H602" s="3">
        <f t="shared" si="38"/>
        <v>1729</v>
      </c>
      <c r="I602" s="8">
        <f t="shared" si="39"/>
        <v>0.60531999999999997</v>
      </c>
    </row>
    <row r="603" spans="1:9" x14ac:dyDescent="0.2">
      <c r="A603">
        <v>596</v>
      </c>
      <c r="B603">
        <v>12</v>
      </c>
      <c r="C603">
        <v>19354</v>
      </c>
      <c r="D603">
        <v>0</v>
      </c>
      <c r="E603">
        <v>0</v>
      </c>
      <c r="F603" s="7">
        <f t="shared" si="36"/>
        <v>0.22584000000000001</v>
      </c>
      <c r="G603" s="3">
        <f t="shared" si="37"/>
        <v>4354</v>
      </c>
      <c r="H603" s="3">
        <f t="shared" si="38"/>
        <v>0</v>
      </c>
      <c r="I603" s="8">
        <f t="shared" si="39"/>
        <v>0.77415999999999996</v>
      </c>
    </row>
    <row r="604" spans="1:9" x14ac:dyDescent="0.2">
      <c r="A604">
        <v>597</v>
      </c>
      <c r="B604">
        <v>17</v>
      </c>
      <c r="C604">
        <v>17700</v>
      </c>
      <c r="D604">
        <v>1</v>
      </c>
      <c r="E604">
        <v>17</v>
      </c>
      <c r="F604" s="7">
        <f t="shared" si="36"/>
        <v>0.29199999999999998</v>
      </c>
      <c r="G604" s="3">
        <f t="shared" si="37"/>
        <v>2700</v>
      </c>
      <c r="H604" s="3">
        <f t="shared" si="38"/>
        <v>45900</v>
      </c>
      <c r="I604" s="8">
        <f t="shared" si="39"/>
        <v>0.70799999999999996</v>
      </c>
    </row>
    <row r="605" spans="1:9" x14ac:dyDescent="0.2">
      <c r="A605">
        <v>598</v>
      </c>
      <c r="B605">
        <v>21</v>
      </c>
      <c r="C605">
        <v>20094</v>
      </c>
      <c r="D605">
        <v>0</v>
      </c>
      <c r="E605">
        <v>0</v>
      </c>
      <c r="F605" s="7">
        <f t="shared" si="36"/>
        <v>0.19624</v>
      </c>
      <c r="G605" s="3">
        <f t="shared" si="37"/>
        <v>5094</v>
      </c>
      <c r="H605" s="3">
        <f t="shared" si="38"/>
        <v>0</v>
      </c>
      <c r="I605" s="8">
        <f t="shared" si="39"/>
        <v>0.80376000000000003</v>
      </c>
    </row>
    <row r="606" spans="1:9" x14ac:dyDescent="0.2">
      <c r="A606">
        <v>599</v>
      </c>
      <c r="B606">
        <v>19</v>
      </c>
      <c r="C606">
        <v>16496</v>
      </c>
      <c r="D606">
        <v>1</v>
      </c>
      <c r="E606">
        <v>19</v>
      </c>
      <c r="F606" s="7">
        <f t="shared" si="36"/>
        <v>0.34016000000000002</v>
      </c>
      <c r="G606" s="3">
        <f t="shared" si="37"/>
        <v>1496</v>
      </c>
      <c r="H606" s="3">
        <f t="shared" si="38"/>
        <v>28424</v>
      </c>
      <c r="I606" s="8">
        <f t="shared" si="39"/>
        <v>0.65983999999999998</v>
      </c>
    </row>
    <row r="607" spans="1:9" x14ac:dyDescent="0.2">
      <c r="A607">
        <v>600</v>
      </c>
      <c r="B607">
        <v>14</v>
      </c>
      <c r="C607">
        <v>18700</v>
      </c>
      <c r="D607">
        <v>1</v>
      </c>
      <c r="E607">
        <v>14</v>
      </c>
      <c r="F607" s="7">
        <f t="shared" si="36"/>
        <v>0.252</v>
      </c>
      <c r="G607" s="3">
        <f t="shared" si="37"/>
        <v>3700</v>
      </c>
      <c r="H607" s="3">
        <f t="shared" si="38"/>
        <v>51800</v>
      </c>
      <c r="I607" s="8">
        <f t="shared" si="39"/>
        <v>0.748</v>
      </c>
    </row>
    <row r="608" spans="1:9" x14ac:dyDescent="0.2">
      <c r="A608">
        <v>601</v>
      </c>
      <c r="B608">
        <v>25</v>
      </c>
      <c r="C608">
        <v>15927</v>
      </c>
      <c r="D608">
        <v>0</v>
      </c>
      <c r="E608">
        <v>0</v>
      </c>
      <c r="F608" s="7">
        <f t="shared" si="36"/>
        <v>0.36292000000000002</v>
      </c>
      <c r="G608" s="3">
        <f t="shared" si="37"/>
        <v>927</v>
      </c>
      <c r="H608" s="3">
        <f t="shared" si="38"/>
        <v>0</v>
      </c>
      <c r="I608" s="8">
        <f t="shared" si="39"/>
        <v>0.63707999999999998</v>
      </c>
    </row>
    <row r="609" spans="1:9" x14ac:dyDescent="0.2">
      <c r="A609">
        <v>602</v>
      </c>
      <c r="B609">
        <v>19</v>
      </c>
      <c r="C609">
        <v>16739</v>
      </c>
      <c r="D609">
        <v>0</v>
      </c>
      <c r="E609">
        <v>0</v>
      </c>
      <c r="F609" s="7">
        <f t="shared" si="36"/>
        <v>0.33044000000000001</v>
      </c>
      <c r="G609" s="3">
        <f t="shared" si="37"/>
        <v>1739</v>
      </c>
      <c r="H609" s="3">
        <f t="shared" si="38"/>
        <v>0</v>
      </c>
      <c r="I609" s="8">
        <f t="shared" si="39"/>
        <v>0.66956000000000004</v>
      </c>
    </row>
    <row r="610" spans="1:9" x14ac:dyDescent="0.2">
      <c r="A610">
        <v>603</v>
      </c>
      <c r="B610">
        <v>12</v>
      </c>
      <c r="C610">
        <v>18812</v>
      </c>
      <c r="D610">
        <v>1</v>
      </c>
      <c r="E610">
        <v>12</v>
      </c>
      <c r="F610" s="7">
        <f t="shared" si="36"/>
        <v>0.24751999999999999</v>
      </c>
      <c r="G610" s="3">
        <f t="shared" si="37"/>
        <v>3812</v>
      </c>
      <c r="H610" s="3">
        <f t="shared" si="38"/>
        <v>45744</v>
      </c>
      <c r="I610" s="8">
        <f t="shared" si="39"/>
        <v>0.75248000000000004</v>
      </c>
    </row>
    <row r="611" spans="1:9" x14ac:dyDescent="0.2">
      <c r="A611">
        <v>604</v>
      </c>
      <c r="B611">
        <v>15</v>
      </c>
      <c r="C611">
        <v>19435</v>
      </c>
      <c r="D611">
        <v>0</v>
      </c>
      <c r="E611">
        <v>0</v>
      </c>
      <c r="F611" s="7">
        <f t="shared" si="36"/>
        <v>0.22259999999999999</v>
      </c>
      <c r="G611" s="3">
        <f t="shared" si="37"/>
        <v>4435</v>
      </c>
      <c r="H611" s="3">
        <f t="shared" si="38"/>
        <v>0</v>
      </c>
      <c r="I611" s="8">
        <f t="shared" si="39"/>
        <v>0.77739999999999998</v>
      </c>
    </row>
    <row r="612" spans="1:9" x14ac:dyDescent="0.2">
      <c r="A612">
        <v>605</v>
      </c>
      <c r="B612">
        <v>14</v>
      </c>
      <c r="C612">
        <v>16781</v>
      </c>
      <c r="D612">
        <v>1</v>
      </c>
      <c r="E612">
        <v>14</v>
      </c>
      <c r="F612" s="7">
        <f t="shared" si="36"/>
        <v>0.32876</v>
      </c>
      <c r="G612" s="3">
        <f t="shared" si="37"/>
        <v>1781</v>
      </c>
      <c r="H612" s="3">
        <f t="shared" si="38"/>
        <v>24934</v>
      </c>
      <c r="I612" s="8">
        <f t="shared" si="39"/>
        <v>0.67123999999999995</v>
      </c>
    </row>
    <row r="613" spans="1:9" x14ac:dyDescent="0.2">
      <c r="A613">
        <v>606</v>
      </c>
      <c r="B613">
        <v>23</v>
      </c>
      <c r="C613">
        <v>19121</v>
      </c>
      <c r="D613">
        <v>0</v>
      </c>
      <c r="E613">
        <v>0</v>
      </c>
      <c r="F613" s="7">
        <f t="shared" si="36"/>
        <v>0.23516000000000001</v>
      </c>
      <c r="G613" s="3">
        <f t="shared" si="37"/>
        <v>4121</v>
      </c>
      <c r="H613" s="3">
        <f t="shared" si="38"/>
        <v>0</v>
      </c>
      <c r="I613" s="8">
        <f t="shared" si="39"/>
        <v>0.76483999999999996</v>
      </c>
    </row>
    <row r="614" spans="1:9" x14ac:dyDescent="0.2">
      <c r="A614">
        <v>607</v>
      </c>
      <c r="B614">
        <v>10</v>
      </c>
      <c r="C614">
        <v>19441</v>
      </c>
      <c r="D614">
        <v>0</v>
      </c>
      <c r="E614">
        <v>0</v>
      </c>
      <c r="F614" s="7">
        <f t="shared" si="36"/>
        <v>0.22236</v>
      </c>
      <c r="G614" s="3">
        <f t="shared" si="37"/>
        <v>4441</v>
      </c>
      <c r="H614" s="3">
        <f t="shared" si="38"/>
        <v>0</v>
      </c>
      <c r="I614" s="8">
        <f t="shared" si="39"/>
        <v>0.77764</v>
      </c>
    </row>
    <row r="615" spans="1:9" x14ac:dyDescent="0.2">
      <c r="A615">
        <v>608</v>
      </c>
      <c r="B615">
        <v>10</v>
      </c>
      <c r="C615">
        <v>19895</v>
      </c>
      <c r="D615">
        <v>0</v>
      </c>
      <c r="E615">
        <v>0</v>
      </c>
      <c r="F615" s="7">
        <f t="shared" si="36"/>
        <v>0.20419999999999999</v>
      </c>
      <c r="G615" s="3">
        <f t="shared" si="37"/>
        <v>4895</v>
      </c>
      <c r="H615" s="3">
        <f t="shared" si="38"/>
        <v>0</v>
      </c>
      <c r="I615" s="8">
        <f t="shared" si="39"/>
        <v>0.79579999999999995</v>
      </c>
    </row>
    <row r="616" spans="1:9" x14ac:dyDescent="0.2">
      <c r="A616">
        <v>609</v>
      </c>
      <c r="B616">
        <v>11</v>
      </c>
      <c r="C616">
        <v>15609</v>
      </c>
      <c r="D616">
        <v>1</v>
      </c>
      <c r="E616">
        <v>11</v>
      </c>
      <c r="F616" s="7">
        <f t="shared" si="36"/>
        <v>0.37563999999999997</v>
      </c>
      <c r="G616" s="3">
        <f t="shared" si="37"/>
        <v>609</v>
      </c>
      <c r="H616" s="3">
        <f t="shared" si="38"/>
        <v>6699</v>
      </c>
      <c r="I616" s="8">
        <f t="shared" si="39"/>
        <v>0.62436000000000003</v>
      </c>
    </row>
    <row r="617" spans="1:9" x14ac:dyDescent="0.2">
      <c r="A617">
        <v>610</v>
      </c>
      <c r="B617">
        <v>32</v>
      </c>
      <c r="C617">
        <v>21307</v>
      </c>
      <c r="D617">
        <v>0</v>
      </c>
      <c r="E617">
        <v>0</v>
      </c>
      <c r="F617" s="7">
        <f t="shared" si="36"/>
        <v>0.14771999999999999</v>
      </c>
      <c r="G617" s="3">
        <f t="shared" si="37"/>
        <v>6307</v>
      </c>
      <c r="H617" s="3">
        <f t="shared" si="38"/>
        <v>0</v>
      </c>
      <c r="I617" s="8">
        <f t="shared" si="39"/>
        <v>0.85228000000000004</v>
      </c>
    </row>
    <row r="618" spans="1:9" x14ac:dyDescent="0.2">
      <c r="A618">
        <v>611</v>
      </c>
      <c r="B618">
        <v>16</v>
      </c>
      <c r="C618">
        <v>17721</v>
      </c>
      <c r="D618">
        <v>1</v>
      </c>
      <c r="E618">
        <v>16</v>
      </c>
      <c r="F618" s="7">
        <f t="shared" si="36"/>
        <v>0.29115999999999997</v>
      </c>
      <c r="G618" s="3">
        <f t="shared" si="37"/>
        <v>2721</v>
      </c>
      <c r="H618" s="3">
        <f t="shared" si="38"/>
        <v>43536</v>
      </c>
      <c r="I618" s="8">
        <f t="shared" si="39"/>
        <v>0.70884000000000003</v>
      </c>
    </row>
    <row r="619" spans="1:9" x14ac:dyDescent="0.2">
      <c r="A619">
        <v>612</v>
      </c>
      <c r="B619">
        <v>34</v>
      </c>
      <c r="C619">
        <v>22307</v>
      </c>
      <c r="D619">
        <v>0</v>
      </c>
      <c r="E619">
        <v>0</v>
      </c>
      <c r="F619" s="7">
        <f t="shared" si="36"/>
        <v>0.10772</v>
      </c>
      <c r="G619" s="3">
        <f t="shared" si="37"/>
        <v>7307</v>
      </c>
      <c r="H619" s="3">
        <f t="shared" si="38"/>
        <v>0</v>
      </c>
      <c r="I619" s="8">
        <f t="shared" si="39"/>
        <v>0.89227999999999996</v>
      </c>
    </row>
    <row r="620" spans="1:9" x14ac:dyDescent="0.2">
      <c r="A620">
        <v>613</v>
      </c>
      <c r="B620">
        <v>11</v>
      </c>
      <c r="C620">
        <v>19830</v>
      </c>
      <c r="D620">
        <v>0</v>
      </c>
      <c r="E620">
        <v>0</v>
      </c>
      <c r="F620" s="7">
        <f t="shared" si="36"/>
        <v>0.20680000000000001</v>
      </c>
      <c r="G620" s="3">
        <f t="shared" si="37"/>
        <v>4830</v>
      </c>
      <c r="H620" s="3">
        <f t="shared" si="38"/>
        <v>0</v>
      </c>
      <c r="I620" s="8">
        <f t="shared" si="39"/>
        <v>0.79320000000000002</v>
      </c>
    </row>
    <row r="621" spans="1:9" x14ac:dyDescent="0.2">
      <c r="A621">
        <v>614</v>
      </c>
      <c r="B621">
        <v>28</v>
      </c>
      <c r="C621">
        <v>16600</v>
      </c>
      <c r="D621">
        <v>1</v>
      </c>
      <c r="E621">
        <v>28</v>
      </c>
      <c r="F621" s="7">
        <f t="shared" si="36"/>
        <v>0.33600000000000002</v>
      </c>
      <c r="G621" s="3">
        <f t="shared" si="37"/>
        <v>1600</v>
      </c>
      <c r="H621" s="3">
        <f t="shared" si="38"/>
        <v>44800</v>
      </c>
      <c r="I621" s="8">
        <f t="shared" si="39"/>
        <v>0.66400000000000003</v>
      </c>
    </row>
    <row r="622" spans="1:9" x14ac:dyDescent="0.2">
      <c r="A622">
        <v>615</v>
      </c>
      <c r="B622">
        <v>41</v>
      </c>
      <c r="C622">
        <v>17821</v>
      </c>
      <c r="D622">
        <v>1</v>
      </c>
      <c r="E622">
        <v>41</v>
      </c>
      <c r="F622" s="7">
        <f t="shared" si="36"/>
        <v>0.28716000000000003</v>
      </c>
      <c r="G622" s="3">
        <f t="shared" si="37"/>
        <v>2821</v>
      </c>
      <c r="H622" s="3">
        <f t="shared" si="38"/>
        <v>115661</v>
      </c>
      <c r="I622" s="8">
        <f t="shared" si="39"/>
        <v>0.71284000000000003</v>
      </c>
    </row>
    <row r="623" spans="1:9" x14ac:dyDescent="0.2">
      <c r="A623">
        <v>616</v>
      </c>
      <c r="B623">
        <v>16</v>
      </c>
      <c r="C623">
        <v>19990</v>
      </c>
      <c r="D623">
        <v>0</v>
      </c>
      <c r="E623">
        <v>0</v>
      </c>
      <c r="F623" s="7">
        <f t="shared" si="36"/>
        <v>0.20039999999999999</v>
      </c>
      <c r="G623" s="3">
        <f t="shared" si="37"/>
        <v>4990</v>
      </c>
      <c r="H623" s="3">
        <f t="shared" si="38"/>
        <v>0</v>
      </c>
      <c r="I623" s="8">
        <f t="shared" si="39"/>
        <v>0.79959999999999998</v>
      </c>
    </row>
    <row r="624" spans="1:9" x14ac:dyDescent="0.2">
      <c r="A624">
        <v>617</v>
      </c>
      <c r="B624">
        <v>35</v>
      </c>
      <c r="C624">
        <v>17647</v>
      </c>
      <c r="D624">
        <v>0</v>
      </c>
      <c r="E624">
        <v>0</v>
      </c>
      <c r="F624" s="7">
        <f t="shared" si="36"/>
        <v>0.29411999999999999</v>
      </c>
      <c r="G624" s="3">
        <f t="shared" si="37"/>
        <v>2647</v>
      </c>
      <c r="H624" s="3">
        <f t="shared" si="38"/>
        <v>0</v>
      </c>
      <c r="I624" s="8">
        <f t="shared" si="39"/>
        <v>0.70587999999999995</v>
      </c>
    </row>
    <row r="625" spans="1:9" x14ac:dyDescent="0.2">
      <c r="A625">
        <v>618</v>
      </c>
      <c r="B625">
        <v>17</v>
      </c>
      <c r="C625">
        <v>19155</v>
      </c>
      <c r="D625">
        <v>0</v>
      </c>
      <c r="E625">
        <v>0</v>
      </c>
      <c r="F625" s="7">
        <f t="shared" si="36"/>
        <v>0.23380000000000001</v>
      </c>
      <c r="G625" s="3">
        <f t="shared" si="37"/>
        <v>4155</v>
      </c>
      <c r="H625" s="3">
        <f t="shared" si="38"/>
        <v>0</v>
      </c>
      <c r="I625" s="8">
        <f t="shared" si="39"/>
        <v>0.76619999999999999</v>
      </c>
    </row>
    <row r="626" spans="1:9" x14ac:dyDescent="0.2">
      <c r="A626">
        <v>619</v>
      </c>
      <c r="B626">
        <v>30</v>
      </c>
      <c r="C626">
        <v>19233</v>
      </c>
      <c r="D626">
        <v>0</v>
      </c>
      <c r="E626">
        <v>0</v>
      </c>
      <c r="F626" s="7">
        <f t="shared" si="36"/>
        <v>0.23068</v>
      </c>
      <c r="G626" s="3">
        <f t="shared" si="37"/>
        <v>4233</v>
      </c>
      <c r="H626" s="3">
        <f t="shared" si="38"/>
        <v>0</v>
      </c>
      <c r="I626" s="8">
        <f t="shared" si="39"/>
        <v>0.76932</v>
      </c>
    </row>
    <row r="627" spans="1:9" x14ac:dyDescent="0.2">
      <c r="A627">
        <v>620</v>
      </c>
      <c r="B627">
        <v>16</v>
      </c>
      <c r="C627">
        <v>17363</v>
      </c>
      <c r="D627">
        <v>1</v>
      </c>
      <c r="E627">
        <v>16</v>
      </c>
      <c r="F627" s="7">
        <f t="shared" si="36"/>
        <v>0.30547999999999997</v>
      </c>
      <c r="G627" s="3">
        <f t="shared" si="37"/>
        <v>2363</v>
      </c>
      <c r="H627" s="3">
        <f t="shared" si="38"/>
        <v>37808</v>
      </c>
      <c r="I627" s="8">
        <f t="shared" si="39"/>
        <v>0.69452000000000003</v>
      </c>
    </row>
    <row r="628" spans="1:9" x14ac:dyDescent="0.2">
      <c r="A628">
        <v>621</v>
      </c>
      <c r="B628">
        <v>27</v>
      </c>
      <c r="C628">
        <v>15945</v>
      </c>
      <c r="D628">
        <v>1</v>
      </c>
      <c r="E628">
        <v>27</v>
      </c>
      <c r="F628" s="7">
        <f t="shared" si="36"/>
        <v>0.36220000000000002</v>
      </c>
      <c r="G628" s="3">
        <f t="shared" si="37"/>
        <v>945</v>
      </c>
      <c r="H628" s="3">
        <f t="shared" si="38"/>
        <v>25515</v>
      </c>
      <c r="I628" s="8">
        <f t="shared" si="39"/>
        <v>0.63780000000000003</v>
      </c>
    </row>
    <row r="629" spans="1:9" x14ac:dyDescent="0.2">
      <c r="A629">
        <v>622</v>
      </c>
      <c r="B629">
        <v>29</v>
      </c>
      <c r="C629">
        <v>15611</v>
      </c>
      <c r="D629">
        <v>1</v>
      </c>
      <c r="E629">
        <v>29</v>
      </c>
      <c r="F629" s="7">
        <f t="shared" si="36"/>
        <v>0.37556</v>
      </c>
      <c r="G629" s="3">
        <f t="shared" si="37"/>
        <v>611</v>
      </c>
      <c r="H629" s="3">
        <f t="shared" si="38"/>
        <v>17719</v>
      </c>
      <c r="I629" s="8">
        <f t="shared" si="39"/>
        <v>0.62444</v>
      </c>
    </row>
    <row r="630" spans="1:9" x14ac:dyDescent="0.2">
      <c r="A630">
        <v>623</v>
      </c>
      <c r="B630">
        <v>37</v>
      </c>
      <c r="C630">
        <v>15055</v>
      </c>
      <c r="D630">
        <v>0</v>
      </c>
      <c r="E630">
        <v>0</v>
      </c>
      <c r="F630" s="7">
        <f t="shared" si="36"/>
        <v>0.39779999999999999</v>
      </c>
      <c r="G630" s="3">
        <f t="shared" si="37"/>
        <v>55</v>
      </c>
      <c r="H630" s="3">
        <f t="shared" si="38"/>
        <v>0</v>
      </c>
      <c r="I630" s="8">
        <f t="shared" si="39"/>
        <v>0.60219999999999996</v>
      </c>
    </row>
    <row r="631" spans="1:9" x14ac:dyDescent="0.2">
      <c r="A631">
        <v>624</v>
      </c>
      <c r="B631">
        <v>11</v>
      </c>
      <c r="C631">
        <v>19975</v>
      </c>
      <c r="D631">
        <v>0</v>
      </c>
      <c r="E631">
        <v>0</v>
      </c>
      <c r="F631" s="7">
        <f t="shared" si="36"/>
        <v>0.20100000000000001</v>
      </c>
      <c r="G631" s="3">
        <f t="shared" si="37"/>
        <v>4975</v>
      </c>
      <c r="H631" s="3">
        <f t="shared" si="38"/>
        <v>0</v>
      </c>
      <c r="I631" s="8">
        <f t="shared" si="39"/>
        <v>0.79900000000000004</v>
      </c>
    </row>
    <row r="632" spans="1:9" x14ac:dyDescent="0.2">
      <c r="A632">
        <v>625</v>
      </c>
      <c r="B632">
        <v>15</v>
      </c>
      <c r="C632">
        <v>18416</v>
      </c>
      <c r="D632">
        <v>0</v>
      </c>
      <c r="E632">
        <v>0</v>
      </c>
      <c r="F632" s="7">
        <f t="shared" si="36"/>
        <v>0.26335999999999998</v>
      </c>
      <c r="G632" s="3">
        <f t="shared" si="37"/>
        <v>3416</v>
      </c>
      <c r="H632" s="3">
        <f t="shared" si="38"/>
        <v>0</v>
      </c>
      <c r="I632" s="8">
        <f t="shared" si="39"/>
        <v>0.73663999999999996</v>
      </c>
    </row>
    <row r="633" spans="1:9" x14ac:dyDescent="0.2">
      <c r="A633">
        <v>626</v>
      </c>
      <c r="B633">
        <v>37</v>
      </c>
      <c r="C633">
        <v>16759</v>
      </c>
      <c r="D633">
        <v>1</v>
      </c>
      <c r="E633">
        <v>37</v>
      </c>
      <c r="F633" s="7">
        <f t="shared" si="36"/>
        <v>0.32963999999999999</v>
      </c>
      <c r="G633" s="3">
        <f t="shared" si="37"/>
        <v>1759</v>
      </c>
      <c r="H633" s="3">
        <f t="shared" si="38"/>
        <v>65083</v>
      </c>
      <c r="I633" s="8">
        <f t="shared" si="39"/>
        <v>0.67035999999999996</v>
      </c>
    </row>
    <row r="634" spans="1:9" x14ac:dyDescent="0.2">
      <c r="A634">
        <v>627</v>
      </c>
      <c r="B634">
        <v>21</v>
      </c>
      <c r="C634">
        <v>22413</v>
      </c>
      <c r="D634">
        <v>0</v>
      </c>
      <c r="E634">
        <v>0</v>
      </c>
      <c r="F634" s="7">
        <f t="shared" si="36"/>
        <v>0.10348</v>
      </c>
      <c r="G634" s="3">
        <f t="shared" si="37"/>
        <v>7413</v>
      </c>
      <c r="H634" s="3">
        <f t="shared" si="38"/>
        <v>0</v>
      </c>
      <c r="I634" s="8">
        <f t="shared" si="39"/>
        <v>0.89651999999999998</v>
      </c>
    </row>
    <row r="635" spans="1:9" x14ac:dyDescent="0.2">
      <c r="A635">
        <v>628</v>
      </c>
      <c r="B635">
        <v>10</v>
      </c>
      <c r="C635">
        <v>19937</v>
      </c>
      <c r="D635">
        <v>0</v>
      </c>
      <c r="E635">
        <v>0</v>
      </c>
      <c r="F635" s="7">
        <f t="shared" si="36"/>
        <v>0.20252000000000001</v>
      </c>
      <c r="G635" s="3">
        <f t="shared" si="37"/>
        <v>4937</v>
      </c>
      <c r="H635" s="3">
        <f t="shared" si="38"/>
        <v>0</v>
      </c>
      <c r="I635" s="8">
        <f t="shared" si="39"/>
        <v>0.79747999999999997</v>
      </c>
    </row>
    <row r="636" spans="1:9" x14ac:dyDescent="0.2">
      <c r="A636">
        <v>629</v>
      </c>
      <c r="B636">
        <v>11</v>
      </c>
      <c r="C636">
        <v>18070</v>
      </c>
      <c r="D636">
        <v>1</v>
      </c>
      <c r="E636">
        <v>11</v>
      </c>
      <c r="F636" s="7">
        <f t="shared" si="36"/>
        <v>0.2772</v>
      </c>
      <c r="G636" s="3">
        <f t="shared" si="37"/>
        <v>3070</v>
      </c>
      <c r="H636" s="3">
        <f t="shared" si="38"/>
        <v>33770</v>
      </c>
      <c r="I636" s="8">
        <f t="shared" si="39"/>
        <v>0.7228</v>
      </c>
    </row>
    <row r="637" spans="1:9" x14ac:dyDescent="0.2">
      <c r="A637">
        <v>630</v>
      </c>
      <c r="B637">
        <v>28</v>
      </c>
      <c r="C637">
        <v>16059</v>
      </c>
      <c r="D637">
        <v>1</v>
      </c>
      <c r="E637">
        <v>28</v>
      </c>
      <c r="F637" s="7">
        <f t="shared" si="36"/>
        <v>0.35764000000000001</v>
      </c>
      <c r="G637" s="3">
        <f t="shared" si="37"/>
        <v>1059</v>
      </c>
      <c r="H637" s="3">
        <f t="shared" si="38"/>
        <v>29652</v>
      </c>
      <c r="I637" s="8">
        <f t="shared" si="39"/>
        <v>0.64236000000000004</v>
      </c>
    </row>
    <row r="638" spans="1:9" x14ac:dyDescent="0.2">
      <c r="A638">
        <v>631</v>
      </c>
      <c r="B638">
        <v>39</v>
      </c>
      <c r="C638">
        <v>20161</v>
      </c>
      <c r="D638">
        <v>0</v>
      </c>
      <c r="E638">
        <v>0</v>
      </c>
      <c r="F638" s="7">
        <f t="shared" si="36"/>
        <v>0.19356000000000001</v>
      </c>
      <c r="G638" s="3">
        <f t="shared" si="37"/>
        <v>5161</v>
      </c>
      <c r="H638" s="3">
        <f t="shared" si="38"/>
        <v>0</v>
      </c>
      <c r="I638" s="8">
        <f t="shared" si="39"/>
        <v>0.80644000000000005</v>
      </c>
    </row>
    <row r="639" spans="1:9" x14ac:dyDescent="0.2">
      <c r="A639">
        <v>632</v>
      </c>
      <c r="B639">
        <v>19</v>
      </c>
      <c r="C639">
        <v>18083</v>
      </c>
      <c r="D639">
        <v>1</v>
      </c>
      <c r="E639">
        <v>19</v>
      </c>
      <c r="F639" s="7">
        <f t="shared" si="36"/>
        <v>0.27667999999999998</v>
      </c>
      <c r="G639" s="3">
        <f t="shared" si="37"/>
        <v>3083</v>
      </c>
      <c r="H639" s="3">
        <f t="shared" si="38"/>
        <v>58577</v>
      </c>
      <c r="I639" s="8">
        <f t="shared" si="39"/>
        <v>0.72331999999999996</v>
      </c>
    </row>
    <row r="640" spans="1:9" x14ac:dyDescent="0.2">
      <c r="A640">
        <v>633</v>
      </c>
      <c r="B640">
        <v>31</v>
      </c>
      <c r="C640">
        <v>17080</v>
      </c>
      <c r="D640">
        <v>0</v>
      </c>
      <c r="E640">
        <v>0</v>
      </c>
      <c r="F640" s="7">
        <f t="shared" si="36"/>
        <v>0.31680000000000003</v>
      </c>
      <c r="G640" s="3">
        <f t="shared" si="37"/>
        <v>2080</v>
      </c>
      <c r="H640" s="3">
        <f t="shared" si="38"/>
        <v>0</v>
      </c>
      <c r="I640" s="8">
        <f t="shared" si="39"/>
        <v>0.68320000000000003</v>
      </c>
    </row>
    <row r="641" spans="1:9" x14ac:dyDescent="0.2">
      <c r="A641">
        <v>634</v>
      </c>
      <c r="B641">
        <v>17</v>
      </c>
      <c r="C641">
        <v>17054</v>
      </c>
      <c r="D641">
        <v>1</v>
      </c>
      <c r="E641">
        <v>17</v>
      </c>
      <c r="F641" s="7">
        <f t="shared" si="36"/>
        <v>0.31784000000000001</v>
      </c>
      <c r="G641" s="3">
        <f t="shared" si="37"/>
        <v>2054</v>
      </c>
      <c r="H641" s="3">
        <f t="shared" si="38"/>
        <v>34918</v>
      </c>
      <c r="I641" s="8">
        <f t="shared" si="39"/>
        <v>0.68215999999999999</v>
      </c>
    </row>
    <row r="642" spans="1:9" x14ac:dyDescent="0.2">
      <c r="A642">
        <v>635</v>
      </c>
      <c r="B642">
        <v>18</v>
      </c>
      <c r="C642">
        <v>19856</v>
      </c>
      <c r="D642">
        <v>0</v>
      </c>
      <c r="E642">
        <v>0</v>
      </c>
      <c r="F642" s="7">
        <f t="shared" si="36"/>
        <v>0.20576</v>
      </c>
      <c r="G642" s="3">
        <f t="shared" si="37"/>
        <v>4856</v>
      </c>
      <c r="H642" s="3">
        <f t="shared" si="38"/>
        <v>0</v>
      </c>
      <c r="I642" s="8">
        <f t="shared" si="39"/>
        <v>0.79423999999999995</v>
      </c>
    </row>
    <row r="643" spans="1:9" x14ac:dyDescent="0.2">
      <c r="A643">
        <v>636</v>
      </c>
      <c r="B643">
        <v>15</v>
      </c>
      <c r="C643">
        <v>15289</v>
      </c>
      <c r="D643">
        <v>1</v>
      </c>
      <c r="E643">
        <v>15</v>
      </c>
      <c r="F643" s="7">
        <f t="shared" si="36"/>
        <v>0.38844000000000001</v>
      </c>
      <c r="G643" s="3">
        <f t="shared" si="37"/>
        <v>289</v>
      </c>
      <c r="H643" s="3">
        <f t="shared" si="38"/>
        <v>4335</v>
      </c>
      <c r="I643" s="8">
        <f t="shared" si="39"/>
        <v>0.61155999999999999</v>
      </c>
    </row>
    <row r="644" spans="1:9" x14ac:dyDescent="0.2">
      <c r="A644">
        <v>637</v>
      </c>
      <c r="B644">
        <v>13</v>
      </c>
      <c r="C644">
        <v>21268</v>
      </c>
      <c r="D644">
        <v>0</v>
      </c>
      <c r="E644">
        <v>0</v>
      </c>
      <c r="F644" s="7">
        <f t="shared" si="36"/>
        <v>0.14928</v>
      </c>
      <c r="G644" s="3">
        <f t="shared" si="37"/>
        <v>6268</v>
      </c>
      <c r="H644" s="3">
        <f t="shared" si="38"/>
        <v>0</v>
      </c>
      <c r="I644" s="8">
        <f t="shared" si="39"/>
        <v>0.85072000000000003</v>
      </c>
    </row>
    <row r="645" spans="1:9" x14ac:dyDescent="0.2">
      <c r="A645">
        <v>638</v>
      </c>
      <c r="B645">
        <v>17</v>
      </c>
      <c r="C645">
        <v>21423</v>
      </c>
      <c r="D645">
        <v>0</v>
      </c>
      <c r="E645">
        <v>0</v>
      </c>
      <c r="F645" s="7">
        <f t="shared" si="36"/>
        <v>0.14308000000000001</v>
      </c>
      <c r="G645" s="3">
        <f t="shared" si="37"/>
        <v>6423</v>
      </c>
      <c r="H645" s="3">
        <f t="shared" si="38"/>
        <v>0</v>
      </c>
      <c r="I645" s="8">
        <f t="shared" si="39"/>
        <v>0.85692000000000002</v>
      </c>
    </row>
    <row r="646" spans="1:9" x14ac:dyDescent="0.2">
      <c r="A646">
        <v>639</v>
      </c>
      <c r="B646">
        <v>16</v>
      </c>
      <c r="C646">
        <v>21337</v>
      </c>
      <c r="D646">
        <v>1</v>
      </c>
      <c r="E646">
        <v>16</v>
      </c>
      <c r="F646" s="7">
        <f t="shared" si="36"/>
        <v>0.14652000000000001</v>
      </c>
      <c r="G646" s="3">
        <f t="shared" si="37"/>
        <v>6337</v>
      </c>
      <c r="H646" s="3">
        <f t="shared" si="38"/>
        <v>101392</v>
      </c>
      <c r="I646" s="8">
        <f t="shared" si="39"/>
        <v>0.85348000000000002</v>
      </c>
    </row>
    <row r="647" spans="1:9" x14ac:dyDescent="0.2">
      <c r="A647">
        <v>640</v>
      </c>
      <c r="B647">
        <v>14</v>
      </c>
      <c r="C647">
        <v>20792</v>
      </c>
      <c r="D647">
        <v>1</v>
      </c>
      <c r="E647">
        <v>14</v>
      </c>
      <c r="F647" s="7">
        <f t="shared" si="36"/>
        <v>0.16832</v>
      </c>
      <c r="G647" s="3">
        <f t="shared" si="37"/>
        <v>5792</v>
      </c>
      <c r="H647" s="3">
        <f t="shared" si="38"/>
        <v>81088</v>
      </c>
      <c r="I647" s="8">
        <f t="shared" si="39"/>
        <v>0.83167999999999997</v>
      </c>
    </row>
    <row r="648" spans="1:9" x14ac:dyDescent="0.2">
      <c r="A648">
        <v>641</v>
      </c>
      <c r="B648">
        <v>19</v>
      </c>
      <c r="C648">
        <v>20534</v>
      </c>
      <c r="D648">
        <v>0</v>
      </c>
      <c r="E648">
        <v>0</v>
      </c>
      <c r="F648" s="7">
        <f t="shared" si="36"/>
        <v>0.17863999999999999</v>
      </c>
      <c r="G648" s="3">
        <f t="shared" si="37"/>
        <v>5534</v>
      </c>
      <c r="H648" s="3">
        <f t="shared" si="38"/>
        <v>0</v>
      </c>
      <c r="I648" s="8">
        <f t="shared" si="39"/>
        <v>0.82135999999999998</v>
      </c>
    </row>
    <row r="649" spans="1:9" x14ac:dyDescent="0.2">
      <c r="A649">
        <v>642</v>
      </c>
      <c r="B649">
        <v>17</v>
      </c>
      <c r="C649">
        <v>20687</v>
      </c>
      <c r="D649">
        <v>0</v>
      </c>
      <c r="E649">
        <v>0</v>
      </c>
      <c r="F649" s="7">
        <f t="shared" ref="F649:F712" si="40">($C$1-C649)/$C$1</f>
        <v>0.17252000000000001</v>
      </c>
      <c r="G649" s="3">
        <f t="shared" ref="G649:G712" si="41">C649-$C$2</f>
        <v>5687</v>
      </c>
      <c r="H649" s="3">
        <f t="shared" ref="H649:H712" si="42">G649*E649</f>
        <v>0</v>
      </c>
      <c r="I649" s="8">
        <f t="shared" ref="I649:I712" si="43">C649/$C$1</f>
        <v>0.82747999999999999</v>
      </c>
    </row>
    <row r="650" spans="1:9" x14ac:dyDescent="0.2">
      <c r="A650">
        <v>643</v>
      </c>
      <c r="B650">
        <v>22</v>
      </c>
      <c r="C650">
        <v>17016</v>
      </c>
      <c r="D650">
        <v>1</v>
      </c>
      <c r="E650">
        <v>22</v>
      </c>
      <c r="F650" s="7">
        <f t="shared" si="40"/>
        <v>0.31935999999999998</v>
      </c>
      <c r="G650" s="3">
        <f t="shared" si="41"/>
        <v>2016</v>
      </c>
      <c r="H650" s="3">
        <f t="shared" si="42"/>
        <v>44352</v>
      </c>
      <c r="I650" s="8">
        <f t="shared" si="43"/>
        <v>0.68064000000000002</v>
      </c>
    </row>
    <row r="651" spans="1:9" x14ac:dyDescent="0.2">
      <c r="A651">
        <v>644</v>
      </c>
      <c r="B651">
        <v>16</v>
      </c>
      <c r="C651">
        <v>16446</v>
      </c>
      <c r="D651">
        <v>1</v>
      </c>
      <c r="E651">
        <v>16</v>
      </c>
      <c r="F651" s="7">
        <f t="shared" si="40"/>
        <v>0.34216000000000002</v>
      </c>
      <c r="G651" s="3">
        <f t="shared" si="41"/>
        <v>1446</v>
      </c>
      <c r="H651" s="3">
        <f t="shared" si="42"/>
        <v>23136</v>
      </c>
      <c r="I651" s="8">
        <f t="shared" si="43"/>
        <v>0.65783999999999998</v>
      </c>
    </row>
    <row r="652" spans="1:9" x14ac:dyDescent="0.2">
      <c r="A652">
        <v>645</v>
      </c>
      <c r="B652">
        <v>21</v>
      </c>
      <c r="C652">
        <v>21819</v>
      </c>
      <c r="D652">
        <v>0</v>
      </c>
      <c r="E652">
        <v>0</v>
      </c>
      <c r="F652" s="7">
        <f t="shared" si="40"/>
        <v>0.12723999999999999</v>
      </c>
      <c r="G652" s="3">
        <f t="shared" si="41"/>
        <v>6819</v>
      </c>
      <c r="H652" s="3">
        <f t="shared" si="42"/>
        <v>0</v>
      </c>
      <c r="I652" s="8">
        <f t="shared" si="43"/>
        <v>0.87275999999999998</v>
      </c>
    </row>
    <row r="653" spans="1:9" x14ac:dyDescent="0.2">
      <c r="A653">
        <v>646</v>
      </c>
      <c r="B653">
        <v>10</v>
      </c>
      <c r="C653">
        <v>18179</v>
      </c>
      <c r="D653">
        <v>0</v>
      </c>
      <c r="E653">
        <v>0</v>
      </c>
      <c r="F653" s="7">
        <f t="shared" si="40"/>
        <v>0.27284000000000003</v>
      </c>
      <c r="G653" s="3">
        <f t="shared" si="41"/>
        <v>3179</v>
      </c>
      <c r="H653" s="3">
        <f t="shared" si="42"/>
        <v>0</v>
      </c>
      <c r="I653" s="8">
        <f t="shared" si="43"/>
        <v>0.72716000000000003</v>
      </c>
    </row>
    <row r="654" spans="1:9" x14ac:dyDescent="0.2">
      <c r="A654">
        <v>647</v>
      </c>
      <c r="B654">
        <v>11</v>
      </c>
      <c r="C654">
        <v>17944</v>
      </c>
      <c r="D654">
        <v>0</v>
      </c>
      <c r="E654">
        <v>0</v>
      </c>
      <c r="F654" s="7">
        <f t="shared" si="40"/>
        <v>0.28223999999999999</v>
      </c>
      <c r="G654" s="3">
        <f t="shared" si="41"/>
        <v>2944</v>
      </c>
      <c r="H654" s="3">
        <f t="shared" si="42"/>
        <v>0</v>
      </c>
      <c r="I654" s="8">
        <f t="shared" si="43"/>
        <v>0.71775999999999995</v>
      </c>
    </row>
    <row r="655" spans="1:9" x14ac:dyDescent="0.2">
      <c r="A655">
        <v>648</v>
      </c>
      <c r="B655">
        <v>11</v>
      </c>
      <c r="C655">
        <v>21981</v>
      </c>
      <c r="D655">
        <v>0</v>
      </c>
      <c r="E655">
        <v>0</v>
      </c>
      <c r="F655" s="7">
        <f t="shared" si="40"/>
        <v>0.12076000000000001</v>
      </c>
      <c r="G655" s="3">
        <f t="shared" si="41"/>
        <v>6981</v>
      </c>
      <c r="H655" s="3">
        <f t="shared" si="42"/>
        <v>0</v>
      </c>
      <c r="I655" s="8">
        <f t="shared" si="43"/>
        <v>0.87924000000000002</v>
      </c>
    </row>
    <row r="656" spans="1:9" x14ac:dyDescent="0.2">
      <c r="A656">
        <v>649</v>
      </c>
      <c r="B656">
        <v>19</v>
      </c>
      <c r="C656">
        <v>15562</v>
      </c>
      <c r="D656">
        <v>1</v>
      </c>
      <c r="E656">
        <v>19</v>
      </c>
      <c r="F656" s="7">
        <f t="shared" si="40"/>
        <v>0.37752000000000002</v>
      </c>
      <c r="G656" s="3">
        <f t="shared" si="41"/>
        <v>562</v>
      </c>
      <c r="H656" s="3">
        <f t="shared" si="42"/>
        <v>10678</v>
      </c>
      <c r="I656" s="8">
        <f t="shared" si="43"/>
        <v>0.62248000000000003</v>
      </c>
    </row>
    <row r="657" spans="1:9" x14ac:dyDescent="0.2">
      <c r="A657">
        <v>650</v>
      </c>
      <c r="B657">
        <v>18</v>
      </c>
      <c r="C657">
        <v>20763</v>
      </c>
      <c r="D657">
        <v>0</v>
      </c>
      <c r="E657">
        <v>0</v>
      </c>
      <c r="F657" s="7">
        <f t="shared" si="40"/>
        <v>0.16947999999999999</v>
      </c>
      <c r="G657" s="3">
        <f t="shared" si="41"/>
        <v>5763</v>
      </c>
      <c r="H657" s="3">
        <f t="shared" si="42"/>
        <v>0</v>
      </c>
      <c r="I657" s="8">
        <f t="shared" si="43"/>
        <v>0.83052000000000004</v>
      </c>
    </row>
    <row r="658" spans="1:9" x14ac:dyDescent="0.2">
      <c r="A658">
        <v>651</v>
      </c>
      <c r="B658">
        <v>13</v>
      </c>
      <c r="C658">
        <v>17746</v>
      </c>
      <c r="D658">
        <v>0</v>
      </c>
      <c r="E658">
        <v>0</v>
      </c>
      <c r="F658" s="7">
        <f t="shared" si="40"/>
        <v>0.29015999999999997</v>
      </c>
      <c r="G658" s="3">
        <f t="shared" si="41"/>
        <v>2746</v>
      </c>
      <c r="H658" s="3">
        <f t="shared" si="42"/>
        <v>0</v>
      </c>
      <c r="I658" s="8">
        <f t="shared" si="43"/>
        <v>0.70984000000000003</v>
      </c>
    </row>
    <row r="659" spans="1:9" x14ac:dyDescent="0.2">
      <c r="A659">
        <v>652</v>
      </c>
      <c r="B659">
        <v>12</v>
      </c>
      <c r="C659">
        <v>22389</v>
      </c>
      <c r="D659">
        <v>0</v>
      </c>
      <c r="E659">
        <v>0</v>
      </c>
      <c r="F659" s="7">
        <f t="shared" si="40"/>
        <v>0.10444000000000001</v>
      </c>
      <c r="G659" s="3">
        <f t="shared" si="41"/>
        <v>7389</v>
      </c>
      <c r="H659" s="3">
        <f t="shared" si="42"/>
        <v>0</v>
      </c>
      <c r="I659" s="8">
        <f t="shared" si="43"/>
        <v>0.89556000000000002</v>
      </c>
    </row>
    <row r="660" spans="1:9" x14ac:dyDescent="0.2">
      <c r="A660">
        <v>653</v>
      </c>
      <c r="B660">
        <v>20</v>
      </c>
      <c r="C660">
        <v>15032</v>
      </c>
      <c r="D660">
        <v>1</v>
      </c>
      <c r="E660">
        <v>20</v>
      </c>
      <c r="F660" s="7">
        <f t="shared" si="40"/>
        <v>0.39872000000000002</v>
      </c>
      <c r="G660" s="3">
        <f t="shared" si="41"/>
        <v>32</v>
      </c>
      <c r="H660" s="3">
        <f t="shared" si="42"/>
        <v>640</v>
      </c>
      <c r="I660" s="8">
        <f t="shared" si="43"/>
        <v>0.60128000000000004</v>
      </c>
    </row>
    <row r="661" spans="1:9" x14ac:dyDescent="0.2">
      <c r="A661">
        <v>654</v>
      </c>
      <c r="B661">
        <v>16</v>
      </c>
      <c r="C661">
        <v>21959</v>
      </c>
      <c r="D661">
        <v>0</v>
      </c>
      <c r="E661">
        <v>0</v>
      </c>
      <c r="F661" s="7">
        <f t="shared" si="40"/>
        <v>0.12164</v>
      </c>
      <c r="G661" s="3">
        <f t="shared" si="41"/>
        <v>6959</v>
      </c>
      <c r="H661" s="3">
        <f t="shared" si="42"/>
        <v>0</v>
      </c>
      <c r="I661" s="8">
        <f t="shared" si="43"/>
        <v>0.87836000000000003</v>
      </c>
    </row>
    <row r="662" spans="1:9" x14ac:dyDescent="0.2">
      <c r="A662">
        <v>655</v>
      </c>
      <c r="B662">
        <v>26</v>
      </c>
      <c r="C662">
        <v>20052</v>
      </c>
      <c r="D662">
        <v>0</v>
      </c>
      <c r="E662">
        <v>0</v>
      </c>
      <c r="F662" s="7">
        <f t="shared" si="40"/>
        <v>0.19792000000000001</v>
      </c>
      <c r="G662" s="3">
        <f t="shared" si="41"/>
        <v>5052</v>
      </c>
      <c r="H662" s="3">
        <f t="shared" si="42"/>
        <v>0</v>
      </c>
      <c r="I662" s="8">
        <f t="shared" si="43"/>
        <v>0.80208000000000002</v>
      </c>
    </row>
    <row r="663" spans="1:9" x14ac:dyDescent="0.2">
      <c r="A663">
        <v>656</v>
      </c>
      <c r="B663">
        <v>43</v>
      </c>
      <c r="C663">
        <v>20383</v>
      </c>
      <c r="D663">
        <v>0</v>
      </c>
      <c r="E663">
        <v>0</v>
      </c>
      <c r="F663" s="7">
        <f t="shared" si="40"/>
        <v>0.18468000000000001</v>
      </c>
      <c r="G663" s="3">
        <f t="shared" si="41"/>
        <v>5383</v>
      </c>
      <c r="H663" s="3">
        <f t="shared" si="42"/>
        <v>0</v>
      </c>
      <c r="I663" s="8">
        <f t="shared" si="43"/>
        <v>0.81532000000000004</v>
      </c>
    </row>
    <row r="664" spans="1:9" x14ac:dyDescent="0.2">
      <c r="A664">
        <v>657</v>
      </c>
      <c r="B664">
        <v>13</v>
      </c>
      <c r="C664">
        <v>22471</v>
      </c>
      <c r="D664">
        <v>0</v>
      </c>
      <c r="E664">
        <v>0</v>
      </c>
      <c r="F664" s="7">
        <f t="shared" si="40"/>
        <v>0.10116</v>
      </c>
      <c r="G664" s="3">
        <f t="shared" si="41"/>
        <v>7471</v>
      </c>
      <c r="H664" s="3">
        <f t="shared" si="42"/>
        <v>0</v>
      </c>
      <c r="I664" s="8">
        <f t="shared" si="43"/>
        <v>0.89883999999999997</v>
      </c>
    </row>
    <row r="665" spans="1:9" x14ac:dyDescent="0.2">
      <c r="A665">
        <v>658</v>
      </c>
      <c r="B665">
        <v>24</v>
      </c>
      <c r="C665">
        <v>17545</v>
      </c>
      <c r="D665">
        <v>0</v>
      </c>
      <c r="E665">
        <v>0</v>
      </c>
      <c r="F665" s="7">
        <f t="shared" si="40"/>
        <v>0.29820000000000002</v>
      </c>
      <c r="G665" s="3">
        <f t="shared" si="41"/>
        <v>2545</v>
      </c>
      <c r="H665" s="3">
        <f t="shared" si="42"/>
        <v>0</v>
      </c>
      <c r="I665" s="8">
        <f t="shared" si="43"/>
        <v>0.70179999999999998</v>
      </c>
    </row>
    <row r="666" spans="1:9" x14ac:dyDescent="0.2">
      <c r="A666">
        <v>659</v>
      </c>
      <c r="B666">
        <v>18</v>
      </c>
      <c r="C666">
        <v>21564</v>
      </c>
      <c r="D666">
        <v>0</v>
      </c>
      <c r="E666">
        <v>0</v>
      </c>
      <c r="F666" s="7">
        <f t="shared" si="40"/>
        <v>0.13744000000000001</v>
      </c>
      <c r="G666" s="3">
        <f t="shared" si="41"/>
        <v>6564</v>
      </c>
      <c r="H666" s="3">
        <f t="shared" si="42"/>
        <v>0</v>
      </c>
      <c r="I666" s="8">
        <f t="shared" si="43"/>
        <v>0.86255999999999999</v>
      </c>
    </row>
    <row r="667" spans="1:9" x14ac:dyDescent="0.2">
      <c r="A667">
        <v>660</v>
      </c>
      <c r="B667">
        <v>21</v>
      </c>
      <c r="C667">
        <v>18175</v>
      </c>
      <c r="D667">
        <v>0</v>
      </c>
      <c r="E667">
        <v>0</v>
      </c>
      <c r="F667" s="7">
        <f t="shared" si="40"/>
        <v>0.27300000000000002</v>
      </c>
      <c r="G667" s="3">
        <f t="shared" si="41"/>
        <v>3175</v>
      </c>
      <c r="H667" s="3">
        <f t="shared" si="42"/>
        <v>0</v>
      </c>
      <c r="I667" s="8">
        <f t="shared" si="43"/>
        <v>0.72699999999999998</v>
      </c>
    </row>
    <row r="668" spans="1:9" x14ac:dyDescent="0.2">
      <c r="A668">
        <v>661</v>
      </c>
      <c r="B668">
        <v>14</v>
      </c>
      <c r="C668">
        <v>21323</v>
      </c>
      <c r="D668">
        <v>0</v>
      </c>
      <c r="E668">
        <v>0</v>
      </c>
      <c r="F668" s="7">
        <f t="shared" si="40"/>
        <v>0.14707999999999999</v>
      </c>
      <c r="G668" s="3">
        <f t="shared" si="41"/>
        <v>6323</v>
      </c>
      <c r="H668" s="3">
        <f t="shared" si="42"/>
        <v>0</v>
      </c>
      <c r="I668" s="8">
        <f t="shared" si="43"/>
        <v>0.85292000000000001</v>
      </c>
    </row>
    <row r="669" spans="1:9" x14ac:dyDescent="0.2">
      <c r="A669">
        <v>662</v>
      </c>
      <c r="B669">
        <v>28</v>
      </c>
      <c r="C669">
        <v>21594</v>
      </c>
      <c r="D669">
        <v>1</v>
      </c>
      <c r="E669">
        <v>28</v>
      </c>
      <c r="F669" s="7">
        <f t="shared" si="40"/>
        <v>0.13624</v>
      </c>
      <c r="G669" s="3">
        <f t="shared" si="41"/>
        <v>6594</v>
      </c>
      <c r="H669" s="3">
        <f t="shared" si="42"/>
        <v>184632</v>
      </c>
      <c r="I669" s="8">
        <f t="shared" si="43"/>
        <v>0.86375999999999997</v>
      </c>
    </row>
    <row r="670" spans="1:9" x14ac:dyDescent="0.2">
      <c r="A670">
        <v>663</v>
      </c>
      <c r="B670">
        <v>30</v>
      </c>
      <c r="C670">
        <v>21020</v>
      </c>
      <c r="D670">
        <v>0</v>
      </c>
      <c r="E670">
        <v>0</v>
      </c>
      <c r="F670" s="7">
        <f t="shared" si="40"/>
        <v>0.15920000000000001</v>
      </c>
      <c r="G670" s="3">
        <f t="shared" si="41"/>
        <v>6020</v>
      </c>
      <c r="H670" s="3">
        <f t="shared" si="42"/>
        <v>0</v>
      </c>
      <c r="I670" s="8">
        <f t="shared" si="43"/>
        <v>0.84079999999999999</v>
      </c>
    </row>
    <row r="671" spans="1:9" x14ac:dyDescent="0.2">
      <c r="A671">
        <v>664</v>
      </c>
      <c r="B671">
        <v>16</v>
      </c>
      <c r="C671">
        <v>18886</v>
      </c>
      <c r="D671">
        <v>0</v>
      </c>
      <c r="E671">
        <v>0</v>
      </c>
      <c r="F671" s="7">
        <f t="shared" si="40"/>
        <v>0.24456</v>
      </c>
      <c r="G671" s="3">
        <f t="shared" si="41"/>
        <v>3886</v>
      </c>
      <c r="H671" s="3">
        <f t="shared" si="42"/>
        <v>0</v>
      </c>
      <c r="I671" s="8">
        <f t="shared" si="43"/>
        <v>0.75544</v>
      </c>
    </row>
    <row r="672" spans="1:9" x14ac:dyDescent="0.2">
      <c r="A672">
        <v>665</v>
      </c>
      <c r="B672">
        <v>26</v>
      </c>
      <c r="C672">
        <v>20396</v>
      </c>
      <c r="D672">
        <v>0</v>
      </c>
      <c r="E672">
        <v>0</v>
      </c>
      <c r="F672" s="7">
        <f t="shared" si="40"/>
        <v>0.18415999999999999</v>
      </c>
      <c r="G672" s="3">
        <f t="shared" si="41"/>
        <v>5396</v>
      </c>
      <c r="H672" s="3">
        <f t="shared" si="42"/>
        <v>0</v>
      </c>
      <c r="I672" s="8">
        <f t="shared" si="43"/>
        <v>0.81584000000000001</v>
      </c>
    </row>
    <row r="673" spans="1:9" x14ac:dyDescent="0.2">
      <c r="A673">
        <v>666</v>
      </c>
      <c r="B673">
        <v>14</v>
      </c>
      <c r="C673">
        <v>21735</v>
      </c>
      <c r="D673">
        <v>0</v>
      </c>
      <c r="E673">
        <v>0</v>
      </c>
      <c r="F673" s="7">
        <f t="shared" si="40"/>
        <v>0.13059999999999999</v>
      </c>
      <c r="G673" s="3">
        <f t="shared" si="41"/>
        <v>6735</v>
      </c>
      <c r="H673" s="3">
        <f t="shared" si="42"/>
        <v>0</v>
      </c>
      <c r="I673" s="8">
        <f t="shared" si="43"/>
        <v>0.86939999999999995</v>
      </c>
    </row>
    <row r="674" spans="1:9" x14ac:dyDescent="0.2">
      <c r="A674">
        <v>667</v>
      </c>
      <c r="B674">
        <v>12</v>
      </c>
      <c r="C674">
        <v>19336</v>
      </c>
      <c r="D674">
        <v>1</v>
      </c>
      <c r="E674">
        <v>12</v>
      </c>
      <c r="F674" s="7">
        <f t="shared" si="40"/>
        <v>0.22656000000000001</v>
      </c>
      <c r="G674" s="3">
        <f t="shared" si="41"/>
        <v>4336</v>
      </c>
      <c r="H674" s="3">
        <f t="shared" si="42"/>
        <v>52032</v>
      </c>
      <c r="I674" s="8">
        <f t="shared" si="43"/>
        <v>0.77344000000000002</v>
      </c>
    </row>
    <row r="675" spans="1:9" x14ac:dyDescent="0.2">
      <c r="A675">
        <v>668</v>
      </c>
      <c r="B675">
        <v>23</v>
      </c>
      <c r="C675">
        <v>18297</v>
      </c>
      <c r="D675">
        <v>1</v>
      </c>
      <c r="E675">
        <v>23</v>
      </c>
      <c r="F675" s="7">
        <f t="shared" si="40"/>
        <v>0.26812000000000002</v>
      </c>
      <c r="G675" s="3">
        <f t="shared" si="41"/>
        <v>3297</v>
      </c>
      <c r="H675" s="3">
        <f t="shared" si="42"/>
        <v>75831</v>
      </c>
      <c r="I675" s="8">
        <f t="shared" si="43"/>
        <v>0.73187999999999998</v>
      </c>
    </row>
    <row r="676" spans="1:9" x14ac:dyDescent="0.2">
      <c r="A676">
        <v>669</v>
      </c>
      <c r="B676">
        <v>27</v>
      </c>
      <c r="C676">
        <v>22494</v>
      </c>
      <c r="D676">
        <v>0</v>
      </c>
      <c r="E676">
        <v>0</v>
      </c>
      <c r="F676" s="7">
        <f t="shared" si="40"/>
        <v>0.10024</v>
      </c>
      <c r="G676" s="3">
        <f t="shared" si="41"/>
        <v>7494</v>
      </c>
      <c r="H676" s="3">
        <f t="shared" si="42"/>
        <v>0</v>
      </c>
      <c r="I676" s="8">
        <f t="shared" si="43"/>
        <v>0.89976</v>
      </c>
    </row>
    <row r="677" spans="1:9" x14ac:dyDescent="0.2">
      <c r="A677">
        <v>670</v>
      </c>
      <c r="B677">
        <v>24</v>
      </c>
      <c r="C677">
        <v>19764</v>
      </c>
      <c r="D677">
        <v>0</v>
      </c>
      <c r="E677">
        <v>0</v>
      </c>
      <c r="F677" s="7">
        <f t="shared" si="40"/>
        <v>0.20943999999999999</v>
      </c>
      <c r="G677" s="3">
        <f t="shared" si="41"/>
        <v>4764</v>
      </c>
      <c r="H677" s="3">
        <f t="shared" si="42"/>
        <v>0</v>
      </c>
      <c r="I677" s="8">
        <f t="shared" si="43"/>
        <v>0.79056000000000004</v>
      </c>
    </row>
    <row r="678" spans="1:9" x14ac:dyDescent="0.2">
      <c r="A678">
        <v>671</v>
      </c>
      <c r="B678">
        <v>10</v>
      </c>
      <c r="C678">
        <v>18485</v>
      </c>
      <c r="D678">
        <v>1</v>
      </c>
      <c r="E678">
        <v>10</v>
      </c>
      <c r="F678" s="7">
        <f t="shared" si="40"/>
        <v>0.2606</v>
      </c>
      <c r="G678" s="3">
        <f t="shared" si="41"/>
        <v>3485</v>
      </c>
      <c r="H678" s="3">
        <f t="shared" si="42"/>
        <v>34850</v>
      </c>
      <c r="I678" s="8">
        <f t="shared" si="43"/>
        <v>0.73939999999999995</v>
      </c>
    </row>
    <row r="679" spans="1:9" x14ac:dyDescent="0.2">
      <c r="A679">
        <v>672</v>
      </c>
      <c r="B679">
        <v>22</v>
      </c>
      <c r="C679">
        <v>15190</v>
      </c>
      <c r="D679">
        <v>1</v>
      </c>
      <c r="E679">
        <v>22</v>
      </c>
      <c r="F679" s="7">
        <f t="shared" si="40"/>
        <v>0.39240000000000003</v>
      </c>
      <c r="G679" s="3">
        <f t="shared" si="41"/>
        <v>190</v>
      </c>
      <c r="H679" s="3">
        <f t="shared" si="42"/>
        <v>4180</v>
      </c>
      <c r="I679" s="8">
        <f t="shared" si="43"/>
        <v>0.60760000000000003</v>
      </c>
    </row>
    <row r="680" spans="1:9" x14ac:dyDescent="0.2">
      <c r="A680">
        <v>673</v>
      </c>
      <c r="B680">
        <v>21</v>
      </c>
      <c r="C680">
        <v>21165</v>
      </c>
      <c r="D680">
        <v>0</v>
      </c>
      <c r="E680">
        <v>0</v>
      </c>
      <c r="F680" s="7">
        <f t="shared" si="40"/>
        <v>0.15340000000000001</v>
      </c>
      <c r="G680" s="3">
        <f t="shared" si="41"/>
        <v>6165</v>
      </c>
      <c r="H680" s="3">
        <f t="shared" si="42"/>
        <v>0</v>
      </c>
      <c r="I680" s="8">
        <f t="shared" si="43"/>
        <v>0.84660000000000002</v>
      </c>
    </row>
    <row r="681" spans="1:9" x14ac:dyDescent="0.2">
      <c r="A681">
        <v>674</v>
      </c>
      <c r="B681">
        <v>19</v>
      </c>
      <c r="C681">
        <v>16941</v>
      </c>
      <c r="D681">
        <v>0</v>
      </c>
      <c r="E681">
        <v>0</v>
      </c>
      <c r="F681" s="7">
        <f t="shared" si="40"/>
        <v>0.32235999999999998</v>
      </c>
      <c r="G681" s="3">
        <f t="shared" si="41"/>
        <v>1941</v>
      </c>
      <c r="H681" s="3">
        <f t="shared" si="42"/>
        <v>0</v>
      </c>
      <c r="I681" s="8">
        <f t="shared" si="43"/>
        <v>0.67764000000000002</v>
      </c>
    </row>
    <row r="682" spans="1:9" x14ac:dyDescent="0.2">
      <c r="A682">
        <v>675</v>
      </c>
      <c r="B682">
        <v>31</v>
      </c>
      <c r="C682">
        <v>15900</v>
      </c>
      <c r="D682">
        <v>1</v>
      </c>
      <c r="E682">
        <v>31</v>
      </c>
      <c r="F682" s="7">
        <f t="shared" si="40"/>
        <v>0.36399999999999999</v>
      </c>
      <c r="G682" s="3">
        <f t="shared" si="41"/>
        <v>900</v>
      </c>
      <c r="H682" s="3">
        <f t="shared" si="42"/>
        <v>27900</v>
      </c>
      <c r="I682" s="8">
        <f t="shared" si="43"/>
        <v>0.63600000000000001</v>
      </c>
    </row>
    <row r="683" spans="1:9" x14ac:dyDescent="0.2">
      <c r="A683">
        <v>676</v>
      </c>
      <c r="B683">
        <v>20</v>
      </c>
      <c r="C683">
        <v>20121</v>
      </c>
      <c r="D683">
        <v>0</v>
      </c>
      <c r="E683">
        <v>0</v>
      </c>
      <c r="F683" s="7">
        <f t="shared" si="40"/>
        <v>0.19516</v>
      </c>
      <c r="G683" s="3">
        <f t="shared" si="41"/>
        <v>5121</v>
      </c>
      <c r="H683" s="3">
        <f t="shared" si="42"/>
        <v>0</v>
      </c>
      <c r="I683" s="8">
        <f t="shared" si="43"/>
        <v>0.80484</v>
      </c>
    </row>
    <row r="684" spans="1:9" x14ac:dyDescent="0.2">
      <c r="A684">
        <v>677</v>
      </c>
      <c r="B684">
        <v>17</v>
      </c>
      <c r="C684">
        <v>17365</v>
      </c>
      <c r="D684">
        <v>0</v>
      </c>
      <c r="E684">
        <v>0</v>
      </c>
      <c r="F684" s="7">
        <f t="shared" si="40"/>
        <v>0.3054</v>
      </c>
      <c r="G684" s="3">
        <f t="shared" si="41"/>
        <v>2365</v>
      </c>
      <c r="H684" s="3">
        <f t="shared" si="42"/>
        <v>0</v>
      </c>
      <c r="I684" s="8">
        <f t="shared" si="43"/>
        <v>0.6946</v>
      </c>
    </row>
    <row r="685" spans="1:9" x14ac:dyDescent="0.2">
      <c r="A685">
        <v>678</v>
      </c>
      <c r="B685">
        <v>26</v>
      </c>
      <c r="C685">
        <v>19186</v>
      </c>
      <c r="D685">
        <v>1</v>
      </c>
      <c r="E685">
        <v>26</v>
      </c>
      <c r="F685" s="7">
        <f t="shared" si="40"/>
        <v>0.23255999999999999</v>
      </c>
      <c r="G685" s="3">
        <f t="shared" si="41"/>
        <v>4186</v>
      </c>
      <c r="H685" s="3">
        <f t="shared" si="42"/>
        <v>108836</v>
      </c>
      <c r="I685" s="8">
        <f t="shared" si="43"/>
        <v>0.76744000000000001</v>
      </c>
    </row>
    <row r="686" spans="1:9" x14ac:dyDescent="0.2">
      <c r="A686">
        <v>679</v>
      </c>
      <c r="B686">
        <v>20</v>
      </c>
      <c r="C686">
        <v>15160</v>
      </c>
      <c r="D686">
        <v>0</v>
      </c>
      <c r="E686">
        <v>0</v>
      </c>
      <c r="F686" s="7">
        <f t="shared" si="40"/>
        <v>0.39360000000000001</v>
      </c>
      <c r="G686" s="3">
        <f t="shared" si="41"/>
        <v>160</v>
      </c>
      <c r="H686" s="3">
        <f t="shared" si="42"/>
        <v>0</v>
      </c>
      <c r="I686" s="8">
        <f t="shared" si="43"/>
        <v>0.60640000000000005</v>
      </c>
    </row>
    <row r="687" spans="1:9" x14ac:dyDescent="0.2">
      <c r="A687">
        <v>680</v>
      </c>
      <c r="B687">
        <v>16</v>
      </c>
      <c r="C687">
        <v>16338</v>
      </c>
      <c r="D687">
        <v>1</v>
      </c>
      <c r="E687">
        <v>16</v>
      </c>
      <c r="F687" s="7">
        <f t="shared" si="40"/>
        <v>0.34648000000000001</v>
      </c>
      <c r="G687" s="3">
        <f t="shared" si="41"/>
        <v>1338</v>
      </c>
      <c r="H687" s="3">
        <f t="shared" si="42"/>
        <v>21408</v>
      </c>
      <c r="I687" s="8">
        <f t="shared" si="43"/>
        <v>0.65351999999999999</v>
      </c>
    </row>
    <row r="688" spans="1:9" x14ac:dyDescent="0.2">
      <c r="A688">
        <v>681</v>
      </c>
      <c r="B688">
        <v>24</v>
      </c>
      <c r="C688">
        <v>21178</v>
      </c>
      <c r="D688">
        <v>0</v>
      </c>
      <c r="E688">
        <v>0</v>
      </c>
      <c r="F688" s="7">
        <f t="shared" si="40"/>
        <v>0.15287999999999999</v>
      </c>
      <c r="G688" s="3">
        <f t="shared" si="41"/>
        <v>6178</v>
      </c>
      <c r="H688" s="3">
        <f t="shared" si="42"/>
        <v>0</v>
      </c>
      <c r="I688" s="8">
        <f t="shared" si="43"/>
        <v>0.84711999999999998</v>
      </c>
    </row>
    <row r="689" spans="1:9" x14ac:dyDescent="0.2">
      <c r="A689">
        <v>682</v>
      </c>
      <c r="B689">
        <v>19</v>
      </c>
      <c r="C689">
        <v>20244</v>
      </c>
      <c r="D689">
        <v>0</v>
      </c>
      <c r="E689">
        <v>0</v>
      </c>
      <c r="F689" s="7">
        <f t="shared" si="40"/>
        <v>0.19023999999999999</v>
      </c>
      <c r="G689" s="3">
        <f t="shared" si="41"/>
        <v>5244</v>
      </c>
      <c r="H689" s="3">
        <f t="shared" si="42"/>
        <v>0</v>
      </c>
      <c r="I689" s="8">
        <f t="shared" si="43"/>
        <v>0.80976000000000004</v>
      </c>
    </row>
    <row r="690" spans="1:9" x14ac:dyDescent="0.2">
      <c r="A690">
        <v>683</v>
      </c>
      <c r="B690">
        <v>11</v>
      </c>
      <c r="C690">
        <v>19061</v>
      </c>
      <c r="D690">
        <v>0</v>
      </c>
      <c r="E690">
        <v>0</v>
      </c>
      <c r="F690" s="7">
        <f t="shared" si="40"/>
        <v>0.23755999999999999</v>
      </c>
      <c r="G690" s="3">
        <f t="shared" si="41"/>
        <v>4061</v>
      </c>
      <c r="H690" s="3">
        <f t="shared" si="42"/>
        <v>0</v>
      </c>
      <c r="I690" s="8">
        <f t="shared" si="43"/>
        <v>0.76244000000000001</v>
      </c>
    </row>
    <row r="691" spans="1:9" x14ac:dyDescent="0.2">
      <c r="A691">
        <v>684</v>
      </c>
      <c r="B691">
        <v>26</v>
      </c>
      <c r="C691">
        <v>15558</v>
      </c>
      <c r="D691">
        <v>1</v>
      </c>
      <c r="E691">
        <v>26</v>
      </c>
      <c r="F691" s="7">
        <f t="shared" si="40"/>
        <v>0.37768000000000002</v>
      </c>
      <c r="G691" s="3">
        <f t="shared" si="41"/>
        <v>558</v>
      </c>
      <c r="H691" s="3">
        <f t="shared" si="42"/>
        <v>14508</v>
      </c>
      <c r="I691" s="8">
        <f t="shared" si="43"/>
        <v>0.62231999999999998</v>
      </c>
    </row>
    <row r="692" spans="1:9" x14ac:dyDescent="0.2">
      <c r="A692">
        <v>685</v>
      </c>
      <c r="B692">
        <v>16</v>
      </c>
      <c r="C692">
        <v>17081</v>
      </c>
      <c r="D692">
        <v>0</v>
      </c>
      <c r="E692">
        <v>0</v>
      </c>
      <c r="F692" s="7">
        <f t="shared" si="40"/>
        <v>0.31675999999999999</v>
      </c>
      <c r="G692" s="3">
        <f t="shared" si="41"/>
        <v>2081</v>
      </c>
      <c r="H692" s="3">
        <f t="shared" si="42"/>
        <v>0</v>
      </c>
      <c r="I692" s="8">
        <f t="shared" si="43"/>
        <v>0.68323999999999996</v>
      </c>
    </row>
    <row r="693" spans="1:9" x14ac:dyDescent="0.2">
      <c r="A693">
        <v>686</v>
      </c>
      <c r="B693">
        <v>22</v>
      </c>
      <c r="C693">
        <v>19653</v>
      </c>
      <c r="D693">
        <v>1</v>
      </c>
      <c r="E693">
        <v>22</v>
      </c>
      <c r="F693" s="7">
        <f t="shared" si="40"/>
        <v>0.21387999999999999</v>
      </c>
      <c r="G693" s="3">
        <f t="shared" si="41"/>
        <v>4653</v>
      </c>
      <c r="H693" s="3">
        <f t="shared" si="42"/>
        <v>102366</v>
      </c>
      <c r="I693" s="8">
        <f t="shared" si="43"/>
        <v>0.78612000000000004</v>
      </c>
    </row>
    <row r="694" spans="1:9" x14ac:dyDescent="0.2">
      <c r="A694">
        <v>687</v>
      </c>
      <c r="B694">
        <v>22</v>
      </c>
      <c r="C694">
        <v>17872</v>
      </c>
      <c r="D694">
        <v>0</v>
      </c>
      <c r="E694">
        <v>0</v>
      </c>
      <c r="F694" s="7">
        <f t="shared" si="40"/>
        <v>0.28511999999999998</v>
      </c>
      <c r="G694" s="3">
        <f t="shared" si="41"/>
        <v>2872</v>
      </c>
      <c r="H694" s="3">
        <f t="shared" si="42"/>
        <v>0</v>
      </c>
      <c r="I694" s="8">
        <f t="shared" si="43"/>
        <v>0.71487999999999996</v>
      </c>
    </row>
    <row r="695" spans="1:9" x14ac:dyDescent="0.2">
      <c r="A695">
        <v>688</v>
      </c>
      <c r="B695">
        <v>13</v>
      </c>
      <c r="C695">
        <v>18686</v>
      </c>
      <c r="D695">
        <v>1</v>
      </c>
      <c r="E695">
        <v>13</v>
      </c>
      <c r="F695" s="7">
        <f t="shared" si="40"/>
        <v>0.25256000000000001</v>
      </c>
      <c r="G695" s="3">
        <f t="shared" si="41"/>
        <v>3686</v>
      </c>
      <c r="H695" s="3">
        <f t="shared" si="42"/>
        <v>47918</v>
      </c>
      <c r="I695" s="8">
        <f t="shared" si="43"/>
        <v>0.74743999999999999</v>
      </c>
    </row>
    <row r="696" spans="1:9" x14ac:dyDescent="0.2">
      <c r="A696">
        <v>689</v>
      </c>
      <c r="B696">
        <v>28</v>
      </c>
      <c r="C696">
        <v>17672</v>
      </c>
      <c r="D696">
        <v>1</v>
      </c>
      <c r="E696">
        <v>28</v>
      </c>
      <c r="F696" s="7">
        <f t="shared" si="40"/>
        <v>0.29311999999999999</v>
      </c>
      <c r="G696" s="3">
        <f t="shared" si="41"/>
        <v>2672</v>
      </c>
      <c r="H696" s="3">
        <f t="shared" si="42"/>
        <v>74816</v>
      </c>
      <c r="I696" s="8">
        <f t="shared" si="43"/>
        <v>0.70687999999999995</v>
      </c>
    </row>
    <row r="697" spans="1:9" x14ac:dyDescent="0.2">
      <c r="A697">
        <v>690</v>
      </c>
      <c r="B697">
        <v>34</v>
      </c>
      <c r="C697">
        <v>18351</v>
      </c>
      <c r="D697">
        <v>0</v>
      </c>
      <c r="E697">
        <v>0</v>
      </c>
      <c r="F697" s="7">
        <f t="shared" si="40"/>
        <v>0.26595999999999997</v>
      </c>
      <c r="G697" s="3">
        <f t="shared" si="41"/>
        <v>3351</v>
      </c>
      <c r="H697" s="3">
        <f t="shared" si="42"/>
        <v>0</v>
      </c>
      <c r="I697" s="8">
        <f t="shared" si="43"/>
        <v>0.73404000000000003</v>
      </c>
    </row>
    <row r="698" spans="1:9" x14ac:dyDescent="0.2">
      <c r="A698">
        <v>691</v>
      </c>
      <c r="B698">
        <v>13</v>
      </c>
      <c r="C698">
        <v>16526</v>
      </c>
      <c r="D698">
        <v>1</v>
      </c>
      <c r="E698">
        <v>13</v>
      </c>
      <c r="F698" s="7">
        <f t="shared" si="40"/>
        <v>0.33895999999999998</v>
      </c>
      <c r="G698" s="3">
        <f t="shared" si="41"/>
        <v>1526</v>
      </c>
      <c r="H698" s="3">
        <f t="shared" si="42"/>
        <v>19838</v>
      </c>
      <c r="I698" s="8">
        <f t="shared" si="43"/>
        <v>0.66103999999999996</v>
      </c>
    </row>
    <row r="699" spans="1:9" x14ac:dyDescent="0.2">
      <c r="A699">
        <v>692</v>
      </c>
      <c r="B699">
        <v>10</v>
      </c>
      <c r="C699">
        <v>21692</v>
      </c>
      <c r="D699">
        <v>0</v>
      </c>
      <c r="E699">
        <v>0</v>
      </c>
      <c r="F699" s="7">
        <f t="shared" si="40"/>
        <v>0.13231999999999999</v>
      </c>
      <c r="G699" s="3">
        <f t="shared" si="41"/>
        <v>6692</v>
      </c>
      <c r="H699" s="3">
        <f t="shared" si="42"/>
        <v>0</v>
      </c>
      <c r="I699" s="8">
        <f t="shared" si="43"/>
        <v>0.86768000000000001</v>
      </c>
    </row>
    <row r="700" spans="1:9" x14ac:dyDescent="0.2">
      <c r="A700">
        <v>693</v>
      </c>
      <c r="B700">
        <v>12</v>
      </c>
      <c r="C700">
        <v>19385</v>
      </c>
      <c r="D700">
        <v>0</v>
      </c>
      <c r="E700">
        <v>0</v>
      </c>
      <c r="F700" s="7">
        <f t="shared" si="40"/>
        <v>0.22459999999999999</v>
      </c>
      <c r="G700" s="3">
        <f t="shared" si="41"/>
        <v>4385</v>
      </c>
      <c r="H700" s="3">
        <f t="shared" si="42"/>
        <v>0</v>
      </c>
      <c r="I700" s="8">
        <f t="shared" si="43"/>
        <v>0.77539999999999998</v>
      </c>
    </row>
    <row r="701" spans="1:9" x14ac:dyDescent="0.2">
      <c r="A701">
        <v>694</v>
      </c>
      <c r="B701">
        <v>18</v>
      </c>
      <c r="C701">
        <v>17375</v>
      </c>
      <c r="D701">
        <v>1</v>
      </c>
      <c r="E701">
        <v>18</v>
      </c>
      <c r="F701" s="7">
        <f t="shared" si="40"/>
        <v>0.30499999999999999</v>
      </c>
      <c r="G701" s="3">
        <f t="shared" si="41"/>
        <v>2375</v>
      </c>
      <c r="H701" s="3">
        <f t="shared" si="42"/>
        <v>42750</v>
      </c>
      <c r="I701" s="8">
        <f t="shared" si="43"/>
        <v>0.69499999999999995</v>
      </c>
    </row>
    <row r="702" spans="1:9" x14ac:dyDescent="0.2">
      <c r="A702">
        <v>695</v>
      </c>
      <c r="B702">
        <v>38</v>
      </c>
      <c r="C702">
        <v>16368</v>
      </c>
      <c r="D702">
        <v>1</v>
      </c>
      <c r="E702">
        <v>38</v>
      </c>
      <c r="F702" s="7">
        <f t="shared" si="40"/>
        <v>0.34527999999999998</v>
      </c>
      <c r="G702" s="3">
        <f t="shared" si="41"/>
        <v>1368</v>
      </c>
      <c r="H702" s="3">
        <f t="shared" si="42"/>
        <v>51984</v>
      </c>
      <c r="I702" s="8">
        <f t="shared" si="43"/>
        <v>0.65471999999999997</v>
      </c>
    </row>
    <row r="703" spans="1:9" x14ac:dyDescent="0.2">
      <c r="A703">
        <v>696</v>
      </c>
      <c r="B703">
        <v>27</v>
      </c>
      <c r="C703">
        <v>17763</v>
      </c>
      <c r="D703">
        <v>0</v>
      </c>
      <c r="E703">
        <v>0</v>
      </c>
      <c r="F703" s="7">
        <f t="shared" si="40"/>
        <v>0.28948000000000002</v>
      </c>
      <c r="G703" s="3">
        <f t="shared" si="41"/>
        <v>2763</v>
      </c>
      <c r="H703" s="3">
        <f t="shared" si="42"/>
        <v>0</v>
      </c>
      <c r="I703" s="8">
        <f t="shared" si="43"/>
        <v>0.71052000000000004</v>
      </c>
    </row>
    <row r="704" spans="1:9" x14ac:dyDescent="0.2">
      <c r="A704">
        <v>697</v>
      </c>
      <c r="B704">
        <v>20</v>
      </c>
      <c r="C704">
        <v>22419</v>
      </c>
      <c r="D704">
        <v>0</v>
      </c>
      <c r="E704">
        <v>0</v>
      </c>
      <c r="F704" s="7">
        <f t="shared" si="40"/>
        <v>0.10324</v>
      </c>
      <c r="G704" s="3">
        <f t="shared" si="41"/>
        <v>7419</v>
      </c>
      <c r="H704" s="3">
        <f t="shared" si="42"/>
        <v>0</v>
      </c>
      <c r="I704" s="8">
        <f t="shared" si="43"/>
        <v>0.89676</v>
      </c>
    </row>
    <row r="705" spans="1:9" x14ac:dyDescent="0.2">
      <c r="A705">
        <v>698</v>
      </c>
      <c r="B705">
        <v>15</v>
      </c>
      <c r="C705">
        <v>19156</v>
      </c>
      <c r="D705">
        <v>0</v>
      </c>
      <c r="E705">
        <v>0</v>
      </c>
      <c r="F705" s="7">
        <f t="shared" si="40"/>
        <v>0.23376</v>
      </c>
      <c r="G705" s="3">
        <f t="shared" si="41"/>
        <v>4156</v>
      </c>
      <c r="H705" s="3">
        <f t="shared" si="42"/>
        <v>0</v>
      </c>
      <c r="I705" s="8">
        <f t="shared" si="43"/>
        <v>0.76624000000000003</v>
      </c>
    </row>
    <row r="706" spans="1:9" x14ac:dyDescent="0.2">
      <c r="A706">
        <v>699</v>
      </c>
      <c r="B706">
        <v>24</v>
      </c>
      <c r="C706">
        <v>22206</v>
      </c>
      <c r="D706">
        <v>0</v>
      </c>
      <c r="E706">
        <v>0</v>
      </c>
      <c r="F706" s="7">
        <f t="shared" si="40"/>
        <v>0.11176</v>
      </c>
      <c r="G706" s="3">
        <f t="shared" si="41"/>
        <v>7206</v>
      </c>
      <c r="H706" s="3">
        <f t="shared" si="42"/>
        <v>0</v>
      </c>
      <c r="I706" s="8">
        <f t="shared" si="43"/>
        <v>0.88824000000000003</v>
      </c>
    </row>
    <row r="707" spans="1:9" x14ac:dyDescent="0.2">
      <c r="A707">
        <v>700</v>
      </c>
      <c r="B707">
        <v>26</v>
      </c>
      <c r="C707">
        <v>19471</v>
      </c>
      <c r="D707">
        <v>0</v>
      </c>
      <c r="E707">
        <v>0</v>
      </c>
      <c r="F707" s="7">
        <f t="shared" si="40"/>
        <v>0.22116</v>
      </c>
      <c r="G707" s="3">
        <f t="shared" si="41"/>
        <v>4471</v>
      </c>
      <c r="H707" s="3">
        <f t="shared" si="42"/>
        <v>0</v>
      </c>
      <c r="I707" s="8">
        <f t="shared" si="43"/>
        <v>0.77883999999999998</v>
      </c>
    </row>
    <row r="708" spans="1:9" x14ac:dyDescent="0.2">
      <c r="A708">
        <v>701</v>
      </c>
      <c r="B708">
        <v>10</v>
      </c>
      <c r="C708">
        <v>16646</v>
      </c>
      <c r="D708">
        <v>1</v>
      </c>
      <c r="E708">
        <v>10</v>
      </c>
      <c r="F708" s="7">
        <f t="shared" si="40"/>
        <v>0.33416000000000001</v>
      </c>
      <c r="G708" s="3">
        <f t="shared" si="41"/>
        <v>1646</v>
      </c>
      <c r="H708" s="3">
        <f t="shared" si="42"/>
        <v>16460</v>
      </c>
      <c r="I708" s="8">
        <f t="shared" si="43"/>
        <v>0.66583999999999999</v>
      </c>
    </row>
    <row r="709" spans="1:9" x14ac:dyDescent="0.2">
      <c r="A709">
        <v>702</v>
      </c>
      <c r="B709">
        <v>12</v>
      </c>
      <c r="C709">
        <v>19258</v>
      </c>
      <c r="D709">
        <v>0</v>
      </c>
      <c r="E709">
        <v>0</v>
      </c>
      <c r="F709" s="7">
        <f t="shared" si="40"/>
        <v>0.22968</v>
      </c>
      <c r="G709" s="3">
        <f t="shared" si="41"/>
        <v>4258</v>
      </c>
      <c r="H709" s="3">
        <f t="shared" si="42"/>
        <v>0</v>
      </c>
      <c r="I709" s="8">
        <f t="shared" si="43"/>
        <v>0.77032</v>
      </c>
    </row>
    <row r="710" spans="1:9" x14ac:dyDescent="0.2">
      <c r="A710">
        <v>703</v>
      </c>
      <c r="B710">
        <v>14</v>
      </c>
      <c r="C710">
        <v>17811</v>
      </c>
      <c r="D710">
        <v>1</v>
      </c>
      <c r="E710">
        <v>14</v>
      </c>
      <c r="F710" s="7">
        <f t="shared" si="40"/>
        <v>0.28755999999999998</v>
      </c>
      <c r="G710" s="3">
        <f t="shared" si="41"/>
        <v>2811</v>
      </c>
      <c r="H710" s="3">
        <f t="shared" si="42"/>
        <v>39354</v>
      </c>
      <c r="I710" s="8">
        <f t="shared" si="43"/>
        <v>0.71243999999999996</v>
      </c>
    </row>
    <row r="711" spans="1:9" x14ac:dyDescent="0.2">
      <c r="A711">
        <v>704</v>
      </c>
      <c r="B711">
        <v>20</v>
      </c>
      <c r="C711">
        <v>15270</v>
      </c>
      <c r="D711">
        <v>0</v>
      </c>
      <c r="E711">
        <v>0</v>
      </c>
      <c r="F711" s="7">
        <f t="shared" si="40"/>
        <v>0.38919999999999999</v>
      </c>
      <c r="G711" s="3">
        <f t="shared" si="41"/>
        <v>270</v>
      </c>
      <c r="H711" s="3">
        <f t="shared" si="42"/>
        <v>0</v>
      </c>
      <c r="I711" s="8">
        <f t="shared" si="43"/>
        <v>0.61080000000000001</v>
      </c>
    </row>
    <row r="712" spans="1:9" x14ac:dyDescent="0.2">
      <c r="A712">
        <v>705</v>
      </c>
      <c r="B712">
        <v>11</v>
      </c>
      <c r="C712">
        <v>18272</v>
      </c>
      <c r="D712">
        <v>0</v>
      </c>
      <c r="E712">
        <v>0</v>
      </c>
      <c r="F712" s="7">
        <f t="shared" si="40"/>
        <v>0.26912000000000003</v>
      </c>
      <c r="G712" s="3">
        <f t="shared" si="41"/>
        <v>3272</v>
      </c>
      <c r="H712" s="3">
        <f t="shared" si="42"/>
        <v>0</v>
      </c>
      <c r="I712" s="8">
        <f t="shared" si="43"/>
        <v>0.73087999999999997</v>
      </c>
    </row>
    <row r="713" spans="1:9" x14ac:dyDescent="0.2">
      <c r="A713">
        <v>706</v>
      </c>
      <c r="B713">
        <v>27</v>
      </c>
      <c r="C713">
        <v>19572</v>
      </c>
      <c r="D713">
        <v>1</v>
      </c>
      <c r="E713">
        <v>27</v>
      </c>
      <c r="F713" s="7">
        <f t="shared" ref="F713:F776" si="44">($C$1-C713)/$C$1</f>
        <v>0.21712000000000001</v>
      </c>
      <c r="G713" s="3">
        <f t="shared" ref="G713:G776" si="45">C713-$C$2</f>
        <v>4572</v>
      </c>
      <c r="H713" s="3">
        <f t="shared" ref="H713:H776" si="46">G713*E713</f>
        <v>123444</v>
      </c>
      <c r="I713" s="8">
        <f t="shared" ref="I713:I776" si="47">C713/$C$1</f>
        <v>0.78288000000000002</v>
      </c>
    </row>
    <row r="714" spans="1:9" x14ac:dyDescent="0.2">
      <c r="A714">
        <v>707</v>
      </c>
      <c r="B714">
        <v>32</v>
      </c>
      <c r="C714">
        <v>20826</v>
      </c>
      <c r="D714">
        <v>0</v>
      </c>
      <c r="E714">
        <v>0</v>
      </c>
      <c r="F714" s="7">
        <f t="shared" si="44"/>
        <v>0.16696</v>
      </c>
      <c r="G714" s="3">
        <f t="shared" si="45"/>
        <v>5826</v>
      </c>
      <c r="H714" s="3">
        <f t="shared" si="46"/>
        <v>0</v>
      </c>
      <c r="I714" s="8">
        <f t="shared" si="47"/>
        <v>0.83304</v>
      </c>
    </row>
    <row r="715" spans="1:9" x14ac:dyDescent="0.2">
      <c r="A715">
        <v>708</v>
      </c>
      <c r="B715">
        <v>11</v>
      </c>
      <c r="C715">
        <v>17907</v>
      </c>
      <c r="D715">
        <v>0</v>
      </c>
      <c r="E715">
        <v>0</v>
      </c>
      <c r="F715" s="7">
        <f t="shared" si="44"/>
        <v>0.28372000000000003</v>
      </c>
      <c r="G715" s="3">
        <f t="shared" si="45"/>
        <v>2907</v>
      </c>
      <c r="H715" s="3">
        <f t="shared" si="46"/>
        <v>0</v>
      </c>
      <c r="I715" s="8">
        <f t="shared" si="47"/>
        <v>0.71628000000000003</v>
      </c>
    </row>
    <row r="716" spans="1:9" x14ac:dyDescent="0.2">
      <c r="A716">
        <v>709</v>
      </c>
      <c r="B716">
        <v>13</v>
      </c>
      <c r="C716">
        <v>21871</v>
      </c>
      <c r="D716">
        <v>0</v>
      </c>
      <c r="E716">
        <v>0</v>
      </c>
      <c r="F716" s="7">
        <f t="shared" si="44"/>
        <v>0.12515999999999999</v>
      </c>
      <c r="G716" s="3">
        <f t="shared" si="45"/>
        <v>6871</v>
      </c>
      <c r="H716" s="3">
        <f t="shared" si="46"/>
        <v>0</v>
      </c>
      <c r="I716" s="8">
        <f t="shared" si="47"/>
        <v>0.87483999999999995</v>
      </c>
    </row>
    <row r="717" spans="1:9" x14ac:dyDescent="0.2">
      <c r="A717">
        <v>710</v>
      </c>
      <c r="B717">
        <v>11</v>
      </c>
      <c r="C717">
        <v>17675</v>
      </c>
      <c r="D717">
        <v>1</v>
      </c>
      <c r="E717">
        <v>11</v>
      </c>
      <c r="F717" s="7">
        <f t="shared" si="44"/>
        <v>0.29299999999999998</v>
      </c>
      <c r="G717" s="3">
        <f t="shared" si="45"/>
        <v>2675</v>
      </c>
      <c r="H717" s="3">
        <f t="shared" si="46"/>
        <v>29425</v>
      </c>
      <c r="I717" s="8">
        <f t="shared" si="47"/>
        <v>0.70699999999999996</v>
      </c>
    </row>
    <row r="718" spans="1:9" x14ac:dyDescent="0.2">
      <c r="A718">
        <v>711</v>
      </c>
      <c r="B718">
        <v>20</v>
      </c>
      <c r="C718">
        <v>19910</v>
      </c>
      <c r="D718">
        <v>0</v>
      </c>
      <c r="E718">
        <v>0</v>
      </c>
      <c r="F718" s="7">
        <f t="shared" si="44"/>
        <v>0.2036</v>
      </c>
      <c r="G718" s="3">
        <f t="shared" si="45"/>
        <v>4910</v>
      </c>
      <c r="H718" s="3">
        <f t="shared" si="46"/>
        <v>0</v>
      </c>
      <c r="I718" s="8">
        <f t="shared" si="47"/>
        <v>0.7964</v>
      </c>
    </row>
    <row r="719" spans="1:9" x14ac:dyDescent="0.2">
      <c r="A719">
        <v>712</v>
      </c>
      <c r="B719">
        <v>29</v>
      </c>
      <c r="C719">
        <v>20360</v>
      </c>
      <c r="D719">
        <v>0</v>
      </c>
      <c r="E719">
        <v>0</v>
      </c>
      <c r="F719" s="7">
        <f t="shared" si="44"/>
        <v>0.18559999999999999</v>
      </c>
      <c r="G719" s="3">
        <f t="shared" si="45"/>
        <v>5360</v>
      </c>
      <c r="H719" s="3">
        <f t="shared" si="46"/>
        <v>0</v>
      </c>
      <c r="I719" s="8">
        <f t="shared" si="47"/>
        <v>0.81440000000000001</v>
      </c>
    </row>
    <row r="720" spans="1:9" x14ac:dyDescent="0.2">
      <c r="A720">
        <v>713</v>
      </c>
      <c r="B720">
        <v>25</v>
      </c>
      <c r="C720">
        <v>16855</v>
      </c>
      <c r="D720">
        <v>0</v>
      </c>
      <c r="E720">
        <v>0</v>
      </c>
      <c r="F720" s="7">
        <f t="shared" si="44"/>
        <v>0.32579999999999998</v>
      </c>
      <c r="G720" s="3">
        <f t="shared" si="45"/>
        <v>1855</v>
      </c>
      <c r="H720" s="3">
        <f t="shared" si="46"/>
        <v>0</v>
      </c>
      <c r="I720" s="8">
        <f t="shared" si="47"/>
        <v>0.67420000000000002</v>
      </c>
    </row>
    <row r="721" spans="1:9" x14ac:dyDescent="0.2">
      <c r="A721">
        <v>714</v>
      </c>
      <c r="B721">
        <v>34</v>
      </c>
      <c r="C721">
        <v>16084</v>
      </c>
      <c r="D721">
        <v>1</v>
      </c>
      <c r="E721">
        <v>34</v>
      </c>
      <c r="F721" s="7">
        <f t="shared" si="44"/>
        <v>0.35664000000000001</v>
      </c>
      <c r="G721" s="3">
        <f t="shared" si="45"/>
        <v>1084</v>
      </c>
      <c r="H721" s="3">
        <f t="shared" si="46"/>
        <v>36856</v>
      </c>
      <c r="I721" s="8">
        <f t="shared" si="47"/>
        <v>0.64336000000000004</v>
      </c>
    </row>
    <row r="722" spans="1:9" x14ac:dyDescent="0.2">
      <c r="A722">
        <v>715</v>
      </c>
      <c r="B722">
        <v>25</v>
      </c>
      <c r="C722">
        <v>17179</v>
      </c>
      <c r="D722">
        <v>0</v>
      </c>
      <c r="E722">
        <v>0</v>
      </c>
      <c r="F722" s="7">
        <f t="shared" si="44"/>
        <v>0.31284000000000001</v>
      </c>
      <c r="G722" s="3">
        <f t="shared" si="45"/>
        <v>2179</v>
      </c>
      <c r="H722" s="3">
        <f t="shared" si="46"/>
        <v>0</v>
      </c>
      <c r="I722" s="8">
        <f t="shared" si="47"/>
        <v>0.68715999999999999</v>
      </c>
    </row>
    <row r="723" spans="1:9" x14ac:dyDescent="0.2">
      <c r="A723">
        <v>716</v>
      </c>
      <c r="B723">
        <v>12</v>
      </c>
      <c r="C723">
        <v>19198</v>
      </c>
      <c r="D723">
        <v>1</v>
      </c>
      <c r="E723">
        <v>12</v>
      </c>
      <c r="F723" s="7">
        <f t="shared" si="44"/>
        <v>0.23208000000000001</v>
      </c>
      <c r="G723" s="3">
        <f t="shared" si="45"/>
        <v>4198</v>
      </c>
      <c r="H723" s="3">
        <f t="shared" si="46"/>
        <v>50376</v>
      </c>
      <c r="I723" s="8">
        <f t="shared" si="47"/>
        <v>0.76792000000000005</v>
      </c>
    </row>
    <row r="724" spans="1:9" x14ac:dyDescent="0.2">
      <c r="A724">
        <v>717</v>
      </c>
      <c r="B724">
        <v>19</v>
      </c>
      <c r="C724">
        <v>20477</v>
      </c>
      <c r="D724">
        <v>0</v>
      </c>
      <c r="E724">
        <v>0</v>
      </c>
      <c r="F724" s="7">
        <f t="shared" si="44"/>
        <v>0.18092</v>
      </c>
      <c r="G724" s="3">
        <f t="shared" si="45"/>
        <v>5477</v>
      </c>
      <c r="H724" s="3">
        <f t="shared" si="46"/>
        <v>0</v>
      </c>
      <c r="I724" s="8">
        <f t="shared" si="47"/>
        <v>0.81908000000000003</v>
      </c>
    </row>
    <row r="725" spans="1:9" x14ac:dyDescent="0.2">
      <c r="A725">
        <v>718</v>
      </c>
      <c r="B725">
        <v>14</v>
      </c>
      <c r="C725">
        <v>21899</v>
      </c>
      <c r="D725">
        <v>0</v>
      </c>
      <c r="E725">
        <v>0</v>
      </c>
      <c r="F725" s="7">
        <f t="shared" si="44"/>
        <v>0.12404</v>
      </c>
      <c r="G725" s="3">
        <f t="shared" si="45"/>
        <v>6899</v>
      </c>
      <c r="H725" s="3">
        <f t="shared" si="46"/>
        <v>0</v>
      </c>
      <c r="I725" s="8">
        <f t="shared" si="47"/>
        <v>0.87595999999999996</v>
      </c>
    </row>
    <row r="726" spans="1:9" x14ac:dyDescent="0.2">
      <c r="A726">
        <v>719</v>
      </c>
      <c r="B726">
        <v>21</v>
      </c>
      <c r="C726">
        <v>15060</v>
      </c>
      <c r="D726">
        <v>1</v>
      </c>
      <c r="E726">
        <v>21</v>
      </c>
      <c r="F726" s="7">
        <f t="shared" si="44"/>
        <v>0.39760000000000001</v>
      </c>
      <c r="G726" s="3">
        <f t="shared" si="45"/>
        <v>60</v>
      </c>
      <c r="H726" s="3">
        <f t="shared" si="46"/>
        <v>1260</v>
      </c>
      <c r="I726" s="8">
        <f t="shared" si="47"/>
        <v>0.60240000000000005</v>
      </c>
    </row>
    <row r="727" spans="1:9" x14ac:dyDescent="0.2">
      <c r="A727">
        <v>720</v>
      </c>
      <c r="B727">
        <v>29</v>
      </c>
      <c r="C727">
        <v>17611</v>
      </c>
      <c r="D727">
        <v>0</v>
      </c>
      <c r="E727">
        <v>0</v>
      </c>
      <c r="F727" s="7">
        <f t="shared" si="44"/>
        <v>0.29555999999999999</v>
      </c>
      <c r="G727" s="3">
        <f t="shared" si="45"/>
        <v>2611</v>
      </c>
      <c r="H727" s="3">
        <f t="shared" si="46"/>
        <v>0</v>
      </c>
      <c r="I727" s="8">
        <f t="shared" si="47"/>
        <v>0.70443999999999996</v>
      </c>
    </row>
    <row r="728" spans="1:9" x14ac:dyDescent="0.2">
      <c r="A728">
        <v>721</v>
      </c>
      <c r="B728">
        <v>12</v>
      </c>
      <c r="C728">
        <v>19245</v>
      </c>
      <c r="D728">
        <v>0</v>
      </c>
      <c r="E728">
        <v>0</v>
      </c>
      <c r="F728" s="7">
        <f t="shared" si="44"/>
        <v>0.23019999999999999</v>
      </c>
      <c r="G728" s="3">
        <f t="shared" si="45"/>
        <v>4245</v>
      </c>
      <c r="H728" s="3">
        <f t="shared" si="46"/>
        <v>0</v>
      </c>
      <c r="I728" s="8">
        <f t="shared" si="47"/>
        <v>0.76980000000000004</v>
      </c>
    </row>
    <row r="729" spans="1:9" x14ac:dyDescent="0.2">
      <c r="A729">
        <v>722</v>
      </c>
      <c r="B729">
        <v>20</v>
      </c>
      <c r="C729">
        <v>17412</v>
      </c>
      <c r="D729">
        <v>1</v>
      </c>
      <c r="E729">
        <v>20</v>
      </c>
      <c r="F729" s="7">
        <f t="shared" si="44"/>
        <v>0.30352000000000001</v>
      </c>
      <c r="G729" s="3">
        <f t="shared" si="45"/>
        <v>2412</v>
      </c>
      <c r="H729" s="3">
        <f t="shared" si="46"/>
        <v>48240</v>
      </c>
      <c r="I729" s="8">
        <f t="shared" si="47"/>
        <v>0.69647999999999999</v>
      </c>
    </row>
    <row r="730" spans="1:9" x14ac:dyDescent="0.2">
      <c r="A730">
        <v>723</v>
      </c>
      <c r="B730">
        <v>25</v>
      </c>
      <c r="C730">
        <v>18411</v>
      </c>
      <c r="D730">
        <v>0</v>
      </c>
      <c r="E730">
        <v>0</v>
      </c>
      <c r="F730" s="7">
        <f t="shared" si="44"/>
        <v>0.26356000000000002</v>
      </c>
      <c r="G730" s="3">
        <f t="shared" si="45"/>
        <v>3411</v>
      </c>
      <c r="H730" s="3">
        <f t="shared" si="46"/>
        <v>0</v>
      </c>
      <c r="I730" s="8">
        <f t="shared" si="47"/>
        <v>0.73643999999999998</v>
      </c>
    </row>
    <row r="731" spans="1:9" x14ac:dyDescent="0.2">
      <c r="A731">
        <v>724</v>
      </c>
      <c r="B731">
        <v>13</v>
      </c>
      <c r="C731">
        <v>18586</v>
      </c>
      <c r="D731">
        <v>1</v>
      </c>
      <c r="E731">
        <v>13</v>
      </c>
      <c r="F731" s="7">
        <f t="shared" si="44"/>
        <v>0.25656000000000001</v>
      </c>
      <c r="G731" s="3">
        <f t="shared" si="45"/>
        <v>3586</v>
      </c>
      <c r="H731" s="3">
        <f t="shared" si="46"/>
        <v>46618</v>
      </c>
      <c r="I731" s="8">
        <f t="shared" si="47"/>
        <v>0.74343999999999999</v>
      </c>
    </row>
    <row r="732" spans="1:9" x14ac:dyDescent="0.2">
      <c r="A732">
        <v>725</v>
      </c>
      <c r="B732">
        <v>25</v>
      </c>
      <c r="C732">
        <v>18649</v>
      </c>
      <c r="D732">
        <v>1</v>
      </c>
      <c r="E732">
        <v>25</v>
      </c>
      <c r="F732" s="7">
        <f t="shared" si="44"/>
        <v>0.25403999999999999</v>
      </c>
      <c r="G732" s="3">
        <f t="shared" si="45"/>
        <v>3649</v>
      </c>
      <c r="H732" s="3">
        <f t="shared" si="46"/>
        <v>91225</v>
      </c>
      <c r="I732" s="8">
        <f t="shared" si="47"/>
        <v>0.74595999999999996</v>
      </c>
    </row>
    <row r="733" spans="1:9" x14ac:dyDescent="0.2">
      <c r="A733">
        <v>726</v>
      </c>
      <c r="B733">
        <v>22</v>
      </c>
      <c r="C733">
        <v>15475</v>
      </c>
      <c r="D733">
        <v>1</v>
      </c>
      <c r="E733">
        <v>22</v>
      </c>
      <c r="F733" s="7">
        <f t="shared" si="44"/>
        <v>0.38100000000000001</v>
      </c>
      <c r="G733" s="3">
        <f t="shared" si="45"/>
        <v>475</v>
      </c>
      <c r="H733" s="3">
        <f t="shared" si="46"/>
        <v>10450</v>
      </c>
      <c r="I733" s="8">
        <f t="shared" si="47"/>
        <v>0.61899999999999999</v>
      </c>
    </row>
    <row r="734" spans="1:9" x14ac:dyDescent="0.2">
      <c r="A734">
        <v>727</v>
      </c>
      <c r="B734">
        <v>15</v>
      </c>
      <c r="C734">
        <v>18118</v>
      </c>
      <c r="D734">
        <v>1</v>
      </c>
      <c r="E734">
        <v>15</v>
      </c>
      <c r="F734" s="7">
        <f t="shared" si="44"/>
        <v>0.27528000000000002</v>
      </c>
      <c r="G734" s="3">
        <f t="shared" si="45"/>
        <v>3118</v>
      </c>
      <c r="H734" s="3">
        <f t="shared" si="46"/>
        <v>46770</v>
      </c>
      <c r="I734" s="8">
        <f t="shared" si="47"/>
        <v>0.72472000000000003</v>
      </c>
    </row>
    <row r="735" spans="1:9" x14ac:dyDescent="0.2">
      <c r="A735">
        <v>728</v>
      </c>
      <c r="B735">
        <v>18</v>
      </c>
      <c r="C735">
        <v>19396</v>
      </c>
      <c r="D735">
        <v>0</v>
      </c>
      <c r="E735">
        <v>0</v>
      </c>
      <c r="F735" s="7">
        <f t="shared" si="44"/>
        <v>0.22416</v>
      </c>
      <c r="G735" s="3">
        <f t="shared" si="45"/>
        <v>4396</v>
      </c>
      <c r="H735" s="3">
        <f t="shared" si="46"/>
        <v>0</v>
      </c>
      <c r="I735" s="8">
        <f t="shared" si="47"/>
        <v>0.77583999999999997</v>
      </c>
    </row>
    <row r="736" spans="1:9" x14ac:dyDescent="0.2">
      <c r="A736">
        <v>729</v>
      </c>
      <c r="B736">
        <v>14</v>
      </c>
      <c r="C736">
        <v>15271</v>
      </c>
      <c r="D736">
        <v>1</v>
      </c>
      <c r="E736">
        <v>14</v>
      </c>
      <c r="F736" s="7">
        <f t="shared" si="44"/>
        <v>0.38916000000000001</v>
      </c>
      <c r="G736" s="3">
        <f t="shared" si="45"/>
        <v>271</v>
      </c>
      <c r="H736" s="3">
        <f t="shared" si="46"/>
        <v>3794</v>
      </c>
      <c r="I736" s="8">
        <f t="shared" si="47"/>
        <v>0.61084000000000005</v>
      </c>
    </row>
    <row r="737" spans="1:9" x14ac:dyDescent="0.2">
      <c r="A737">
        <v>730</v>
      </c>
      <c r="B737">
        <v>21</v>
      </c>
      <c r="C737">
        <v>17765</v>
      </c>
      <c r="D737">
        <v>0</v>
      </c>
      <c r="E737">
        <v>0</v>
      </c>
      <c r="F737" s="7">
        <f t="shared" si="44"/>
        <v>0.28939999999999999</v>
      </c>
      <c r="G737" s="3">
        <f t="shared" si="45"/>
        <v>2765</v>
      </c>
      <c r="H737" s="3">
        <f t="shared" si="46"/>
        <v>0</v>
      </c>
      <c r="I737" s="8">
        <f t="shared" si="47"/>
        <v>0.71060000000000001</v>
      </c>
    </row>
    <row r="738" spans="1:9" x14ac:dyDescent="0.2">
      <c r="A738">
        <v>731</v>
      </c>
      <c r="B738">
        <v>13</v>
      </c>
      <c r="C738">
        <v>21862</v>
      </c>
      <c r="D738">
        <v>0</v>
      </c>
      <c r="E738">
        <v>0</v>
      </c>
      <c r="F738" s="7">
        <f t="shared" si="44"/>
        <v>0.12551999999999999</v>
      </c>
      <c r="G738" s="3">
        <f t="shared" si="45"/>
        <v>6862</v>
      </c>
      <c r="H738" s="3">
        <f t="shared" si="46"/>
        <v>0</v>
      </c>
      <c r="I738" s="8">
        <f t="shared" si="47"/>
        <v>0.87448000000000004</v>
      </c>
    </row>
    <row r="739" spans="1:9" x14ac:dyDescent="0.2">
      <c r="A739">
        <v>732</v>
      </c>
      <c r="B739">
        <v>39</v>
      </c>
      <c r="C739">
        <v>21991</v>
      </c>
      <c r="D739">
        <v>0</v>
      </c>
      <c r="E739">
        <v>0</v>
      </c>
      <c r="F739" s="7">
        <f t="shared" si="44"/>
        <v>0.12035999999999999</v>
      </c>
      <c r="G739" s="3">
        <f t="shared" si="45"/>
        <v>6991</v>
      </c>
      <c r="H739" s="3">
        <f t="shared" si="46"/>
        <v>0</v>
      </c>
      <c r="I739" s="8">
        <f t="shared" si="47"/>
        <v>0.87963999999999998</v>
      </c>
    </row>
    <row r="740" spans="1:9" x14ac:dyDescent="0.2">
      <c r="A740">
        <v>733</v>
      </c>
      <c r="B740">
        <v>11</v>
      </c>
      <c r="C740">
        <v>21843</v>
      </c>
      <c r="D740">
        <v>0</v>
      </c>
      <c r="E740">
        <v>0</v>
      </c>
      <c r="F740" s="7">
        <f t="shared" si="44"/>
        <v>0.12628</v>
      </c>
      <c r="G740" s="3">
        <f t="shared" si="45"/>
        <v>6843</v>
      </c>
      <c r="H740" s="3">
        <f t="shared" si="46"/>
        <v>0</v>
      </c>
      <c r="I740" s="8">
        <f t="shared" si="47"/>
        <v>0.87372000000000005</v>
      </c>
    </row>
    <row r="741" spans="1:9" x14ac:dyDescent="0.2">
      <c r="A741">
        <v>734</v>
      </c>
      <c r="B741">
        <v>12</v>
      </c>
      <c r="C741">
        <v>15568</v>
      </c>
      <c r="D741">
        <v>1</v>
      </c>
      <c r="E741">
        <v>12</v>
      </c>
      <c r="F741" s="7">
        <f t="shared" si="44"/>
        <v>0.37728</v>
      </c>
      <c r="G741" s="3">
        <f t="shared" si="45"/>
        <v>568</v>
      </c>
      <c r="H741" s="3">
        <f t="shared" si="46"/>
        <v>6816</v>
      </c>
      <c r="I741" s="8">
        <f t="shared" si="47"/>
        <v>0.62272000000000005</v>
      </c>
    </row>
    <row r="742" spans="1:9" x14ac:dyDescent="0.2">
      <c r="A742">
        <v>735</v>
      </c>
      <c r="B742">
        <v>15</v>
      </c>
      <c r="C742">
        <v>19606</v>
      </c>
      <c r="D742">
        <v>0</v>
      </c>
      <c r="E742">
        <v>0</v>
      </c>
      <c r="F742" s="7">
        <f t="shared" si="44"/>
        <v>0.21576000000000001</v>
      </c>
      <c r="G742" s="3">
        <f t="shared" si="45"/>
        <v>4606</v>
      </c>
      <c r="H742" s="3">
        <f t="shared" si="46"/>
        <v>0</v>
      </c>
      <c r="I742" s="8">
        <f t="shared" si="47"/>
        <v>0.78424000000000005</v>
      </c>
    </row>
    <row r="743" spans="1:9" x14ac:dyDescent="0.2">
      <c r="A743">
        <v>736</v>
      </c>
      <c r="B743">
        <v>19</v>
      </c>
      <c r="C743">
        <v>16722</v>
      </c>
      <c r="D743">
        <v>1</v>
      </c>
      <c r="E743">
        <v>19</v>
      </c>
      <c r="F743" s="7">
        <f t="shared" si="44"/>
        <v>0.33112000000000003</v>
      </c>
      <c r="G743" s="3">
        <f t="shared" si="45"/>
        <v>1722</v>
      </c>
      <c r="H743" s="3">
        <f t="shared" si="46"/>
        <v>32718</v>
      </c>
      <c r="I743" s="8">
        <f t="shared" si="47"/>
        <v>0.66888000000000003</v>
      </c>
    </row>
    <row r="744" spans="1:9" x14ac:dyDescent="0.2">
      <c r="A744">
        <v>737</v>
      </c>
      <c r="B744">
        <v>15</v>
      </c>
      <c r="C744">
        <v>18726</v>
      </c>
      <c r="D744">
        <v>0</v>
      </c>
      <c r="E744">
        <v>0</v>
      </c>
      <c r="F744" s="7">
        <f t="shared" si="44"/>
        <v>0.25096000000000002</v>
      </c>
      <c r="G744" s="3">
        <f t="shared" si="45"/>
        <v>3726</v>
      </c>
      <c r="H744" s="3">
        <f t="shared" si="46"/>
        <v>0</v>
      </c>
      <c r="I744" s="8">
        <f t="shared" si="47"/>
        <v>0.74904000000000004</v>
      </c>
    </row>
    <row r="745" spans="1:9" x14ac:dyDescent="0.2">
      <c r="A745">
        <v>738</v>
      </c>
      <c r="B745">
        <v>21</v>
      </c>
      <c r="C745">
        <v>20297</v>
      </c>
      <c r="D745">
        <v>0</v>
      </c>
      <c r="E745">
        <v>0</v>
      </c>
      <c r="F745" s="7">
        <f t="shared" si="44"/>
        <v>0.18812000000000001</v>
      </c>
      <c r="G745" s="3">
        <f t="shared" si="45"/>
        <v>5297</v>
      </c>
      <c r="H745" s="3">
        <f t="shared" si="46"/>
        <v>0</v>
      </c>
      <c r="I745" s="8">
        <f t="shared" si="47"/>
        <v>0.81188000000000005</v>
      </c>
    </row>
    <row r="746" spans="1:9" x14ac:dyDescent="0.2">
      <c r="A746">
        <v>739</v>
      </c>
      <c r="B746">
        <v>14</v>
      </c>
      <c r="C746">
        <v>16797</v>
      </c>
      <c r="D746">
        <v>1</v>
      </c>
      <c r="E746">
        <v>14</v>
      </c>
      <c r="F746" s="7">
        <f t="shared" si="44"/>
        <v>0.32812000000000002</v>
      </c>
      <c r="G746" s="3">
        <f t="shared" si="45"/>
        <v>1797</v>
      </c>
      <c r="H746" s="3">
        <f t="shared" si="46"/>
        <v>25158</v>
      </c>
      <c r="I746" s="8">
        <f t="shared" si="47"/>
        <v>0.67188000000000003</v>
      </c>
    </row>
    <row r="747" spans="1:9" x14ac:dyDescent="0.2">
      <c r="A747">
        <v>740</v>
      </c>
      <c r="B747">
        <v>14</v>
      </c>
      <c r="C747">
        <v>16160</v>
      </c>
      <c r="D747">
        <v>1</v>
      </c>
      <c r="E747">
        <v>14</v>
      </c>
      <c r="F747" s="7">
        <f t="shared" si="44"/>
        <v>0.35360000000000003</v>
      </c>
      <c r="G747" s="3">
        <f t="shared" si="45"/>
        <v>1160</v>
      </c>
      <c r="H747" s="3">
        <f t="shared" si="46"/>
        <v>16240</v>
      </c>
      <c r="I747" s="8">
        <f t="shared" si="47"/>
        <v>0.64639999999999997</v>
      </c>
    </row>
    <row r="748" spans="1:9" x14ac:dyDescent="0.2">
      <c r="A748">
        <v>741</v>
      </c>
      <c r="B748">
        <v>38</v>
      </c>
      <c r="C748">
        <v>16926</v>
      </c>
      <c r="D748">
        <v>1</v>
      </c>
      <c r="E748">
        <v>38</v>
      </c>
      <c r="F748" s="7">
        <f t="shared" si="44"/>
        <v>0.32296000000000002</v>
      </c>
      <c r="G748" s="3">
        <f t="shared" si="45"/>
        <v>1926</v>
      </c>
      <c r="H748" s="3">
        <f t="shared" si="46"/>
        <v>73188</v>
      </c>
      <c r="I748" s="8">
        <f t="shared" si="47"/>
        <v>0.67703999999999998</v>
      </c>
    </row>
    <row r="749" spans="1:9" x14ac:dyDescent="0.2">
      <c r="A749">
        <v>742</v>
      </c>
      <c r="B749">
        <v>16</v>
      </c>
      <c r="C749">
        <v>18159</v>
      </c>
      <c r="D749">
        <v>0</v>
      </c>
      <c r="E749">
        <v>0</v>
      </c>
      <c r="F749" s="7">
        <f t="shared" si="44"/>
        <v>0.27363999999999999</v>
      </c>
      <c r="G749" s="3">
        <f t="shared" si="45"/>
        <v>3159</v>
      </c>
      <c r="H749" s="3">
        <f t="shared" si="46"/>
        <v>0</v>
      </c>
      <c r="I749" s="8">
        <f t="shared" si="47"/>
        <v>0.72636000000000001</v>
      </c>
    </row>
    <row r="750" spans="1:9" x14ac:dyDescent="0.2">
      <c r="A750">
        <v>743</v>
      </c>
      <c r="B750">
        <v>10</v>
      </c>
      <c r="C750">
        <v>22377</v>
      </c>
      <c r="D750">
        <v>0</v>
      </c>
      <c r="E750">
        <v>0</v>
      </c>
      <c r="F750" s="7">
        <f t="shared" si="44"/>
        <v>0.10492</v>
      </c>
      <c r="G750" s="3">
        <f t="shared" si="45"/>
        <v>7377</v>
      </c>
      <c r="H750" s="3">
        <f t="shared" si="46"/>
        <v>0</v>
      </c>
      <c r="I750" s="8">
        <f t="shared" si="47"/>
        <v>0.89507999999999999</v>
      </c>
    </row>
    <row r="751" spans="1:9" x14ac:dyDescent="0.2">
      <c r="A751">
        <v>744</v>
      </c>
      <c r="B751">
        <v>10</v>
      </c>
      <c r="C751">
        <v>17536</v>
      </c>
      <c r="D751">
        <v>0</v>
      </c>
      <c r="E751">
        <v>0</v>
      </c>
      <c r="F751" s="7">
        <f t="shared" si="44"/>
        <v>0.29855999999999999</v>
      </c>
      <c r="G751" s="3">
        <f t="shared" si="45"/>
        <v>2536</v>
      </c>
      <c r="H751" s="3">
        <f t="shared" si="46"/>
        <v>0</v>
      </c>
      <c r="I751" s="8">
        <f t="shared" si="47"/>
        <v>0.70143999999999995</v>
      </c>
    </row>
    <row r="752" spans="1:9" x14ac:dyDescent="0.2">
      <c r="A752">
        <v>745</v>
      </c>
      <c r="B752">
        <v>21</v>
      </c>
      <c r="C752">
        <v>16322</v>
      </c>
      <c r="D752">
        <v>1</v>
      </c>
      <c r="E752">
        <v>21</v>
      </c>
      <c r="F752" s="7">
        <f t="shared" si="44"/>
        <v>0.34711999999999998</v>
      </c>
      <c r="G752" s="3">
        <f t="shared" si="45"/>
        <v>1322</v>
      </c>
      <c r="H752" s="3">
        <f t="shared" si="46"/>
        <v>27762</v>
      </c>
      <c r="I752" s="8">
        <f t="shared" si="47"/>
        <v>0.65288000000000002</v>
      </c>
    </row>
    <row r="753" spans="1:9" x14ac:dyDescent="0.2">
      <c r="A753">
        <v>746</v>
      </c>
      <c r="B753">
        <v>37</v>
      </c>
      <c r="C753">
        <v>16169</v>
      </c>
      <c r="D753">
        <v>1</v>
      </c>
      <c r="E753">
        <v>37</v>
      </c>
      <c r="F753" s="7">
        <f t="shared" si="44"/>
        <v>0.35324</v>
      </c>
      <c r="G753" s="3">
        <f t="shared" si="45"/>
        <v>1169</v>
      </c>
      <c r="H753" s="3">
        <f t="shared" si="46"/>
        <v>43253</v>
      </c>
      <c r="I753" s="8">
        <f t="shared" si="47"/>
        <v>0.64676</v>
      </c>
    </row>
    <row r="754" spans="1:9" x14ac:dyDescent="0.2">
      <c r="A754">
        <v>747</v>
      </c>
      <c r="B754">
        <v>13</v>
      </c>
      <c r="C754">
        <v>18364</v>
      </c>
      <c r="D754">
        <v>1</v>
      </c>
      <c r="E754">
        <v>13</v>
      </c>
      <c r="F754" s="7">
        <f t="shared" si="44"/>
        <v>0.26544000000000001</v>
      </c>
      <c r="G754" s="3">
        <f t="shared" si="45"/>
        <v>3364</v>
      </c>
      <c r="H754" s="3">
        <f t="shared" si="46"/>
        <v>43732</v>
      </c>
      <c r="I754" s="8">
        <f t="shared" si="47"/>
        <v>0.73455999999999999</v>
      </c>
    </row>
    <row r="755" spans="1:9" x14ac:dyDescent="0.2">
      <c r="A755">
        <v>748</v>
      </c>
      <c r="B755">
        <v>12</v>
      </c>
      <c r="C755">
        <v>17279</v>
      </c>
      <c r="D755">
        <v>0</v>
      </c>
      <c r="E755">
        <v>0</v>
      </c>
      <c r="F755" s="7">
        <f t="shared" si="44"/>
        <v>0.30884</v>
      </c>
      <c r="G755" s="3">
        <f t="shared" si="45"/>
        <v>2279</v>
      </c>
      <c r="H755" s="3">
        <f t="shared" si="46"/>
        <v>0</v>
      </c>
      <c r="I755" s="8">
        <f t="shared" si="47"/>
        <v>0.69116</v>
      </c>
    </row>
    <row r="756" spans="1:9" x14ac:dyDescent="0.2">
      <c r="A756">
        <v>749</v>
      </c>
      <c r="B756">
        <v>32</v>
      </c>
      <c r="C756">
        <v>18083</v>
      </c>
      <c r="D756">
        <v>0</v>
      </c>
      <c r="E756">
        <v>0</v>
      </c>
      <c r="F756" s="7">
        <f t="shared" si="44"/>
        <v>0.27667999999999998</v>
      </c>
      <c r="G756" s="3">
        <f t="shared" si="45"/>
        <v>3083</v>
      </c>
      <c r="H756" s="3">
        <f t="shared" si="46"/>
        <v>0</v>
      </c>
      <c r="I756" s="8">
        <f t="shared" si="47"/>
        <v>0.72331999999999996</v>
      </c>
    </row>
    <row r="757" spans="1:9" x14ac:dyDescent="0.2">
      <c r="A757">
        <v>750</v>
      </c>
      <c r="B757">
        <v>32</v>
      </c>
      <c r="C757">
        <v>16699</v>
      </c>
      <c r="D757">
        <v>1</v>
      </c>
      <c r="E757">
        <v>32</v>
      </c>
      <c r="F757" s="7">
        <f t="shared" si="44"/>
        <v>0.33204</v>
      </c>
      <c r="G757" s="3">
        <f t="shared" si="45"/>
        <v>1699</v>
      </c>
      <c r="H757" s="3">
        <f t="shared" si="46"/>
        <v>54368</v>
      </c>
      <c r="I757" s="8">
        <f t="shared" si="47"/>
        <v>0.66796</v>
      </c>
    </row>
    <row r="758" spans="1:9" x14ac:dyDescent="0.2">
      <c r="A758">
        <v>751</v>
      </c>
      <c r="B758">
        <v>12</v>
      </c>
      <c r="C758">
        <v>19869</v>
      </c>
      <c r="D758">
        <v>1</v>
      </c>
      <c r="E758">
        <v>12</v>
      </c>
      <c r="F758" s="7">
        <f t="shared" si="44"/>
        <v>0.20524000000000001</v>
      </c>
      <c r="G758" s="3">
        <f t="shared" si="45"/>
        <v>4869</v>
      </c>
      <c r="H758" s="3">
        <f t="shared" si="46"/>
        <v>58428</v>
      </c>
      <c r="I758" s="8">
        <f t="shared" si="47"/>
        <v>0.79476000000000002</v>
      </c>
    </row>
    <row r="759" spans="1:9" x14ac:dyDescent="0.2">
      <c r="A759">
        <v>752</v>
      </c>
      <c r="B759">
        <v>15</v>
      </c>
      <c r="C759">
        <v>19753</v>
      </c>
      <c r="D759">
        <v>0</v>
      </c>
      <c r="E759">
        <v>0</v>
      </c>
      <c r="F759" s="7">
        <f t="shared" si="44"/>
        <v>0.20988000000000001</v>
      </c>
      <c r="G759" s="3">
        <f t="shared" si="45"/>
        <v>4753</v>
      </c>
      <c r="H759" s="3">
        <f t="shared" si="46"/>
        <v>0</v>
      </c>
      <c r="I759" s="8">
        <f t="shared" si="47"/>
        <v>0.79012000000000004</v>
      </c>
    </row>
    <row r="760" spans="1:9" x14ac:dyDescent="0.2">
      <c r="A760">
        <v>753</v>
      </c>
      <c r="B760">
        <v>41</v>
      </c>
      <c r="C760">
        <v>22062</v>
      </c>
      <c r="D760">
        <v>0</v>
      </c>
      <c r="E760">
        <v>0</v>
      </c>
      <c r="F760" s="7">
        <f t="shared" si="44"/>
        <v>0.11752</v>
      </c>
      <c r="G760" s="3">
        <f t="shared" si="45"/>
        <v>7062</v>
      </c>
      <c r="H760" s="3">
        <f t="shared" si="46"/>
        <v>0</v>
      </c>
      <c r="I760" s="8">
        <f t="shared" si="47"/>
        <v>0.88248000000000004</v>
      </c>
    </row>
    <row r="761" spans="1:9" x14ac:dyDescent="0.2">
      <c r="A761">
        <v>754</v>
      </c>
      <c r="B761">
        <v>14</v>
      </c>
      <c r="C761">
        <v>18166</v>
      </c>
      <c r="D761">
        <v>0</v>
      </c>
      <c r="E761">
        <v>0</v>
      </c>
      <c r="F761" s="7">
        <f t="shared" si="44"/>
        <v>0.27335999999999999</v>
      </c>
      <c r="G761" s="3">
        <f t="shared" si="45"/>
        <v>3166</v>
      </c>
      <c r="H761" s="3">
        <f t="shared" si="46"/>
        <v>0</v>
      </c>
      <c r="I761" s="8">
        <f t="shared" si="47"/>
        <v>0.72663999999999995</v>
      </c>
    </row>
    <row r="762" spans="1:9" x14ac:dyDescent="0.2">
      <c r="A762">
        <v>755</v>
      </c>
      <c r="B762">
        <v>37</v>
      </c>
      <c r="C762">
        <v>17286</v>
      </c>
      <c r="D762">
        <v>1</v>
      </c>
      <c r="E762">
        <v>37</v>
      </c>
      <c r="F762" s="7">
        <f t="shared" si="44"/>
        <v>0.30856</v>
      </c>
      <c r="G762" s="3">
        <f t="shared" si="45"/>
        <v>2286</v>
      </c>
      <c r="H762" s="3">
        <f t="shared" si="46"/>
        <v>84582</v>
      </c>
      <c r="I762" s="8">
        <f t="shared" si="47"/>
        <v>0.69144000000000005</v>
      </c>
    </row>
    <row r="763" spans="1:9" x14ac:dyDescent="0.2">
      <c r="A763">
        <v>756</v>
      </c>
      <c r="B763">
        <v>16</v>
      </c>
      <c r="C763">
        <v>19731</v>
      </c>
      <c r="D763">
        <v>1</v>
      </c>
      <c r="E763">
        <v>16</v>
      </c>
      <c r="F763" s="7">
        <f t="shared" si="44"/>
        <v>0.21076</v>
      </c>
      <c r="G763" s="3">
        <f t="shared" si="45"/>
        <v>4731</v>
      </c>
      <c r="H763" s="3">
        <f t="shared" si="46"/>
        <v>75696</v>
      </c>
      <c r="I763" s="8">
        <f t="shared" si="47"/>
        <v>0.78924000000000005</v>
      </c>
    </row>
    <row r="764" spans="1:9" x14ac:dyDescent="0.2">
      <c r="A764">
        <v>757</v>
      </c>
      <c r="B764">
        <v>17</v>
      </c>
      <c r="C764">
        <v>16263</v>
      </c>
      <c r="D764">
        <v>0</v>
      </c>
      <c r="E764">
        <v>0</v>
      </c>
      <c r="F764" s="7">
        <f t="shared" si="44"/>
        <v>0.34948000000000001</v>
      </c>
      <c r="G764" s="3">
        <f t="shared" si="45"/>
        <v>1263</v>
      </c>
      <c r="H764" s="3">
        <f t="shared" si="46"/>
        <v>0</v>
      </c>
      <c r="I764" s="8">
        <f t="shared" si="47"/>
        <v>0.65051999999999999</v>
      </c>
    </row>
    <row r="765" spans="1:9" x14ac:dyDescent="0.2">
      <c r="A765">
        <v>758</v>
      </c>
      <c r="B765">
        <v>11</v>
      </c>
      <c r="C765">
        <v>15983</v>
      </c>
      <c r="D765">
        <v>1</v>
      </c>
      <c r="E765">
        <v>11</v>
      </c>
      <c r="F765" s="7">
        <f t="shared" si="44"/>
        <v>0.36068</v>
      </c>
      <c r="G765" s="3">
        <f t="shared" si="45"/>
        <v>983</v>
      </c>
      <c r="H765" s="3">
        <f t="shared" si="46"/>
        <v>10813</v>
      </c>
      <c r="I765" s="8">
        <f t="shared" si="47"/>
        <v>0.63932</v>
      </c>
    </row>
    <row r="766" spans="1:9" x14ac:dyDescent="0.2">
      <c r="A766">
        <v>759</v>
      </c>
      <c r="B766">
        <v>11</v>
      </c>
      <c r="C766">
        <v>19107</v>
      </c>
      <c r="D766">
        <v>0</v>
      </c>
      <c r="E766">
        <v>0</v>
      </c>
      <c r="F766" s="7">
        <f t="shared" si="44"/>
        <v>0.23572000000000001</v>
      </c>
      <c r="G766" s="3">
        <f t="shared" si="45"/>
        <v>4107</v>
      </c>
      <c r="H766" s="3">
        <f t="shared" si="46"/>
        <v>0</v>
      </c>
      <c r="I766" s="8">
        <f t="shared" si="47"/>
        <v>0.76427999999999996</v>
      </c>
    </row>
    <row r="767" spans="1:9" x14ac:dyDescent="0.2">
      <c r="A767">
        <v>760</v>
      </c>
      <c r="B767">
        <v>19</v>
      </c>
      <c r="C767">
        <v>21578</v>
      </c>
      <c r="D767">
        <v>0</v>
      </c>
      <c r="E767">
        <v>0</v>
      </c>
      <c r="F767" s="7">
        <f t="shared" si="44"/>
        <v>0.13688</v>
      </c>
      <c r="G767" s="3">
        <f t="shared" si="45"/>
        <v>6578</v>
      </c>
      <c r="H767" s="3">
        <f t="shared" si="46"/>
        <v>0</v>
      </c>
      <c r="I767" s="8">
        <f t="shared" si="47"/>
        <v>0.86312</v>
      </c>
    </row>
    <row r="768" spans="1:9" x14ac:dyDescent="0.2">
      <c r="A768">
        <v>761</v>
      </c>
      <c r="B768">
        <v>16</v>
      </c>
      <c r="C768">
        <v>20678</v>
      </c>
      <c r="D768">
        <v>0</v>
      </c>
      <c r="E768">
        <v>0</v>
      </c>
      <c r="F768" s="7">
        <f t="shared" si="44"/>
        <v>0.17288000000000001</v>
      </c>
      <c r="G768" s="3">
        <f t="shared" si="45"/>
        <v>5678</v>
      </c>
      <c r="H768" s="3">
        <f t="shared" si="46"/>
        <v>0</v>
      </c>
      <c r="I768" s="8">
        <f t="shared" si="47"/>
        <v>0.82711999999999997</v>
      </c>
    </row>
    <row r="769" spans="1:9" x14ac:dyDescent="0.2">
      <c r="A769">
        <v>762</v>
      </c>
      <c r="B769">
        <v>20</v>
      </c>
      <c r="C769">
        <v>21084</v>
      </c>
      <c r="D769">
        <v>0</v>
      </c>
      <c r="E769">
        <v>0</v>
      </c>
      <c r="F769" s="7">
        <f t="shared" si="44"/>
        <v>0.15664</v>
      </c>
      <c r="G769" s="3">
        <f t="shared" si="45"/>
        <v>6084</v>
      </c>
      <c r="H769" s="3">
        <f t="shared" si="46"/>
        <v>0</v>
      </c>
      <c r="I769" s="8">
        <f t="shared" si="47"/>
        <v>0.84336</v>
      </c>
    </row>
    <row r="770" spans="1:9" x14ac:dyDescent="0.2">
      <c r="A770">
        <v>763</v>
      </c>
      <c r="B770">
        <v>19</v>
      </c>
      <c r="C770">
        <v>20830</v>
      </c>
      <c r="D770">
        <v>0</v>
      </c>
      <c r="E770">
        <v>0</v>
      </c>
      <c r="F770" s="7">
        <f t="shared" si="44"/>
        <v>0.1668</v>
      </c>
      <c r="G770" s="3">
        <f t="shared" si="45"/>
        <v>5830</v>
      </c>
      <c r="H770" s="3">
        <f t="shared" si="46"/>
        <v>0</v>
      </c>
      <c r="I770" s="8">
        <f t="shared" si="47"/>
        <v>0.83320000000000005</v>
      </c>
    </row>
    <row r="771" spans="1:9" x14ac:dyDescent="0.2">
      <c r="A771">
        <v>764</v>
      </c>
      <c r="B771">
        <v>11</v>
      </c>
      <c r="C771">
        <v>18313</v>
      </c>
      <c r="D771">
        <v>0</v>
      </c>
      <c r="E771">
        <v>0</v>
      </c>
      <c r="F771" s="7">
        <f t="shared" si="44"/>
        <v>0.26748</v>
      </c>
      <c r="G771" s="3">
        <f t="shared" si="45"/>
        <v>3313</v>
      </c>
      <c r="H771" s="3">
        <f t="shared" si="46"/>
        <v>0</v>
      </c>
      <c r="I771" s="8">
        <f t="shared" si="47"/>
        <v>0.73251999999999995</v>
      </c>
    </row>
    <row r="772" spans="1:9" x14ac:dyDescent="0.2">
      <c r="A772">
        <v>765</v>
      </c>
      <c r="B772">
        <v>19</v>
      </c>
      <c r="C772">
        <v>17917</v>
      </c>
      <c r="D772">
        <v>1</v>
      </c>
      <c r="E772">
        <v>19</v>
      </c>
      <c r="F772" s="7">
        <f t="shared" si="44"/>
        <v>0.28332000000000002</v>
      </c>
      <c r="G772" s="3">
        <f t="shared" si="45"/>
        <v>2917</v>
      </c>
      <c r="H772" s="3">
        <f t="shared" si="46"/>
        <v>55423</v>
      </c>
      <c r="I772" s="8">
        <f t="shared" si="47"/>
        <v>0.71667999999999998</v>
      </c>
    </row>
    <row r="773" spans="1:9" x14ac:dyDescent="0.2">
      <c r="A773">
        <v>766</v>
      </c>
      <c r="B773">
        <v>25</v>
      </c>
      <c r="C773">
        <v>19727</v>
      </c>
      <c r="D773">
        <v>1</v>
      </c>
      <c r="E773">
        <v>25</v>
      </c>
      <c r="F773" s="7">
        <f t="shared" si="44"/>
        <v>0.21092</v>
      </c>
      <c r="G773" s="3">
        <f t="shared" si="45"/>
        <v>4727</v>
      </c>
      <c r="H773" s="3">
        <f t="shared" si="46"/>
        <v>118175</v>
      </c>
      <c r="I773" s="8">
        <f t="shared" si="47"/>
        <v>0.78908</v>
      </c>
    </row>
    <row r="774" spans="1:9" x14ac:dyDescent="0.2">
      <c r="A774">
        <v>767</v>
      </c>
      <c r="B774">
        <v>13</v>
      </c>
      <c r="C774">
        <v>16079</v>
      </c>
      <c r="D774">
        <v>1</v>
      </c>
      <c r="E774">
        <v>13</v>
      </c>
      <c r="F774" s="7">
        <f t="shared" si="44"/>
        <v>0.35683999999999999</v>
      </c>
      <c r="G774" s="3">
        <f t="shared" si="45"/>
        <v>1079</v>
      </c>
      <c r="H774" s="3">
        <f t="shared" si="46"/>
        <v>14027</v>
      </c>
      <c r="I774" s="8">
        <f t="shared" si="47"/>
        <v>0.64315999999999995</v>
      </c>
    </row>
    <row r="775" spans="1:9" x14ac:dyDescent="0.2">
      <c r="A775">
        <v>768</v>
      </c>
      <c r="B775">
        <v>10</v>
      </c>
      <c r="C775">
        <v>15727</v>
      </c>
      <c r="D775">
        <v>1</v>
      </c>
      <c r="E775">
        <v>10</v>
      </c>
      <c r="F775" s="7">
        <f t="shared" si="44"/>
        <v>0.37092000000000003</v>
      </c>
      <c r="G775" s="3">
        <f t="shared" si="45"/>
        <v>727</v>
      </c>
      <c r="H775" s="3">
        <f t="shared" si="46"/>
        <v>7270</v>
      </c>
      <c r="I775" s="8">
        <f t="shared" si="47"/>
        <v>0.62907999999999997</v>
      </c>
    </row>
    <row r="776" spans="1:9" x14ac:dyDescent="0.2">
      <c r="A776">
        <v>769</v>
      </c>
      <c r="B776">
        <v>13</v>
      </c>
      <c r="C776">
        <v>20092</v>
      </c>
      <c r="D776">
        <v>0</v>
      </c>
      <c r="E776">
        <v>0</v>
      </c>
      <c r="F776" s="7">
        <f t="shared" si="44"/>
        <v>0.19631999999999999</v>
      </c>
      <c r="G776" s="3">
        <f t="shared" si="45"/>
        <v>5092</v>
      </c>
      <c r="H776" s="3">
        <f t="shared" si="46"/>
        <v>0</v>
      </c>
      <c r="I776" s="8">
        <f t="shared" si="47"/>
        <v>0.80367999999999995</v>
      </c>
    </row>
    <row r="777" spans="1:9" x14ac:dyDescent="0.2">
      <c r="A777">
        <v>770</v>
      </c>
      <c r="B777">
        <v>21</v>
      </c>
      <c r="C777">
        <v>16304</v>
      </c>
      <c r="D777">
        <v>1</v>
      </c>
      <c r="E777">
        <v>21</v>
      </c>
      <c r="F777" s="7">
        <f t="shared" ref="F777:F840" si="48">($C$1-C777)/$C$1</f>
        <v>0.34783999999999998</v>
      </c>
      <c r="G777" s="3">
        <f t="shared" ref="G777:G840" si="49">C777-$C$2</f>
        <v>1304</v>
      </c>
      <c r="H777" s="3">
        <f t="shared" ref="H777:H840" si="50">G777*E777</f>
        <v>27384</v>
      </c>
      <c r="I777" s="8">
        <f t="shared" ref="I777:I840" si="51">C777/$C$1</f>
        <v>0.65215999999999996</v>
      </c>
    </row>
    <row r="778" spans="1:9" x14ac:dyDescent="0.2">
      <c r="A778">
        <v>771</v>
      </c>
      <c r="B778">
        <v>16</v>
      </c>
      <c r="C778">
        <v>20639</v>
      </c>
      <c r="D778">
        <v>0</v>
      </c>
      <c r="E778">
        <v>0</v>
      </c>
      <c r="F778" s="7">
        <f t="shared" si="48"/>
        <v>0.17444000000000001</v>
      </c>
      <c r="G778" s="3">
        <f t="shared" si="49"/>
        <v>5639</v>
      </c>
      <c r="H778" s="3">
        <f t="shared" si="50"/>
        <v>0</v>
      </c>
      <c r="I778" s="8">
        <f t="shared" si="51"/>
        <v>0.82555999999999996</v>
      </c>
    </row>
    <row r="779" spans="1:9" x14ac:dyDescent="0.2">
      <c r="A779">
        <v>772</v>
      </c>
      <c r="B779">
        <v>12</v>
      </c>
      <c r="C779">
        <v>17502</v>
      </c>
      <c r="D779">
        <v>0</v>
      </c>
      <c r="E779">
        <v>0</v>
      </c>
      <c r="F779" s="7">
        <f t="shared" si="48"/>
        <v>0.29992000000000002</v>
      </c>
      <c r="G779" s="3">
        <f t="shared" si="49"/>
        <v>2502</v>
      </c>
      <c r="H779" s="3">
        <f t="shared" si="50"/>
        <v>0</v>
      </c>
      <c r="I779" s="8">
        <f t="shared" si="51"/>
        <v>0.70008000000000004</v>
      </c>
    </row>
    <row r="780" spans="1:9" x14ac:dyDescent="0.2">
      <c r="A780">
        <v>773</v>
      </c>
      <c r="B780">
        <v>11</v>
      </c>
      <c r="C780">
        <v>16412</v>
      </c>
      <c r="D780">
        <v>1</v>
      </c>
      <c r="E780">
        <v>11</v>
      </c>
      <c r="F780" s="7">
        <f t="shared" si="48"/>
        <v>0.34351999999999999</v>
      </c>
      <c r="G780" s="3">
        <f t="shared" si="49"/>
        <v>1412</v>
      </c>
      <c r="H780" s="3">
        <f t="shared" si="50"/>
        <v>15532</v>
      </c>
      <c r="I780" s="8">
        <f t="shared" si="51"/>
        <v>0.65647999999999995</v>
      </c>
    </row>
    <row r="781" spans="1:9" x14ac:dyDescent="0.2">
      <c r="A781">
        <v>774</v>
      </c>
      <c r="B781">
        <v>15</v>
      </c>
      <c r="C781">
        <v>18771</v>
      </c>
      <c r="D781">
        <v>1</v>
      </c>
      <c r="E781">
        <v>15</v>
      </c>
      <c r="F781" s="7">
        <f t="shared" si="48"/>
        <v>0.24915999999999999</v>
      </c>
      <c r="G781" s="3">
        <f t="shared" si="49"/>
        <v>3771</v>
      </c>
      <c r="H781" s="3">
        <f t="shared" si="50"/>
        <v>56565</v>
      </c>
      <c r="I781" s="8">
        <f t="shared" si="51"/>
        <v>0.75083999999999995</v>
      </c>
    </row>
    <row r="782" spans="1:9" x14ac:dyDescent="0.2">
      <c r="A782">
        <v>775</v>
      </c>
      <c r="B782">
        <v>31</v>
      </c>
      <c r="C782">
        <v>21065</v>
      </c>
      <c r="D782">
        <v>0</v>
      </c>
      <c r="E782">
        <v>0</v>
      </c>
      <c r="F782" s="7">
        <f t="shared" si="48"/>
        <v>0.15740000000000001</v>
      </c>
      <c r="G782" s="3">
        <f t="shared" si="49"/>
        <v>6065</v>
      </c>
      <c r="H782" s="3">
        <f t="shared" si="50"/>
        <v>0</v>
      </c>
      <c r="I782" s="8">
        <f t="shared" si="51"/>
        <v>0.84260000000000002</v>
      </c>
    </row>
    <row r="783" spans="1:9" x14ac:dyDescent="0.2">
      <c r="A783">
        <v>776</v>
      </c>
      <c r="B783">
        <v>10</v>
      </c>
      <c r="C783">
        <v>17748</v>
      </c>
      <c r="D783">
        <v>0</v>
      </c>
      <c r="E783">
        <v>0</v>
      </c>
      <c r="F783" s="7">
        <f t="shared" si="48"/>
        <v>0.29008</v>
      </c>
      <c r="G783" s="3">
        <f t="shared" si="49"/>
        <v>2748</v>
      </c>
      <c r="H783" s="3">
        <f t="shared" si="50"/>
        <v>0</v>
      </c>
      <c r="I783" s="8">
        <f t="shared" si="51"/>
        <v>0.70992</v>
      </c>
    </row>
    <row r="784" spans="1:9" x14ac:dyDescent="0.2">
      <c r="A784">
        <v>777</v>
      </c>
      <c r="B784">
        <v>38</v>
      </c>
      <c r="C784">
        <v>22495</v>
      </c>
      <c r="D784">
        <v>0</v>
      </c>
      <c r="E784">
        <v>0</v>
      </c>
      <c r="F784" s="7">
        <f t="shared" si="48"/>
        <v>0.1002</v>
      </c>
      <c r="G784" s="3">
        <f t="shared" si="49"/>
        <v>7495</v>
      </c>
      <c r="H784" s="3">
        <f t="shared" si="50"/>
        <v>0</v>
      </c>
      <c r="I784" s="8">
        <f t="shared" si="51"/>
        <v>0.89980000000000004</v>
      </c>
    </row>
    <row r="785" spans="1:9" x14ac:dyDescent="0.2">
      <c r="A785">
        <v>778</v>
      </c>
      <c r="B785">
        <v>17</v>
      </c>
      <c r="C785">
        <v>16060</v>
      </c>
      <c r="D785">
        <v>1</v>
      </c>
      <c r="E785">
        <v>17</v>
      </c>
      <c r="F785" s="7">
        <f t="shared" si="48"/>
        <v>0.35759999999999997</v>
      </c>
      <c r="G785" s="3">
        <f t="shared" si="49"/>
        <v>1060</v>
      </c>
      <c r="H785" s="3">
        <f t="shared" si="50"/>
        <v>18020</v>
      </c>
      <c r="I785" s="8">
        <f t="shared" si="51"/>
        <v>0.64239999999999997</v>
      </c>
    </row>
    <row r="786" spans="1:9" x14ac:dyDescent="0.2">
      <c r="A786">
        <v>779</v>
      </c>
      <c r="B786">
        <v>30</v>
      </c>
      <c r="C786">
        <v>22193</v>
      </c>
      <c r="D786">
        <v>0</v>
      </c>
      <c r="E786">
        <v>0</v>
      </c>
      <c r="F786" s="7">
        <f t="shared" si="48"/>
        <v>0.11228</v>
      </c>
      <c r="G786" s="3">
        <f t="shared" si="49"/>
        <v>7193</v>
      </c>
      <c r="H786" s="3">
        <f t="shared" si="50"/>
        <v>0</v>
      </c>
      <c r="I786" s="8">
        <f t="shared" si="51"/>
        <v>0.88771999999999995</v>
      </c>
    </row>
    <row r="787" spans="1:9" x14ac:dyDescent="0.2">
      <c r="A787">
        <v>780</v>
      </c>
      <c r="B787">
        <v>10</v>
      </c>
      <c r="C787">
        <v>16975</v>
      </c>
      <c r="D787">
        <v>1</v>
      </c>
      <c r="E787">
        <v>10</v>
      </c>
      <c r="F787" s="7">
        <f t="shared" si="48"/>
        <v>0.32100000000000001</v>
      </c>
      <c r="G787" s="3">
        <f t="shared" si="49"/>
        <v>1975</v>
      </c>
      <c r="H787" s="3">
        <f t="shared" si="50"/>
        <v>19750</v>
      </c>
      <c r="I787" s="8">
        <f t="shared" si="51"/>
        <v>0.67900000000000005</v>
      </c>
    </row>
    <row r="788" spans="1:9" x14ac:dyDescent="0.2">
      <c r="A788">
        <v>781</v>
      </c>
      <c r="B788">
        <v>21</v>
      </c>
      <c r="C788">
        <v>18835</v>
      </c>
      <c r="D788">
        <v>0</v>
      </c>
      <c r="E788">
        <v>0</v>
      </c>
      <c r="F788" s="7">
        <f t="shared" si="48"/>
        <v>0.24660000000000001</v>
      </c>
      <c r="G788" s="3">
        <f t="shared" si="49"/>
        <v>3835</v>
      </c>
      <c r="H788" s="3">
        <f t="shared" si="50"/>
        <v>0</v>
      </c>
      <c r="I788" s="8">
        <f t="shared" si="51"/>
        <v>0.75339999999999996</v>
      </c>
    </row>
    <row r="789" spans="1:9" x14ac:dyDescent="0.2">
      <c r="A789">
        <v>782</v>
      </c>
      <c r="B789">
        <v>25</v>
      </c>
      <c r="C789">
        <v>19831</v>
      </c>
      <c r="D789">
        <v>0</v>
      </c>
      <c r="E789">
        <v>0</v>
      </c>
      <c r="F789" s="7">
        <f t="shared" si="48"/>
        <v>0.20676</v>
      </c>
      <c r="G789" s="3">
        <f t="shared" si="49"/>
        <v>4831</v>
      </c>
      <c r="H789" s="3">
        <f t="shared" si="50"/>
        <v>0</v>
      </c>
      <c r="I789" s="8">
        <f t="shared" si="51"/>
        <v>0.79323999999999995</v>
      </c>
    </row>
    <row r="790" spans="1:9" x14ac:dyDescent="0.2">
      <c r="A790">
        <v>783</v>
      </c>
      <c r="B790">
        <v>20</v>
      </c>
      <c r="C790">
        <v>22213</v>
      </c>
      <c r="D790">
        <v>0</v>
      </c>
      <c r="E790">
        <v>0</v>
      </c>
      <c r="F790" s="7">
        <f t="shared" si="48"/>
        <v>0.11148</v>
      </c>
      <c r="G790" s="3">
        <f t="shared" si="49"/>
        <v>7213</v>
      </c>
      <c r="H790" s="3">
        <f t="shared" si="50"/>
        <v>0</v>
      </c>
      <c r="I790" s="8">
        <f t="shared" si="51"/>
        <v>0.88851999999999998</v>
      </c>
    </row>
    <row r="791" spans="1:9" x14ac:dyDescent="0.2">
      <c r="A791">
        <v>784</v>
      </c>
      <c r="B791">
        <v>12</v>
      </c>
      <c r="C791">
        <v>19260</v>
      </c>
      <c r="D791">
        <v>1</v>
      </c>
      <c r="E791">
        <v>12</v>
      </c>
      <c r="F791" s="7">
        <f t="shared" si="48"/>
        <v>0.2296</v>
      </c>
      <c r="G791" s="3">
        <f t="shared" si="49"/>
        <v>4260</v>
      </c>
      <c r="H791" s="3">
        <f t="shared" si="50"/>
        <v>51120</v>
      </c>
      <c r="I791" s="8">
        <f t="shared" si="51"/>
        <v>0.77039999999999997</v>
      </c>
    </row>
    <row r="792" spans="1:9" x14ac:dyDescent="0.2">
      <c r="A792">
        <v>785</v>
      </c>
      <c r="B792">
        <v>14</v>
      </c>
      <c r="C792">
        <v>15343</v>
      </c>
      <c r="D792">
        <v>1</v>
      </c>
      <c r="E792">
        <v>14</v>
      </c>
      <c r="F792" s="7">
        <f t="shared" si="48"/>
        <v>0.38628000000000001</v>
      </c>
      <c r="G792" s="3">
        <f t="shared" si="49"/>
        <v>343</v>
      </c>
      <c r="H792" s="3">
        <f t="shared" si="50"/>
        <v>4802</v>
      </c>
      <c r="I792" s="8">
        <f t="shared" si="51"/>
        <v>0.61372000000000004</v>
      </c>
    </row>
    <row r="793" spans="1:9" x14ac:dyDescent="0.2">
      <c r="A793">
        <v>786</v>
      </c>
      <c r="B793">
        <v>26</v>
      </c>
      <c r="C793">
        <v>16986</v>
      </c>
      <c r="D793">
        <v>1</v>
      </c>
      <c r="E793">
        <v>26</v>
      </c>
      <c r="F793" s="7">
        <f t="shared" si="48"/>
        <v>0.32056000000000001</v>
      </c>
      <c r="G793" s="3">
        <f t="shared" si="49"/>
        <v>1986</v>
      </c>
      <c r="H793" s="3">
        <f t="shared" si="50"/>
        <v>51636</v>
      </c>
      <c r="I793" s="8">
        <f t="shared" si="51"/>
        <v>0.67944000000000004</v>
      </c>
    </row>
    <row r="794" spans="1:9" x14ac:dyDescent="0.2">
      <c r="A794">
        <v>787</v>
      </c>
      <c r="B794">
        <v>14</v>
      </c>
      <c r="C794">
        <v>22287</v>
      </c>
      <c r="D794">
        <v>0</v>
      </c>
      <c r="E794">
        <v>0</v>
      </c>
      <c r="F794" s="7">
        <f t="shared" si="48"/>
        <v>0.10852000000000001</v>
      </c>
      <c r="G794" s="3">
        <f t="shared" si="49"/>
        <v>7287</v>
      </c>
      <c r="H794" s="3">
        <f t="shared" si="50"/>
        <v>0</v>
      </c>
      <c r="I794" s="8">
        <f t="shared" si="51"/>
        <v>0.89148000000000005</v>
      </c>
    </row>
    <row r="795" spans="1:9" x14ac:dyDescent="0.2">
      <c r="A795">
        <v>788</v>
      </c>
      <c r="B795">
        <v>14</v>
      </c>
      <c r="C795">
        <v>19971</v>
      </c>
      <c r="D795">
        <v>0</v>
      </c>
      <c r="E795">
        <v>0</v>
      </c>
      <c r="F795" s="7">
        <f t="shared" si="48"/>
        <v>0.20116000000000001</v>
      </c>
      <c r="G795" s="3">
        <f t="shared" si="49"/>
        <v>4971</v>
      </c>
      <c r="H795" s="3">
        <f t="shared" si="50"/>
        <v>0</v>
      </c>
      <c r="I795" s="8">
        <f t="shared" si="51"/>
        <v>0.79883999999999999</v>
      </c>
    </row>
    <row r="796" spans="1:9" x14ac:dyDescent="0.2">
      <c r="A796">
        <v>789</v>
      </c>
      <c r="B796">
        <v>10</v>
      </c>
      <c r="C796">
        <v>17227</v>
      </c>
      <c r="D796">
        <v>1</v>
      </c>
      <c r="E796">
        <v>10</v>
      </c>
      <c r="F796" s="7">
        <f t="shared" si="48"/>
        <v>0.31091999999999997</v>
      </c>
      <c r="G796" s="3">
        <f t="shared" si="49"/>
        <v>2227</v>
      </c>
      <c r="H796" s="3">
        <f t="shared" si="50"/>
        <v>22270</v>
      </c>
      <c r="I796" s="8">
        <f t="shared" si="51"/>
        <v>0.68908000000000003</v>
      </c>
    </row>
    <row r="797" spans="1:9" x14ac:dyDescent="0.2">
      <c r="A797">
        <v>790</v>
      </c>
      <c r="B797">
        <v>17</v>
      </c>
      <c r="C797">
        <v>19738</v>
      </c>
      <c r="D797">
        <v>0</v>
      </c>
      <c r="E797">
        <v>0</v>
      </c>
      <c r="F797" s="7">
        <f t="shared" si="48"/>
        <v>0.21048</v>
      </c>
      <c r="G797" s="3">
        <f t="shared" si="49"/>
        <v>4738</v>
      </c>
      <c r="H797" s="3">
        <f t="shared" si="50"/>
        <v>0</v>
      </c>
      <c r="I797" s="8">
        <f t="shared" si="51"/>
        <v>0.78952</v>
      </c>
    </row>
    <row r="798" spans="1:9" x14ac:dyDescent="0.2">
      <c r="A798">
        <v>791</v>
      </c>
      <c r="B798">
        <v>22</v>
      </c>
      <c r="C798">
        <v>19414</v>
      </c>
      <c r="D798">
        <v>0</v>
      </c>
      <c r="E798">
        <v>0</v>
      </c>
      <c r="F798" s="7">
        <f t="shared" si="48"/>
        <v>0.22344</v>
      </c>
      <c r="G798" s="3">
        <f t="shared" si="49"/>
        <v>4414</v>
      </c>
      <c r="H798" s="3">
        <f t="shared" si="50"/>
        <v>0</v>
      </c>
      <c r="I798" s="8">
        <f t="shared" si="51"/>
        <v>0.77656000000000003</v>
      </c>
    </row>
    <row r="799" spans="1:9" x14ac:dyDescent="0.2">
      <c r="A799">
        <v>792</v>
      </c>
      <c r="B799">
        <v>37</v>
      </c>
      <c r="C799">
        <v>21355</v>
      </c>
      <c r="D799">
        <v>0</v>
      </c>
      <c r="E799">
        <v>0</v>
      </c>
      <c r="F799" s="7">
        <f t="shared" si="48"/>
        <v>0.14580000000000001</v>
      </c>
      <c r="G799" s="3">
        <f t="shared" si="49"/>
        <v>6355</v>
      </c>
      <c r="H799" s="3">
        <f t="shared" si="50"/>
        <v>0</v>
      </c>
      <c r="I799" s="8">
        <f t="shared" si="51"/>
        <v>0.85419999999999996</v>
      </c>
    </row>
    <row r="800" spans="1:9" x14ac:dyDescent="0.2">
      <c r="A800">
        <v>793</v>
      </c>
      <c r="B800">
        <v>31</v>
      </c>
      <c r="C800">
        <v>22160</v>
      </c>
      <c r="D800">
        <v>0</v>
      </c>
      <c r="E800">
        <v>0</v>
      </c>
      <c r="F800" s="7">
        <f t="shared" si="48"/>
        <v>0.11360000000000001</v>
      </c>
      <c r="G800" s="3">
        <f t="shared" si="49"/>
        <v>7160</v>
      </c>
      <c r="H800" s="3">
        <f t="shared" si="50"/>
        <v>0</v>
      </c>
      <c r="I800" s="8">
        <f t="shared" si="51"/>
        <v>0.88639999999999997</v>
      </c>
    </row>
    <row r="801" spans="1:9" x14ac:dyDescent="0.2">
      <c r="A801">
        <v>794</v>
      </c>
      <c r="B801">
        <v>36</v>
      </c>
      <c r="C801">
        <v>21634</v>
      </c>
      <c r="D801">
        <v>0</v>
      </c>
      <c r="E801">
        <v>0</v>
      </c>
      <c r="F801" s="7">
        <f t="shared" si="48"/>
        <v>0.13464000000000001</v>
      </c>
      <c r="G801" s="3">
        <f t="shared" si="49"/>
        <v>6634</v>
      </c>
      <c r="H801" s="3">
        <f t="shared" si="50"/>
        <v>0</v>
      </c>
      <c r="I801" s="8">
        <f t="shared" si="51"/>
        <v>0.86536000000000002</v>
      </c>
    </row>
    <row r="802" spans="1:9" x14ac:dyDescent="0.2">
      <c r="A802">
        <v>795</v>
      </c>
      <c r="B802">
        <v>29</v>
      </c>
      <c r="C802">
        <v>17854</v>
      </c>
      <c r="D802">
        <v>1</v>
      </c>
      <c r="E802">
        <v>29</v>
      </c>
      <c r="F802" s="7">
        <f t="shared" si="48"/>
        <v>0.28583999999999998</v>
      </c>
      <c r="G802" s="3">
        <f t="shared" si="49"/>
        <v>2854</v>
      </c>
      <c r="H802" s="3">
        <f t="shared" si="50"/>
        <v>82766</v>
      </c>
      <c r="I802" s="8">
        <f t="shared" si="51"/>
        <v>0.71416000000000002</v>
      </c>
    </row>
    <row r="803" spans="1:9" x14ac:dyDescent="0.2">
      <c r="A803">
        <v>796</v>
      </c>
      <c r="B803">
        <v>30</v>
      </c>
      <c r="C803">
        <v>17066</v>
      </c>
      <c r="D803">
        <v>1</v>
      </c>
      <c r="E803">
        <v>30</v>
      </c>
      <c r="F803" s="7">
        <f t="shared" si="48"/>
        <v>0.31735999999999998</v>
      </c>
      <c r="G803" s="3">
        <f t="shared" si="49"/>
        <v>2066</v>
      </c>
      <c r="H803" s="3">
        <f t="shared" si="50"/>
        <v>61980</v>
      </c>
      <c r="I803" s="8">
        <f t="shared" si="51"/>
        <v>0.68264000000000002</v>
      </c>
    </row>
    <row r="804" spans="1:9" x14ac:dyDescent="0.2">
      <c r="A804">
        <v>797</v>
      </c>
      <c r="B804">
        <v>10</v>
      </c>
      <c r="C804">
        <v>19172</v>
      </c>
      <c r="D804">
        <v>0</v>
      </c>
      <c r="E804">
        <v>0</v>
      </c>
      <c r="F804" s="7">
        <f t="shared" si="48"/>
        <v>0.23311999999999999</v>
      </c>
      <c r="G804" s="3">
        <f t="shared" si="49"/>
        <v>4172</v>
      </c>
      <c r="H804" s="3">
        <f t="shared" si="50"/>
        <v>0</v>
      </c>
      <c r="I804" s="8">
        <f t="shared" si="51"/>
        <v>0.76688000000000001</v>
      </c>
    </row>
    <row r="805" spans="1:9" x14ac:dyDescent="0.2">
      <c r="A805">
        <v>798</v>
      </c>
      <c r="B805">
        <v>25</v>
      </c>
      <c r="C805">
        <v>17052</v>
      </c>
      <c r="D805">
        <v>0</v>
      </c>
      <c r="E805">
        <v>0</v>
      </c>
      <c r="F805" s="7">
        <f t="shared" si="48"/>
        <v>0.31791999999999998</v>
      </c>
      <c r="G805" s="3">
        <f t="shared" si="49"/>
        <v>2052</v>
      </c>
      <c r="H805" s="3">
        <f t="shared" si="50"/>
        <v>0</v>
      </c>
      <c r="I805" s="8">
        <f t="shared" si="51"/>
        <v>0.68208000000000002</v>
      </c>
    </row>
    <row r="806" spans="1:9" x14ac:dyDescent="0.2">
      <c r="A806">
        <v>799</v>
      </c>
      <c r="B806">
        <v>14</v>
      </c>
      <c r="C806">
        <v>18193</v>
      </c>
      <c r="D806">
        <v>1</v>
      </c>
      <c r="E806">
        <v>14</v>
      </c>
      <c r="F806" s="7">
        <f t="shared" si="48"/>
        <v>0.27228000000000002</v>
      </c>
      <c r="G806" s="3">
        <f t="shared" si="49"/>
        <v>3193</v>
      </c>
      <c r="H806" s="3">
        <f t="shared" si="50"/>
        <v>44702</v>
      </c>
      <c r="I806" s="8">
        <f t="shared" si="51"/>
        <v>0.72772000000000003</v>
      </c>
    </row>
    <row r="807" spans="1:9" x14ac:dyDescent="0.2">
      <c r="A807">
        <v>800</v>
      </c>
      <c r="B807">
        <v>10</v>
      </c>
      <c r="C807">
        <v>18247</v>
      </c>
      <c r="D807">
        <v>1</v>
      </c>
      <c r="E807">
        <v>10</v>
      </c>
      <c r="F807" s="7">
        <f t="shared" si="48"/>
        <v>0.27012000000000003</v>
      </c>
      <c r="G807" s="3">
        <f t="shared" si="49"/>
        <v>3247</v>
      </c>
      <c r="H807" s="3">
        <f t="shared" si="50"/>
        <v>32470</v>
      </c>
      <c r="I807" s="8">
        <f t="shared" si="51"/>
        <v>0.72987999999999997</v>
      </c>
    </row>
    <row r="808" spans="1:9" x14ac:dyDescent="0.2">
      <c r="A808">
        <v>801</v>
      </c>
      <c r="B808">
        <v>24</v>
      </c>
      <c r="C808">
        <v>20799</v>
      </c>
      <c r="D808">
        <v>0</v>
      </c>
      <c r="E808">
        <v>0</v>
      </c>
      <c r="F808" s="7">
        <f t="shared" si="48"/>
        <v>0.16803999999999999</v>
      </c>
      <c r="G808" s="3">
        <f t="shared" si="49"/>
        <v>5799</v>
      </c>
      <c r="H808" s="3">
        <f t="shared" si="50"/>
        <v>0</v>
      </c>
      <c r="I808" s="8">
        <f t="shared" si="51"/>
        <v>0.83196000000000003</v>
      </c>
    </row>
    <row r="809" spans="1:9" x14ac:dyDescent="0.2">
      <c r="A809">
        <v>802</v>
      </c>
      <c r="B809">
        <v>17</v>
      </c>
      <c r="C809">
        <v>20317</v>
      </c>
      <c r="D809">
        <v>0</v>
      </c>
      <c r="E809">
        <v>0</v>
      </c>
      <c r="F809" s="7">
        <f t="shared" si="48"/>
        <v>0.18731999999999999</v>
      </c>
      <c r="G809" s="3">
        <f t="shared" si="49"/>
        <v>5317</v>
      </c>
      <c r="H809" s="3">
        <f t="shared" si="50"/>
        <v>0</v>
      </c>
      <c r="I809" s="8">
        <f t="shared" si="51"/>
        <v>0.81267999999999996</v>
      </c>
    </row>
    <row r="810" spans="1:9" x14ac:dyDescent="0.2">
      <c r="A810">
        <v>803</v>
      </c>
      <c r="B810">
        <v>14</v>
      </c>
      <c r="C810">
        <v>20869</v>
      </c>
      <c r="D810">
        <v>0</v>
      </c>
      <c r="E810">
        <v>0</v>
      </c>
      <c r="F810" s="7">
        <f t="shared" si="48"/>
        <v>0.16524</v>
      </c>
      <c r="G810" s="3">
        <f t="shared" si="49"/>
        <v>5869</v>
      </c>
      <c r="H810" s="3">
        <f t="shared" si="50"/>
        <v>0</v>
      </c>
      <c r="I810" s="8">
        <f t="shared" si="51"/>
        <v>0.83475999999999995</v>
      </c>
    </row>
    <row r="811" spans="1:9" x14ac:dyDescent="0.2">
      <c r="A811">
        <v>804</v>
      </c>
      <c r="B811">
        <v>12</v>
      </c>
      <c r="C811">
        <v>22063</v>
      </c>
      <c r="D811">
        <v>0</v>
      </c>
      <c r="E811">
        <v>0</v>
      </c>
      <c r="F811" s="7">
        <f t="shared" si="48"/>
        <v>0.11748</v>
      </c>
      <c r="G811" s="3">
        <f t="shared" si="49"/>
        <v>7063</v>
      </c>
      <c r="H811" s="3">
        <f t="shared" si="50"/>
        <v>0</v>
      </c>
      <c r="I811" s="8">
        <f t="shared" si="51"/>
        <v>0.88251999999999997</v>
      </c>
    </row>
    <row r="812" spans="1:9" x14ac:dyDescent="0.2">
      <c r="A812">
        <v>805</v>
      </c>
      <c r="B812">
        <v>19</v>
      </c>
      <c r="C812">
        <v>17814</v>
      </c>
      <c r="D812">
        <v>1</v>
      </c>
      <c r="E812">
        <v>19</v>
      </c>
      <c r="F812" s="7">
        <f t="shared" si="48"/>
        <v>0.28743999999999997</v>
      </c>
      <c r="G812" s="3">
        <f t="shared" si="49"/>
        <v>2814</v>
      </c>
      <c r="H812" s="3">
        <f t="shared" si="50"/>
        <v>53466</v>
      </c>
      <c r="I812" s="8">
        <f t="shared" si="51"/>
        <v>0.71255999999999997</v>
      </c>
    </row>
    <row r="813" spans="1:9" x14ac:dyDescent="0.2">
      <c r="A813">
        <v>806</v>
      </c>
      <c r="B813">
        <v>28</v>
      </c>
      <c r="C813">
        <v>17400</v>
      </c>
      <c r="D813">
        <v>0</v>
      </c>
      <c r="E813">
        <v>0</v>
      </c>
      <c r="F813" s="7">
        <f t="shared" si="48"/>
        <v>0.30399999999999999</v>
      </c>
      <c r="G813" s="3">
        <f t="shared" si="49"/>
        <v>2400</v>
      </c>
      <c r="H813" s="3">
        <f t="shared" si="50"/>
        <v>0</v>
      </c>
      <c r="I813" s="8">
        <f t="shared" si="51"/>
        <v>0.69599999999999995</v>
      </c>
    </row>
    <row r="814" spans="1:9" x14ac:dyDescent="0.2">
      <c r="A814">
        <v>807</v>
      </c>
      <c r="B814">
        <v>32</v>
      </c>
      <c r="C814">
        <v>22457</v>
      </c>
      <c r="D814">
        <v>0</v>
      </c>
      <c r="E814">
        <v>0</v>
      </c>
      <c r="F814" s="7">
        <f t="shared" si="48"/>
        <v>0.10172</v>
      </c>
      <c r="G814" s="3">
        <f t="shared" si="49"/>
        <v>7457</v>
      </c>
      <c r="H814" s="3">
        <f t="shared" si="50"/>
        <v>0</v>
      </c>
      <c r="I814" s="8">
        <f t="shared" si="51"/>
        <v>0.89827999999999997</v>
      </c>
    </row>
    <row r="815" spans="1:9" x14ac:dyDescent="0.2">
      <c r="A815">
        <v>808</v>
      </c>
      <c r="B815">
        <v>12</v>
      </c>
      <c r="C815">
        <v>15075</v>
      </c>
      <c r="D815">
        <v>1</v>
      </c>
      <c r="E815">
        <v>12</v>
      </c>
      <c r="F815" s="7">
        <f t="shared" si="48"/>
        <v>0.39700000000000002</v>
      </c>
      <c r="G815" s="3">
        <f t="shared" si="49"/>
        <v>75</v>
      </c>
      <c r="H815" s="3">
        <f t="shared" si="50"/>
        <v>900</v>
      </c>
      <c r="I815" s="8">
        <f t="shared" si="51"/>
        <v>0.60299999999999998</v>
      </c>
    </row>
    <row r="816" spans="1:9" x14ac:dyDescent="0.2">
      <c r="A816">
        <v>809</v>
      </c>
      <c r="B816">
        <v>30</v>
      </c>
      <c r="C816">
        <v>17525</v>
      </c>
      <c r="D816">
        <v>0</v>
      </c>
      <c r="E816">
        <v>0</v>
      </c>
      <c r="F816" s="7">
        <f t="shared" si="48"/>
        <v>0.29899999999999999</v>
      </c>
      <c r="G816" s="3">
        <f t="shared" si="49"/>
        <v>2525</v>
      </c>
      <c r="H816" s="3">
        <f t="shared" si="50"/>
        <v>0</v>
      </c>
      <c r="I816" s="8">
        <f t="shared" si="51"/>
        <v>0.70099999999999996</v>
      </c>
    </row>
    <row r="817" spans="1:9" x14ac:dyDescent="0.2">
      <c r="A817">
        <v>810</v>
      </c>
      <c r="B817">
        <v>13</v>
      </c>
      <c r="C817">
        <v>18163</v>
      </c>
      <c r="D817">
        <v>1</v>
      </c>
      <c r="E817">
        <v>13</v>
      </c>
      <c r="F817" s="7">
        <f t="shared" si="48"/>
        <v>0.27348</v>
      </c>
      <c r="G817" s="3">
        <f t="shared" si="49"/>
        <v>3163</v>
      </c>
      <c r="H817" s="3">
        <f t="shared" si="50"/>
        <v>41119</v>
      </c>
      <c r="I817" s="8">
        <f t="shared" si="51"/>
        <v>0.72652000000000005</v>
      </c>
    </row>
    <row r="818" spans="1:9" x14ac:dyDescent="0.2">
      <c r="A818">
        <v>811</v>
      </c>
      <c r="B818">
        <v>15</v>
      </c>
      <c r="C818">
        <v>16230</v>
      </c>
      <c r="D818">
        <v>1</v>
      </c>
      <c r="E818">
        <v>15</v>
      </c>
      <c r="F818" s="7">
        <f t="shared" si="48"/>
        <v>0.3508</v>
      </c>
      <c r="G818" s="3">
        <f t="shared" si="49"/>
        <v>1230</v>
      </c>
      <c r="H818" s="3">
        <f t="shared" si="50"/>
        <v>18450</v>
      </c>
      <c r="I818" s="8">
        <f t="shared" si="51"/>
        <v>0.6492</v>
      </c>
    </row>
    <row r="819" spans="1:9" x14ac:dyDescent="0.2">
      <c r="A819">
        <v>812</v>
      </c>
      <c r="B819">
        <v>19</v>
      </c>
      <c r="C819">
        <v>17163</v>
      </c>
      <c r="D819">
        <v>0</v>
      </c>
      <c r="E819">
        <v>0</v>
      </c>
      <c r="F819" s="7">
        <f t="shared" si="48"/>
        <v>0.31347999999999998</v>
      </c>
      <c r="G819" s="3">
        <f t="shared" si="49"/>
        <v>2163</v>
      </c>
      <c r="H819" s="3">
        <f t="shared" si="50"/>
        <v>0</v>
      </c>
      <c r="I819" s="8">
        <f t="shared" si="51"/>
        <v>0.68652000000000002</v>
      </c>
    </row>
    <row r="820" spans="1:9" x14ac:dyDescent="0.2">
      <c r="A820">
        <v>813</v>
      </c>
      <c r="B820">
        <v>24</v>
      </c>
      <c r="C820">
        <v>15451</v>
      </c>
      <c r="D820">
        <v>1</v>
      </c>
      <c r="E820">
        <v>24</v>
      </c>
      <c r="F820" s="7">
        <f t="shared" si="48"/>
        <v>0.38196000000000002</v>
      </c>
      <c r="G820" s="3">
        <f t="shared" si="49"/>
        <v>451</v>
      </c>
      <c r="H820" s="3">
        <f t="shared" si="50"/>
        <v>10824</v>
      </c>
      <c r="I820" s="8">
        <f t="shared" si="51"/>
        <v>0.61804000000000003</v>
      </c>
    </row>
    <row r="821" spans="1:9" x14ac:dyDescent="0.2">
      <c r="A821">
        <v>814</v>
      </c>
      <c r="B821">
        <v>15</v>
      </c>
      <c r="C821">
        <v>19484</v>
      </c>
      <c r="D821">
        <v>0</v>
      </c>
      <c r="E821">
        <v>0</v>
      </c>
      <c r="F821" s="7">
        <f t="shared" si="48"/>
        <v>0.22064</v>
      </c>
      <c r="G821" s="3">
        <f t="shared" si="49"/>
        <v>4484</v>
      </c>
      <c r="H821" s="3">
        <f t="shared" si="50"/>
        <v>0</v>
      </c>
      <c r="I821" s="8">
        <f t="shared" si="51"/>
        <v>0.77936000000000005</v>
      </c>
    </row>
    <row r="822" spans="1:9" x14ac:dyDescent="0.2">
      <c r="A822">
        <v>815</v>
      </c>
      <c r="B822">
        <v>28</v>
      </c>
      <c r="C822">
        <v>20381</v>
      </c>
      <c r="D822">
        <v>0</v>
      </c>
      <c r="E822">
        <v>0</v>
      </c>
      <c r="F822" s="7">
        <f t="shared" si="48"/>
        <v>0.18476000000000001</v>
      </c>
      <c r="G822" s="3">
        <f t="shared" si="49"/>
        <v>5381</v>
      </c>
      <c r="H822" s="3">
        <f t="shared" si="50"/>
        <v>0</v>
      </c>
      <c r="I822" s="8">
        <f t="shared" si="51"/>
        <v>0.81523999999999996</v>
      </c>
    </row>
    <row r="823" spans="1:9" x14ac:dyDescent="0.2">
      <c r="A823">
        <v>816</v>
      </c>
      <c r="B823">
        <v>30</v>
      </c>
      <c r="C823">
        <v>20719</v>
      </c>
      <c r="D823">
        <v>0</v>
      </c>
      <c r="E823">
        <v>0</v>
      </c>
      <c r="F823" s="7">
        <f t="shared" si="48"/>
        <v>0.17124</v>
      </c>
      <c r="G823" s="3">
        <f t="shared" si="49"/>
        <v>5719</v>
      </c>
      <c r="H823" s="3">
        <f t="shared" si="50"/>
        <v>0</v>
      </c>
      <c r="I823" s="8">
        <f t="shared" si="51"/>
        <v>0.82876000000000005</v>
      </c>
    </row>
    <row r="824" spans="1:9" x14ac:dyDescent="0.2">
      <c r="A824">
        <v>817</v>
      </c>
      <c r="B824">
        <v>18</v>
      </c>
      <c r="C824">
        <v>15714</v>
      </c>
      <c r="D824">
        <v>1</v>
      </c>
      <c r="E824">
        <v>18</v>
      </c>
      <c r="F824" s="7">
        <f t="shared" si="48"/>
        <v>0.37143999999999999</v>
      </c>
      <c r="G824" s="3">
        <f t="shared" si="49"/>
        <v>714</v>
      </c>
      <c r="H824" s="3">
        <f t="shared" si="50"/>
        <v>12852</v>
      </c>
      <c r="I824" s="8">
        <f t="shared" si="51"/>
        <v>0.62856000000000001</v>
      </c>
    </row>
    <row r="825" spans="1:9" x14ac:dyDescent="0.2">
      <c r="A825">
        <v>818</v>
      </c>
      <c r="B825">
        <v>13</v>
      </c>
      <c r="C825">
        <v>22326</v>
      </c>
      <c r="D825">
        <v>0</v>
      </c>
      <c r="E825">
        <v>0</v>
      </c>
      <c r="F825" s="7">
        <f t="shared" si="48"/>
        <v>0.10696</v>
      </c>
      <c r="G825" s="3">
        <f t="shared" si="49"/>
        <v>7326</v>
      </c>
      <c r="H825" s="3">
        <f t="shared" si="50"/>
        <v>0</v>
      </c>
      <c r="I825" s="8">
        <f t="shared" si="51"/>
        <v>0.89303999999999994</v>
      </c>
    </row>
    <row r="826" spans="1:9" x14ac:dyDescent="0.2">
      <c r="A826">
        <v>819</v>
      </c>
      <c r="B826">
        <v>25</v>
      </c>
      <c r="C826">
        <v>17550</v>
      </c>
      <c r="D826">
        <v>1</v>
      </c>
      <c r="E826">
        <v>25</v>
      </c>
      <c r="F826" s="7">
        <f t="shared" si="48"/>
        <v>0.29799999999999999</v>
      </c>
      <c r="G826" s="3">
        <f t="shared" si="49"/>
        <v>2550</v>
      </c>
      <c r="H826" s="3">
        <f t="shared" si="50"/>
        <v>63750</v>
      </c>
      <c r="I826" s="8">
        <f t="shared" si="51"/>
        <v>0.70199999999999996</v>
      </c>
    </row>
    <row r="827" spans="1:9" x14ac:dyDescent="0.2">
      <c r="A827">
        <v>820</v>
      </c>
      <c r="B827">
        <v>13</v>
      </c>
      <c r="C827">
        <v>17418</v>
      </c>
      <c r="D827">
        <v>0</v>
      </c>
      <c r="E827">
        <v>0</v>
      </c>
      <c r="F827" s="7">
        <f t="shared" si="48"/>
        <v>0.30327999999999999</v>
      </c>
      <c r="G827" s="3">
        <f t="shared" si="49"/>
        <v>2418</v>
      </c>
      <c r="H827" s="3">
        <f t="shared" si="50"/>
        <v>0</v>
      </c>
      <c r="I827" s="8">
        <f t="shared" si="51"/>
        <v>0.69672000000000001</v>
      </c>
    </row>
    <row r="828" spans="1:9" x14ac:dyDescent="0.2">
      <c r="A828">
        <v>821</v>
      </c>
      <c r="B828">
        <v>14</v>
      </c>
      <c r="C828">
        <v>15151</v>
      </c>
      <c r="D828">
        <v>1</v>
      </c>
      <c r="E828">
        <v>14</v>
      </c>
      <c r="F828" s="7">
        <f t="shared" si="48"/>
        <v>0.39395999999999998</v>
      </c>
      <c r="G828" s="3">
        <f t="shared" si="49"/>
        <v>151</v>
      </c>
      <c r="H828" s="3">
        <f t="shared" si="50"/>
        <v>2114</v>
      </c>
      <c r="I828" s="8">
        <f t="shared" si="51"/>
        <v>0.60604000000000002</v>
      </c>
    </row>
    <row r="829" spans="1:9" x14ac:dyDescent="0.2">
      <c r="A829">
        <v>822</v>
      </c>
      <c r="B829">
        <v>25</v>
      </c>
      <c r="C829">
        <v>19990</v>
      </c>
      <c r="D829">
        <v>0</v>
      </c>
      <c r="E829">
        <v>0</v>
      </c>
      <c r="F829" s="7">
        <f t="shared" si="48"/>
        <v>0.20039999999999999</v>
      </c>
      <c r="G829" s="3">
        <f t="shared" si="49"/>
        <v>4990</v>
      </c>
      <c r="H829" s="3">
        <f t="shared" si="50"/>
        <v>0</v>
      </c>
      <c r="I829" s="8">
        <f t="shared" si="51"/>
        <v>0.79959999999999998</v>
      </c>
    </row>
    <row r="830" spans="1:9" x14ac:dyDescent="0.2">
      <c r="A830">
        <v>823</v>
      </c>
      <c r="B830">
        <v>10</v>
      </c>
      <c r="C830">
        <v>20182</v>
      </c>
      <c r="D830">
        <v>0</v>
      </c>
      <c r="E830">
        <v>0</v>
      </c>
      <c r="F830" s="7">
        <f t="shared" si="48"/>
        <v>0.19272</v>
      </c>
      <c r="G830" s="3">
        <f t="shared" si="49"/>
        <v>5182</v>
      </c>
      <c r="H830" s="3">
        <f t="shared" si="50"/>
        <v>0</v>
      </c>
      <c r="I830" s="8">
        <f t="shared" si="51"/>
        <v>0.80728</v>
      </c>
    </row>
    <row r="831" spans="1:9" x14ac:dyDescent="0.2">
      <c r="A831">
        <v>824</v>
      </c>
      <c r="B831">
        <v>23</v>
      </c>
      <c r="C831">
        <v>17474</v>
      </c>
      <c r="D831">
        <v>0</v>
      </c>
      <c r="E831">
        <v>0</v>
      </c>
      <c r="F831" s="7">
        <f t="shared" si="48"/>
        <v>0.30103999999999997</v>
      </c>
      <c r="G831" s="3">
        <f t="shared" si="49"/>
        <v>2474</v>
      </c>
      <c r="H831" s="3">
        <f t="shared" si="50"/>
        <v>0</v>
      </c>
      <c r="I831" s="8">
        <f t="shared" si="51"/>
        <v>0.69896000000000003</v>
      </c>
    </row>
    <row r="832" spans="1:9" x14ac:dyDescent="0.2">
      <c r="A832">
        <v>825</v>
      </c>
      <c r="B832">
        <v>28</v>
      </c>
      <c r="C832">
        <v>21389</v>
      </c>
      <c r="D832">
        <v>0</v>
      </c>
      <c r="E832">
        <v>0</v>
      </c>
      <c r="F832" s="7">
        <f t="shared" si="48"/>
        <v>0.14444000000000001</v>
      </c>
      <c r="G832" s="3">
        <f t="shared" si="49"/>
        <v>6389</v>
      </c>
      <c r="H832" s="3">
        <f t="shared" si="50"/>
        <v>0</v>
      </c>
      <c r="I832" s="8">
        <f t="shared" si="51"/>
        <v>0.85555999999999999</v>
      </c>
    </row>
    <row r="833" spans="1:9" x14ac:dyDescent="0.2">
      <c r="A833">
        <v>826</v>
      </c>
      <c r="B833">
        <v>13</v>
      </c>
      <c r="C833">
        <v>16432</v>
      </c>
      <c r="D833">
        <v>1</v>
      </c>
      <c r="E833">
        <v>13</v>
      </c>
      <c r="F833" s="7">
        <f t="shared" si="48"/>
        <v>0.34272000000000002</v>
      </c>
      <c r="G833" s="3">
        <f t="shared" si="49"/>
        <v>1432</v>
      </c>
      <c r="H833" s="3">
        <f t="shared" si="50"/>
        <v>18616</v>
      </c>
      <c r="I833" s="8">
        <f t="shared" si="51"/>
        <v>0.65727999999999998</v>
      </c>
    </row>
    <row r="834" spans="1:9" x14ac:dyDescent="0.2">
      <c r="A834">
        <v>827</v>
      </c>
      <c r="B834">
        <v>13</v>
      </c>
      <c r="C834">
        <v>20209</v>
      </c>
      <c r="D834">
        <v>0</v>
      </c>
      <c r="E834">
        <v>0</v>
      </c>
      <c r="F834" s="7">
        <f t="shared" si="48"/>
        <v>0.19164</v>
      </c>
      <c r="G834" s="3">
        <f t="shared" si="49"/>
        <v>5209</v>
      </c>
      <c r="H834" s="3">
        <f t="shared" si="50"/>
        <v>0</v>
      </c>
      <c r="I834" s="8">
        <f t="shared" si="51"/>
        <v>0.80835999999999997</v>
      </c>
    </row>
    <row r="835" spans="1:9" x14ac:dyDescent="0.2">
      <c r="A835">
        <v>828</v>
      </c>
      <c r="B835">
        <v>33</v>
      </c>
      <c r="C835">
        <v>21582</v>
      </c>
      <c r="D835">
        <v>0</v>
      </c>
      <c r="E835">
        <v>0</v>
      </c>
      <c r="F835" s="7">
        <f t="shared" si="48"/>
        <v>0.13672000000000001</v>
      </c>
      <c r="G835" s="3">
        <f t="shared" si="49"/>
        <v>6582</v>
      </c>
      <c r="H835" s="3">
        <f t="shared" si="50"/>
        <v>0</v>
      </c>
      <c r="I835" s="8">
        <f t="shared" si="51"/>
        <v>0.86328000000000005</v>
      </c>
    </row>
    <row r="836" spans="1:9" x14ac:dyDescent="0.2">
      <c r="A836">
        <v>829</v>
      </c>
      <c r="B836">
        <v>45</v>
      </c>
      <c r="C836">
        <v>18821</v>
      </c>
      <c r="D836">
        <v>1</v>
      </c>
      <c r="E836">
        <v>45</v>
      </c>
      <c r="F836" s="7">
        <f t="shared" si="48"/>
        <v>0.24715999999999999</v>
      </c>
      <c r="G836" s="3">
        <f t="shared" si="49"/>
        <v>3821</v>
      </c>
      <c r="H836" s="3">
        <f t="shared" si="50"/>
        <v>171945</v>
      </c>
      <c r="I836" s="8">
        <f t="shared" si="51"/>
        <v>0.75283999999999995</v>
      </c>
    </row>
    <row r="837" spans="1:9" x14ac:dyDescent="0.2">
      <c r="A837">
        <v>830</v>
      </c>
      <c r="B837">
        <v>11</v>
      </c>
      <c r="C837">
        <v>15160</v>
      </c>
      <c r="D837">
        <v>1</v>
      </c>
      <c r="E837">
        <v>11</v>
      </c>
      <c r="F837" s="7">
        <f t="shared" si="48"/>
        <v>0.39360000000000001</v>
      </c>
      <c r="G837" s="3">
        <f t="shared" si="49"/>
        <v>160</v>
      </c>
      <c r="H837" s="3">
        <f t="shared" si="50"/>
        <v>1760</v>
      </c>
      <c r="I837" s="8">
        <f t="shared" si="51"/>
        <v>0.60640000000000005</v>
      </c>
    </row>
    <row r="838" spans="1:9" x14ac:dyDescent="0.2">
      <c r="A838">
        <v>831</v>
      </c>
      <c r="B838">
        <v>28</v>
      </c>
      <c r="C838">
        <v>22137</v>
      </c>
      <c r="D838">
        <v>0</v>
      </c>
      <c r="E838">
        <v>0</v>
      </c>
      <c r="F838" s="7">
        <f t="shared" si="48"/>
        <v>0.11452</v>
      </c>
      <c r="G838" s="3">
        <f t="shared" si="49"/>
        <v>7137</v>
      </c>
      <c r="H838" s="3">
        <f t="shared" si="50"/>
        <v>0</v>
      </c>
      <c r="I838" s="8">
        <f t="shared" si="51"/>
        <v>0.88548000000000004</v>
      </c>
    </row>
    <row r="839" spans="1:9" x14ac:dyDescent="0.2">
      <c r="A839">
        <v>832</v>
      </c>
      <c r="B839">
        <v>12</v>
      </c>
      <c r="C839">
        <v>15858</v>
      </c>
      <c r="D839">
        <v>1</v>
      </c>
      <c r="E839">
        <v>12</v>
      </c>
      <c r="F839" s="7">
        <f t="shared" si="48"/>
        <v>0.36568000000000001</v>
      </c>
      <c r="G839" s="3">
        <f t="shared" si="49"/>
        <v>858</v>
      </c>
      <c r="H839" s="3">
        <f t="shared" si="50"/>
        <v>10296</v>
      </c>
      <c r="I839" s="8">
        <f t="shared" si="51"/>
        <v>0.63431999999999999</v>
      </c>
    </row>
    <row r="840" spans="1:9" x14ac:dyDescent="0.2">
      <c r="A840">
        <v>833</v>
      </c>
      <c r="B840">
        <v>18</v>
      </c>
      <c r="C840">
        <v>20288</v>
      </c>
      <c r="D840">
        <v>0</v>
      </c>
      <c r="E840">
        <v>0</v>
      </c>
      <c r="F840" s="7">
        <f t="shared" si="48"/>
        <v>0.18848000000000001</v>
      </c>
      <c r="G840" s="3">
        <f t="shared" si="49"/>
        <v>5288</v>
      </c>
      <c r="H840" s="3">
        <f t="shared" si="50"/>
        <v>0</v>
      </c>
      <c r="I840" s="8">
        <f t="shared" si="51"/>
        <v>0.81152000000000002</v>
      </c>
    </row>
    <row r="841" spans="1:9" x14ac:dyDescent="0.2">
      <c r="A841">
        <v>834</v>
      </c>
      <c r="B841">
        <v>16</v>
      </c>
      <c r="C841">
        <v>20737</v>
      </c>
      <c r="D841">
        <v>0</v>
      </c>
      <c r="E841">
        <v>0</v>
      </c>
      <c r="F841" s="7">
        <f t="shared" ref="F841:F904" si="52">($C$1-C841)/$C$1</f>
        <v>0.17052</v>
      </c>
      <c r="G841" s="3">
        <f t="shared" ref="G841:G904" si="53">C841-$C$2</f>
        <v>5737</v>
      </c>
      <c r="H841" s="3">
        <f t="shared" ref="H841:H904" si="54">G841*E841</f>
        <v>0</v>
      </c>
      <c r="I841" s="8">
        <f t="shared" ref="I841:I904" si="55">C841/$C$1</f>
        <v>0.82948</v>
      </c>
    </row>
    <row r="842" spans="1:9" x14ac:dyDescent="0.2">
      <c r="A842">
        <v>835</v>
      </c>
      <c r="B842">
        <v>28</v>
      </c>
      <c r="C842">
        <v>17983</v>
      </c>
      <c r="D842">
        <v>1</v>
      </c>
      <c r="E842">
        <v>28</v>
      </c>
      <c r="F842" s="7">
        <f t="shared" si="52"/>
        <v>0.28067999999999999</v>
      </c>
      <c r="G842" s="3">
        <f t="shared" si="53"/>
        <v>2983</v>
      </c>
      <c r="H842" s="3">
        <f t="shared" si="54"/>
        <v>83524</v>
      </c>
      <c r="I842" s="8">
        <f t="shared" si="55"/>
        <v>0.71931999999999996</v>
      </c>
    </row>
    <row r="843" spans="1:9" x14ac:dyDescent="0.2">
      <c r="A843">
        <v>836</v>
      </c>
      <c r="B843">
        <v>24</v>
      </c>
      <c r="C843">
        <v>21132</v>
      </c>
      <c r="D843">
        <v>0</v>
      </c>
      <c r="E843">
        <v>0</v>
      </c>
      <c r="F843" s="7">
        <f t="shared" si="52"/>
        <v>0.15472</v>
      </c>
      <c r="G843" s="3">
        <f t="shared" si="53"/>
        <v>6132</v>
      </c>
      <c r="H843" s="3">
        <f t="shared" si="54"/>
        <v>0</v>
      </c>
      <c r="I843" s="8">
        <f t="shared" si="55"/>
        <v>0.84528000000000003</v>
      </c>
    </row>
    <row r="844" spans="1:9" x14ac:dyDescent="0.2">
      <c r="A844">
        <v>837</v>
      </c>
      <c r="B844">
        <v>10</v>
      </c>
      <c r="C844">
        <v>17055</v>
      </c>
      <c r="D844">
        <v>1</v>
      </c>
      <c r="E844">
        <v>10</v>
      </c>
      <c r="F844" s="7">
        <f t="shared" si="52"/>
        <v>0.31780000000000003</v>
      </c>
      <c r="G844" s="3">
        <f t="shared" si="53"/>
        <v>2055</v>
      </c>
      <c r="H844" s="3">
        <f t="shared" si="54"/>
        <v>20550</v>
      </c>
      <c r="I844" s="8">
        <f t="shared" si="55"/>
        <v>0.68220000000000003</v>
      </c>
    </row>
    <row r="845" spans="1:9" x14ac:dyDescent="0.2">
      <c r="A845">
        <v>838</v>
      </c>
      <c r="B845">
        <v>10</v>
      </c>
      <c r="C845">
        <v>15309</v>
      </c>
      <c r="D845">
        <v>1</v>
      </c>
      <c r="E845">
        <v>10</v>
      </c>
      <c r="F845" s="7">
        <f t="shared" si="52"/>
        <v>0.38763999999999998</v>
      </c>
      <c r="G845" s="3">
        <f t="shared" si="53"/>
        <v>309</v>
      </c>
      <c r="H845" s="3">
        <f t="shared" si="54"/>
        <v>3090</v>
      </c>
      <c r="I845" s="8">
        <f t="shared" si="55"/>
        <v>0.61236000000000002</v>
      </c>
    </row>
    <row r="846" spans="1:9" x14ac:dyDescent="0.2">
      <c r="A846">
        <v>839</v>
      </c>
      <c r="B846">
        <v>16</v>
      </c>
      <c r="C846">
        <v>22404</v>
      </c>
      <c r="D846">
        <v>0</v>
      </c>
      <c r="E846">
        <v>0</v>
      </c>
      <c r="F846" s="7">
        <f t="shared" si="52"/>
        <v>0.10384</v>
      </c>
      <c r="G846" s="3">
        <f t="shared" si="53"/>
        <v>7404</v>
      </c>
      <c r="H846" s="3">
        <f t="shared" si="54"/>
        <v>0</v>
      </c>
      <c r="I846" s="8">
        <f t="shared" si="55"/>
        <v>0.89615999999999996</v>
      </c>
    </row>
    <row r="847" spans="1:9" x14ac:dyDescent="0.2">
      <c r="A847">
        <v>840</v>
      </c>
      <c r="B847">
        <v>13</v>
      </c>
      <c r="C847">
        <v>20953</v>
      </c>
      <c r="D847">
        <v>1</v>
      </c>
      <c r="E847">
        <v>13</v>
      </c>
      <c r="F847" s="7">
        <f t="shared" si="52"/>
        <v>0.16188</v>
      </c>
      <c r="G847" s="3">
        <f t="shared" si="53"/>
        <v>5953</v>
      </c>
      <c r="H847" s="3">
        <f t="shared" si="54"/>
        <v>77389</v>
      </c>
      <c r="I847" s="8">
        <f t="shared" si="55"/>
        <v>0.83811999999999998</v>
      </c>
    </row>
    <row r="848" spans="1:9" x14ac:dyDescent="0.2">
      <c r="A848">
        <v>841</v>
      </c>
      <c r="B848">
        <v>10</v>
      </c>
      <c r="C848">
        <v>17407</v>
      </c>
      <c r="D848">
        <v>0</v>
      </c>
      <c r="E848">
        <v>0</v>
      </c>
      <c r="F848" s="7">
        <f t="shared" si="52"/>
        <v>0.30371999999999999</v>
      </c>
      <c r="G848" s="3">
        <f t="shared" si="53"/>
        <v>2407</v>
      </c>
      <c r="H848" s="3">
        <f t="shared" si="54"/>
        <v>0</v>
      </c>
      <c r="I848" s="8">
        <f t="shared" si="55"/>
        <v>0.69628000000000001</v>
      </c>
    </row>
    <row r="849" spans="1:9" x14ac:dyDescent="0.2">
      <c r="A849">
        <v>842</v>
      </c>
      <c r="B849">
        <v>19</v>
      </c>
      <c r="C849">
        <v>16216</v>
      </c>
      <c r="D849">
        <v>1</v>
      </c>
      <c r="E849">
        <v>19</v>
      </c>
      <c r="F849" s="7">
        <f t="shared" si="52"/>
        <v>0.35136000000000001</v>
      </c>
      <c r="G849" s="3">
        <f t="shared" si="53"/>
        <v>1216</v>
      </c>
      <c r="H849" s="3">
        <f t="shared" si="54"/>
        <v>23104</v>
      </c>
      <c r="I849" s="8">
        <f t="shared" si="55"/>
        <v>0.64863999999999999</v>
      </c>
    </row>
    <row r="850" spans="1:9" x14ac:dyDescent="0.2">
      <c r="A850">
        <v>843</v>
      </c>
      <c r="B850">
        <v>17</v>
      </c>
      <c r="C850">
        <v>16784</v>
      </c>
      <c r="D850">
        <v>1</v>
      </c>
      <c r="E850">
        <v>17</v>
      </c>
      <c r="F850" s="7">
        <f t="shared" si="52"/>
        <v>0.32863999999999999</v>
      </c>
      <c r="G850" s="3">
        <f t="shared" si="53"/>
        <v>1784</v>
      </c>
      <c r="H850" s="3">
        <f t="shared" si="54"/>
        <v>30328</v>
      </c>
      <c r="I850" s="8">
        <f t="shared" si="55"/>
        <v>0.67135999999999996</v>
      </c>
    </row>
    <row r="851" spans="1:9" x14ac:dyDescent="0.2">
      <c r="A851">
        <v>844</v>
      </c>
      <c r="B851">
        <v>41</v>
      </c>
      <c r="C851">
        <v>21126</v>
      </c>
      <c r="D851">
        <v>0</v>
      </c>
      <c r="E851">
        <v>0</v>
      </c>
      <c r="F851" s="7">
        <f t="shared" si="52"/>
        <v>0.15495999999999999</v>
      </c>
      <c r="G851" s="3">
        <f t="shared" si="53"/>
        <v>6126</v>
      </c>
      <c r="H851" s="3">
        <f t="shared" si="54"/>
        <v>0</v>
      </c>
      <c r="I851" s="8">
        <f t="shared" si="55"/>
        <v>0.84504000000000001</v>
      </c>
    </row>
    <row r="852" spans="1:9" x14ac:dyDescent="0.2">
      <c r="A852">
        <v>845</v>
      </c>
      <c r="B852">
        <v>27</v>
      </c>
      <c r="C852">
        <v>16043</v>
      </c>
      <c r="D852">
        <v>0</v>
      </c>
      <c r="E852">
        <v>0</v>
      </c>
      <c r="F852" s="7">
        <f t="shared" si="52"/>
        <v>0.35827999999999999</v>
      </c>
      <c r="G852" s="3">
        <f t="shared" si="53"/>
        <v>1043</v>
      </c>
      <c r="H852" s="3">
        <f t="shared" si="54"/>
        <v>0</v>
      </c>
      <c r="I852" s="8">
        <f t="shared" si="55"/>
        <v>0.64171999999999996</v>
      </c>
    </row>
    <row r="853" spans="1:9" x14ac:dyDescent="0.2">
      <c r="A853">
        <v>846</v>
      </c>
      <c r="B853">
        <v>23</v>
      </c>
      <c r="C853">
        <v>17246</v>
      </c>
      <c r="D853">
        <v>0</v>
      </c>
      <c r="E853">
        <v>0</v>
      </c>
      <c r="F853" s="7">
        <f t="shared" si="52"/>
        <v>0.31015999999999999</v>
      </c>
      <c r="G853" s="3">
        <f t="shared" si="53"/>
        <v>2246</v>
      </c>
      <c r="H853" s="3">
        <f t="shared" si="54"/>
        <v>0</v>
      </c>
      <c r="I853" s="8">
        <f t="shared" si="55"/>
        <v>0.68984000000000001</v>
      </c>
    </row>
    <row r="854" spans="1:9" x14ac:dyDescent="0.2">
      <c r="A854">
        <v>847</v>
      </c>
      <c r="B854">
        <v>16</v>
      </c>
      <c r="C854">
        <v>15313</v>
      </c>
      <c r="D854">
        <v>1</v>
      </c>
      <c r="E854">
        <v>16</v>
      </c>
      <c r="F854" s="7">
        <f t="shared" si="52"/>
        <v>0.38747999999999999</v>
      </c>
      <c r="G854" s="3">
        <f t="shared" si="53"/>
        <v>313</v>
      </c>
      <c r="H854" s="3">
        <f t="shared" si="54"/>
        <v>5008</v>
      </c>
      <c r="I854" s="8">
        <f t="shared" si="55"/>
        <v>0.61251999999999995</v>
      </c>
    </row>
    <row r="855" spans="1:9" x14ac:dyDescent="0.2">
      <c r="A855">
        <v>848</v>
      </c>
      <c r="B855">
        <v>21</v>
      </c>
      <c r="C855">
        <v>20179</v>
      </c>
      <c r="D855">
        <v>1</v>
      </c>
      <c r="E855">
        <v>21</v>
      </c>
      <c r="F855" s="7">
        <f t="shared" si="52"/>
        <v>0.19284000000000001</v>
      </c>
      <c r="G855" s="3">
        <f t="shared" si="53"/>
        <v>5179</v>
      </c>
      <c r="H855" s="3">
        <f t="shared" si="54"/>
        <v>108759</v>
      </c>
      <c r="I855" s="8">
        <f t="shared" si="55"/>
        <v>0.80715999999999999</v>
      </c>
    </row>
    <row r="856" spans="1:9" x14ac:dyDescent="0.2">
      <c r="A856">
        <v>849</v>
      </c>
      <c r="B856">
        <v>14</v>
      </c>
      <c r="C856">
        <v>16516</v>
      </c>
      <c r="D856">
        <v>1</v>
      </c>
      <c r="E856">
        <v>14</v>
      </c>
      <c r="F856" s="7">
        <f t="shared" si="52"/>
        <v>0.33935999999999999</v>
      </c>
      <c r="G856" s="3">
        <f t="shared" si="53"/>
        <v>1516</v>
      </c>
      <c r="H856" s="3">
        <f t="shared" si="54"/>
        <v>21224</v>
      </c>
      <c r="I856" s="8">
        <f t="shared" si="55"/>
        <v>0.66064000000000001</v>
      </c>
    </row>
    <row r="857" spans="1:9" x14ac:dyDescent="0.2">
      <c r="A857">
        <v>850</v>
      </c>
      <c r="B857">
        <v>19</v>
      </c>
      <c r="C857">
        <v>21184</v>
      </c>
      <c r="D857">
        <v>0</v>
      </c>
      <c r="E857">
        <v>0</v>
      </c>
      <c r="F857" s="7">
        <f t="shared" si="52"/>
        <v>0.15264</v>
      </c>
      <c r="G857" s="3">
        <f t="shared" si="53"/>
        <v>6184</v>
      </c>
      <c r="H857" s="3">
        <f t="shared" si="54"/>
        <v>0</v>
      </c>
      <c r="I857" s="8">
        <f t="shared" si="55"/>
        <v>0.84736</v>
      </c>
    </row>
    <row r="858" spans="1:9" x14ac:dyDescent="0.2">
      <c r="A858">
        <v>851</v>
      </c>
      <c r="B858">
        <v>19</v>
      </c>
      <c r="C858">
        <v>22264</v>
      </c>
      <c r="D858">
        <v>0</v>
      </c>
      <c r="E858">
        <v>0</v>
      </c>
      <c r="F858" s="7">
        <f t="shared" si="52"/>
        <v>0.10944</v>
      </c>
      <c r="G858" s="3">
        <f t="shared" si="53"/>
        <v>7264</v>
      </c>
      <c r="H858" s="3">
        <f t="shared" si="54"/>
        <v>0</v>
      </c>
      <c r="I858" s="8">
        <f t="shared" si="55"/>
        <v>0.89056000000000002</v>
      </c>
    </row>
    <row r="859" spans="1:9" x14ac:dyDescent="0.2">
      <c r="A859">
        <v>852</v>
      </c>
      <c r="B859">
        <v>17</v>
      </c>
      <c r="C859">
        <v>18620</v>
      </c>
      <c r="D859">
        <v>1</v>
      </c>
      <c r="E859">
        <v>17</v>
      </c>
      <c r="F859" s="7">
        <f t="shared" si="52"/>
        <v>0.25519999999999998</v>
      </c>
      <c r="G859" s="3">
        <f t="shared" si="53"/>
        <v>3620</v>
      </c>
      <c r="H859" s="3">
        <f t="shared" si="54"/>
        <v>61540</v>
      </c>
      <c r="I859" s="8">
        <f t="shared" si="55"/>
        <v>0.74480000000000002</v>
      </c>
    </row>
    <row r="860" spans="1:9" x14ac:dyDescent="0.2">
      <c r="A860">
        <v>853</v>
      </c>
      <c r="B860">
        <v>26</v>
      </c>
      <c r="C860">
        <v>21840</v>
      </c>
      <c r="D860">
        <v>0</v>
      </c>
      <c r="E860">
        <v>0</v>
      </c>
      <c r="F860" s="7">
        <f t="shared" si="52"/>
        <v>0.12640000000000001</v>
      </c>
      <c r="G860" s="3">
        <f t="shared" si="53"/>
        <v>6840</v>
      </c>
      <c r="H860" s="3">
        <f t="shared" si="54"/>
        <v>0</v>
      </c>
      <c r="I860" s="8">
        <f t="shared" si="55"/>
        <v>0.87360000000000004</v>
      </c>
    </row>
    <row r="861" spans="1:9" x14ac:dyDescent="0.2">
      <c r="A861">
        <v>854</v>
      </c>
      <c r="B861">
        <v>12</v>
      </c>
      <c r="C861">
        <v>18164</v>
      </c>
      <c r="D861">
        <v>0</v>
      </c>
      <c r="E861">
        <v>0</v>
      </c>
      <c r="F861" s="7">
        <f t="shared" si="52"/>
        <v>0.27344000000000002</v>
      </c>
      <c r="G861" s="3">
        <f t="shared" si="53"/>
        <v>3164</v>
      </c>
      <c r="H861" s="3">
        <f t="shared" si="54"/>
        <v>0</v>
      </c>
      <c r="I861" s="8">
        <f t="shared" si="55"/>
        <v>0.72655999999999998</v>
      </c>
    </row>
    <row r="862" spans="1:9" x14ac:dyDescent="0.2">
      <c r="A862">
        <v>855</v>
      </c>
      <c r="B862">
        <v>19</v>
      </c>
      <c r="C862">
        <v>22396</v>
      </c>
      <c r="D862">
        <v>0</v>
      </c>
      <c r="E862">
        <v>0</v>
      </c>
      <c r="F862" s="7">
        <f t="shared" si="52"/>
        <v>0.10416</v>
      </c>
      <c r="G862" s="3">
        <f t="shared" si="53"/>
        <v>7396</v>
      </c>
      <c r="H862" s="3">
        <f t="shared" si="54"/>
        <v>0</v>
      </c>
      <c r="I862" s="8">
        <f t="shared" si="55"/>
        <v>0.89583999999999997</v>
      </c>
    </row>
    <row r="863" spans="1:9" x14ac:dyDescent="0.2">
      <c r="A863">
        <v>856</v>
      </c>
      <c r="B863">
        <v>14</v>
      </c>
      <c r="C863">
        <v>21406</v>
      </c>
      <c r="D863">
        <v>0</v>
      </c>
      <c r="E863">
        <v>0</v>
      </c>
      <c r="F863" s="7">
        <f t="shared" si="52"/>
        <v>0.14376</v>
      </c>
      <c r="G863" s="3">
        <f t="shared" si="53"/>
        <v>6406</v>
      </c>
      <c r="H863" s="3">
        <f t="shared" si="54"/>
        <v>0</v>
      </c>
      <c r="I863" s="8">
        <f t="shared" si="55"/>
        <v>0.85624</v>
      </c>
    </row>
    <row r="864" spans="1:9" x14ac:dyDescent="0.2">
      <c r="A864">
        <v>857</v>
      </c>
      <c r="B864">
        <v>20</v>
      </c>
      <c r="C864">
        <v>15050</v>
      </c>
      <c r="D864">
        <v>1</v>
      </c>
      <c r="E864">
        <v>20</v>
      </c>
      <c r="F864" s="7">
        <f t="shared" si="52"/>
        <v>0.39800000000000002</v>
      </c>
      <c r="G864" s="3">
        <f t="shared" si="53"/>
        <v>50</v>
      </c>
      <c r="H864" s="3">
        <f t="shared" si="54"/>
        <v>1000</v>
      </c>
      <c r="I864" s="8">
        <f t="shared" si="55"/>
        <v>0.60199999999999998</v>
      </c>
    </row>
    <row r="865" spans="1:9" x14ac:dyDescent="0.2">
      <c r="A865">
        <v>858</v>
      </c>
      <c r="B865">
        <v>28</v>
      </c>
      <c r="C865">
        <v>18366</v>
      </c>
      <c r="D865">
        <v>0</v>
      </c>
      <c r="E865">
        <v>0</v>
      </c>
      <c r="F865" s="7">
        <f t="shared" si="52"/>
        <v>0.26535999999999998</v>
      </c>
      <c r="G865" s="3">
        <f t="shared" si="53"/>
        <v>3366</v>
      </c>
      <c r="H865" s="3">
        <f t="shared" si="54"/>
        <v>0</v>
      </c>
      <c r="I865" s="8">
        <f t="shared" si="55"/>
        <v>0.73463999999999996</v>
      </c>
    </row>
    <row r="866" spans="1:9" x14ac:dyDescent="0.2">
      <c r="A866">
        <v>859</v>
      </c>
      <c r="B866">
        <v>30</v>
      </c>
      <c r="C866">
        <v>20595</v>
      </c>
      <c r="D866">
        <v>1</v>
      </c>
      <c r="E866">
        <v>30</v>
      </c>
      <c r="F866" s="7">
        <f t="shared" si="52"/>
        <v>0.1762</v>
      </c>
      <c r="G866" s="3">
        <f t="shared" si="53"/>
        <v>5595</v>
      </c>
      <c r="H866" s="3">
        <f t="shared" si="54"/>
        <v>167850</v>
      </c>
      <c r="I866" s="8">
        <f t="shared" si="55"/>
        <v>0.82379999999999998</v>
      </c>
    </row>
    <row r="867" spans="1:9" x14ac:dyDescent="0.2">
      <c r="A867">
        <v>860</v>
      </c>
      <c r="B867">
        <v>17</v>
      </c>
      <c r="C867">
        <v>21424</v>
      </c>
      <c r="D867">
        <v>0</v>
      </c>
      <c r="E867">
        <v>0</v>
      </c>
      <c r="F867" s="7">
        <f t="shared" si="52"/>
        <v>0.14304</v>
      </c>
      <c r="G867" s="3">
        <f t="shared" si="53"/>
        <v>6424</v>
      </c>
      <c r="H867" s="3">
        <f t="shared" si="54"/>
        <v>0</v>
      </c>
      <c r="I867" s="8">
        <f t="shared" si="55"/>
        <v>0.85696000000000006</v>
      </c>
    </row>
    <row r="868" spans="1:9" x14ac:dyDescent="0.2">
      <c r="A868">
        <v>861</v>
      </c>
      <c r="B868">
        <v>10</v>
      </c>
      <c r="C868">
        <v>15222</v>
      </c>
      <c r="D868">
        <v>0</v>
      </c>
      <c r="E868">
        <v>0</v>
      </c>
      <c r="F868" s="7">
        <f t="shared" si="52"/>
        <v>0.39112000000000002</v>
      </c>
      <c r="G868" s="3">
        <f t="shared" si="53"/>
        <v>222</v>
      </c>
      <c r="H868" s="3">
        <f t="shared" si="54"/>
        <v>0</v>
      </c>
      <c r="I868" s="8">
        <f t="shared" si="55"/>
        <v>0.60887999999999998</v>
      </c>
    </row>
    <row r="869" spans="1:9" x14ac:dyDescent="0.2">
      <c r="A869">
        <v>862</v>
      </c>
      <c r="B869">
        <v>11</v>
      </c>
      <c r="C869">
        <v>20042</v>
      </c>
      <c r="D869">
        <v>0</v>
      </c>
      <c r="E869">
        <v>0</v>
      </c>
      <c r="F869" s="7">
        <f t="shared" si="52"/>
        <v>0.19832</v>
      </c>
      <c r="G869" s="3">
        <f t="shared" si="53"/>
        <v>5042</v>
      </c>
      <c r="H869" s="3">
        <f t="shared" si="54"/>
        <v>0</v>
      </c>
      <c r="I869" s="8">
        <f t="shared" si="55"/>
        <v>0.80167999999999995</v>
      </c>
    </row>
    <row r="870" spans="1:9" x14ac:dyDescent="0.2">
      <c r="A870">
        <v>863</v>
      </c>
      <c r="B870">
        <v>12</v>
      </c>
      <c r="C870">
        <v>20350</v>
      </c>
      <c r="D870">
        <v>0</v>
      </c>
      <c r="E870">
        <v>0</v>
      </c>
      <c r="F870" s="7">
        <f t="shared" si="52"/>
        <v>0.186</v>
      </c>
      <c r="G870" s="3">
        <f t="shared" si="53"/>
        <v>5350</v>
      </c>
      <c r="H870" s="3">
        <f t="shared" si="54"/>
        <v>0</v>
      </c>
      <c r="I870" s="8">
        <f t="shared" si="55"/>
        <v>0.81399999999999995</v>
      </c>
    </row>
    <row r="871" spans="1:9" x14ac:dyDescent="0.2">
      <c r="A871">
        <v>864</v>
      </c>
      <c r="B871">
        <v>30</v>
      </c>
      <c r="C871">
        <v>15940</v>
      </c>
      <c r="D871">
        <v>0</v>
      </c>
      <c r="E871">
        <v>0</v>
      </c>
      <c r="F871" s="7">
        <f t="shared" si="52"/>
        <v>0.3624</v>
      </c>
      <c r="G871" s="3">
        <f t="shared" si="53"/>
        <v>940</v>
      </c>
      <c r="H871" s="3">
        <f t="shared" si="54"/>
        <v>0</v>
      </c>
      <c r="I871" s="8">
        <f t="shared" si="55"/>
        <v>0.63759999999999994</v>
      </c>
    </row>
    <row r="872" spans="1:9" x14ac:dyDescent="0.2">
      <c r="A872">
        <v>865</v>
      </c>
      <c r="B872">
        <v>13</v>
      </c>
      <c r="C872">
        <v>20902</v>
      </c>
      <c r="D872">
        <v>0</v>
      </c>
      <c r="E872">
        <v>0</v>
      </c>
      <c r="F872" s="7">
        <f t="shared" si="52"/>
        <v>0.16392000000000001</v>
      </c>
      <c r="G872" s="3">
        <f t="shared" si="53"/>
        <v>5902</v>
      </c>
      <c r="H872" s="3">
        <f t="shared" si="54"/>
        <v>0</v>
      </c>
      <c r="I872" s="8">
        <f t="shared" si="55"/>
        <v>0.83608000000000005</v>
      </c>
    </row>
    <row r="873" spans="1:9" x14ac:dyDescent="0.2">
      <c r="A873">
        <v>866</v>
      </c>
      <c r="B873">
        <v>13</v>
      </c>
      <c r="C873">
        <v>21384</v>
      </c>
      <c r="D873">
        <v>0</v>
      </c>
      <c r="E873">
        <v>0</v>
      </c>
      <c r="F873" s="7">
        <f t="shared" si="52"/>
        <v>0.14463999999999999</v>
      </c>
      <c r="G873" s="3">
        <f t="shared" si="53"/>
        <v>6384</v>
      </c>
      <c r="H873" s="3">
        <f t="shared" si="54"/>
        <v>0</v>
      </c>
      <c r="I873" s="8">
        <f t="shared" si="55"/>
        <v>0.85536000000000001</v>
      </c>
    </row>
    <row r="874" spans="1:9" x14ac:dyDescent="0.2">
      <c r="A874">
        <v>867</v>
      </c>
      <c r="B874">
        <v>24</v>
      </c>
      <c r="C874">
        <v>17213</v>
      </c>
      <c r="D874">
        <v>1</v>
      </c>
      <c r="E874">
        <v>24</v>
      </c>
      <c r="F874" s="7">
        <f t="shared" si="52"/>
        <v>0.31147999999999998</v>
      </c>
      <c r="G874" s="3">
        <f t="shared" si="53"/>
        <v>2213</v>
      </c>
      <c r="H874" s="3">
        <f t="shared" si="54"/>
        <v>53112</v>
      </c>
      <c r="I874" s="8">
        <f t="shared" si="55"/>
        <v>0.68852000000000002</v>
      </c>
    </row>
    <row r="875" spans="1:9" x14ac:dyDescent="0.2">
      <c r="A875">
        <v>868</v>
      </c>
      <c r="B875">
        <v>12</v>
      </c>
      <c r="C875">
        <v>16627</v>
      </c>
      <c r="D875">
        <v>1</v>
      </c>
      <c r="E875">
        <v>12</v>
      </c>
      <c r="F875" s="7">
        <f t="shared" si="52"/>
        <v>0.33492</v>
      </c>
      <c r="G875" s="3">
        <f t="shared" si="53"/>
        <v>1627</v>
      </c>
      <c r="H875" s="3">
        <f t="shared" si="54"/>
        <v>19524</v>
      </c>
      <c r="I875" s="8">
        <f t="shared" si="55"/>
        <v>0.66508</v>
      </c>
    </row>
    <row r="876" spans="1:9" x14ac:dyDescent="0.2">
      <c r="A876">
        <v>869</v>
      </c>
      <c r="B876">
        <v>26</v>
      </c>
      <c r="C876">
        <v>17749</v>
      </c>
      <c r="D876">
        <v>0</v>
      </c>
      <c r="E876">
        <v>0</v>
      </c>
      <c r="F876" s="7">
        <f t="shared" si="52"/>
        <v>0.29004000000000002</v>
      </c>
      <c r="G876" s="3">
        <f t="shared" si="53"/>
        <v>2749</v>
      </c>
      <c r="H876" s="3">
        <f t="shared" si="54"/>
        <v>0</v>
      </c>
      <c r="I876" s="8">
        <f t="shared" si="55"/>
        <v>0.70996000000000004</v>
      </c>
    </row>
    <row r="877" spans="1:9" x14ac:dyDescent="0.2">
      <c r="A877">
        <v>870</v>
      </c>
      <c r="B877">
        <v>32</v>
      </c>
      <c r="C877">
        <v>15671</v>
      </c>
      <c r="D877">
        <v>0</v>
      </c>
      <c r="E877">
        <v>0</v>
      </c>
      <c r="F877" s="7">
        <f t="shared" si="52"/>
        <v>0.37315999999999999</v>
      </c>
      <c r="G877" s="3">
        <f t="shared" si="53"/>
        <v>671</v>
      </c>
      <c r="H877" s="3">
        <f t="shared" si="54"/>
        <v>0</v>
      </c>
      <c r="I877" s="8">
        <f t="shared" si="55"/>
        <v>0.62683999999999995</v>
      </c>
    </row>
    <row r="878" spans="1:9" x14ac:dyDescent="0.2">
      <c r="A878">
        <v>871</v>
      </c>
      <c r="B878">
        <v>12</v>
      </c>
      <c r="C878">
        <v>18975</v>
      </c>
      <c r="D878">
        <v>1</v>
      </c>
      <c r="E878">
        <v>12</v>
      </c>
      <c r="F878" s="7">
        <f t="shared" si="52"/>
        <v>0.24099999999999999</v>
      </c>
      <c r="G878" s="3">
        <f t="shared" si="53"/>
        <v>3975</v>
      </c>
      <c r="H878" s="3">
        <f t="shared" si="54"/>
        <v>47700</v>
      </c>
      <c r="I878" s="8">
        <f t="shared" si="55"/>
        <v>0.75900000000000001</v>
      </c>
    </row>
    <row r="879" spans="1:9" x14ac:dyDescent="0.2">
      <c r="A879">
        <v>872</v>
      </c>
      <c r="B879">
        <v>14</v>
      </c>
      <c r="C879">
        <v>16264</v>
      </c>
      <c r="D879">
        <v>0</v>
      </c>
      <c r="E879">
        <v>0</v>
      </c>
      <c r="F879" s="7">
        <f t="shared" si="52"/>
        <v>0.34943999999999997</v>
      </c>
      <c r="G879" s="3">
        <f t="shared" si="53"/>
        <v>1264</v>
      </c>
      <c r="H879" s="3">
        <f t="shared" si="54"/>
        <v>0</v>
      </c>
      <c r="I879" s="8">
        <f t="shared" si="55"/>
        <v>0.65056000000000003</v>
      </c>
    </row>
    <row r="880" spans="1:9" x14ac:dyDescent="0.2">
      <c r="A880">
        <v>873</v>
      </c>
      <c r="B880">
        <v>26</v>
      </c>
      <c r="C880">
        <v>15363</v>
      </c>
      <c r="D880">
        <v>1</v>
      </c>
      <c r="E880">
        <v>26</v>
      </c>
      <c r="F880" s="7">
        <f t="shared" si="52"/>
        <v>0.38547999999999999</v>
      </c>
      <c r="G880" s="3">
        <f t="shared" si="53"/>
        <v>363</v>
      </c>
      <c r="H880" s="3">
        <f t="shared" si="54"/>
        <v>9438</v>
      </c>
      <c r="I880" s="8">
        <f t="shared" si="55"/>
        <v>0.61451999999999996</v>
      </c>
    </row>
    <row r="881" spans="1:9" x14ac:dyDescent="0.2">
      <c r="A881">
        <v>874</v>
      </c>
      <c r="B881">
        <v>20</v>
      </c>
      <c r="C881">
        <v>21082</v>
      </c>
      <c r="D881">
        <v>0</v>
      </c>
      <c r="E881">
        <v>0</v>
      </c>
      <c r="F881" s="7">
        <f t="shared" si="52"/>
        <v>0.15672</v>
      </c>
      <c r="G881" s="3">
        <f t="shared" si="53"/>
        <v>6082</v>
      </c>
      <c r="H881" s="3">
        <f t="shared" si="54"/>
        <v>0</v>
      </c>
      <c r="I881" s="8">
        <f t="shared" si="55"/>
        <v>0.84328000000000003</v>
      </c>
    </row>
    <row r="882" spans="1:9" x14ac:dyDescent="0.2">
      <c r="A882">
        <v>875</v>
      </c>
      <c r="B882">
        <v>22</v>
      </c>
      <c r="C882">
        <v>17974</v>
      </c>
      <c r="D882">
        <v>0</v>
      </c>
      <c r="E882">
        <v>0</v>
      </c>
      <c r="F882" s="7">
        <f t="shared" si="52"/>
        <v>0.28104000000000001</v>
      </c>
      <c r="G882" s="3">
        <f t="shared" si="53"/>
        <v>2974</v>
      </c>
      <c r="H882" s="3">
        <f t="shared" si="54"/>
        <v>0</v>
      </c>
      <c r="I882" s="8">
        <f t="shared" si="55"/>
        <v>0.71896000000000004</v>
      </c>
    </row>
    <row r="883" spans="1:9" x14ac:dyDescent="0.2">
      <c r="A883">
        <v>876</v>
      </c>
      <c r="B883">
        <v>15</v>
      </c>
      <c r="C883">
        <v>17271</v>
      </c>
      <c r="D883">
        <v>1</v>
      </c>
      <c r="E883">
        <v>15</v>
      </c>
      <c r="F883" s="7">
        <f t="shared" si="52"/>
        <v>0.30915999999999999</v>
      </c>
      <c r="G883" s="3">
        <f t="shared" si="53"/>
        <v>2271</v>
      </c>
      <c r="H883" s="3">
        <f t="shared" si="54"/>
        <v>34065</v>
      </c>
      <c r="I883" s="8">
        <f t="shared" si="55"/>
        <v>0.69084000000000001</v>
      </c>
    </row>
    <row r="884" spans="1:9" x14ac:dyDescent="0.2">
      <c r="A884">
        <v>877</v>
      </c>
      <c r="B884">
        <v>23</v>
      </c>
      <c r="C884">
        <v>17010</v>
      </c>
      <c r="D884">
        <v>1</v>
      </c>
      <c r="E884">
        <v>23</v>
      </c>
      <c r="F884" s="7">
        <f t="shared" si="52"/>
        <v>0.3196</v>
      </c>
      <c r="G884" s="3">
        <f t="shared" si="53"/>
        <v>2010</v>
      </c>
      <c r="H884" s="3">
        <f t="shared" si="54"/>
        <v>46230</v>
      </c>
      <c r="I884" s="8">
        <f t="shared" si="55"/>
        <v>0.6804</v>
      </c>
    </row>
    <row r="885" spans="1:9" x14ac:dyDescent="0.2">
      <c r="A885">
        <v>878</v>
      </c>
      <c r="B885">
        <v>14</v>
      </c>
      <c r="C885">
        <v>15418</v>
      </c>
      <c r="D885">
        <v>1</v>
      </c>
      <c r="E885">
        <v>14</v>
      </c>
      <c r="F885" s="7">
        <f t="shared" si="52"/>
        <v>0.38328000000000001</v>
      </c>
      <c r="G885" s="3">
        <f t="shared" si="53"/>
        <v>418</v>
      </c>
      <c r="H885" s="3">
        <f t="shared" si="54"/>
        <v>5852</v>
      </c>
      <c r="I885" s="8">
        <f t="shared" si="55"/>
        <v>0.61672000000000005</v>
      </c>
    </row>
    <row r="886" spans="1:9" x14ac:dyDescent="0.2">
      <c r="A886">
        <v>879</v>
      </c>
      <c r="B886">
        <v>10</v>
      </c>
      <c r="C886">
        <v>20935</v>
      </c>
      <c r="D886">
        <v>0</v>
      </c>
      <c r="E886">
        <v>0</v>
      </c>
      <c r="F886" s="7">
        <f t="shared" si="52"/>
        <v>0.16259999999999999</v>
      </c>
      <c r="G886" s="3">
        <f t="shared" si="53"/>
        <v>5935</v>
      </c>
      <c r="H886" s="3">
        <f t="shared" si="54"/>
        <v>0</v>
      </c>
      <c r="I886" s="8">
        <f t="shared" si="55"/>
        <v>0.83740000000000003</v>
      </c>
    </row>
    <row r="887" spans="1:9" x14ac:dyDescent="0.2">
      <c r="A887">
        <v>880</v>
      </c>
      <c r="B887">
        <v>29</v>
      </c>
      <c r="C887">
        <v>21190</v>
      </c>
      <c r="D887">
        <v>0</v>
      </c>
      <c r="E887">
        <v>0</v>
      </c>
      <c r="F887" s="7">
        <f t="shared" si="52"/>
        <v>0.15240000000000001</v>
      </c>
      <c r="G887" s="3">
        <f t="shared" si="53"/>
        <v>6190</v>
      </c>
      <c r="H887" s="3">
        <f t="shared" si="54"/>
        <v>0</v>
      </c>
      <c r="I887" s="8">
        <f t="shared" si="55"/>
        <v>0.84760000000000002</v>
      </c>
    </row>
    <row r="888" spans="1:9" x14ac:dyDescent="0.2">
      <c r="A888">
        <v>881</v>
      </c>
      <c r="B888">
        <v>21</v>
      </c>
      <c r="C888">
        <v>15111</v>
      </c>
      <c r="D888">
        <v>1</v>
      </c>
      <c r="E888">
        <v>21</v>
      </c>
      <c r="F888" s="7">
        <f t="shared" si="52"/>
        <v>0.39556000000000002</v>
      </c>
      <c r="G888" s="3">
        <f t="shared" si="53"/>
        <v>111</v>
      </c>
      <c r="H888" s="3">
        <f t="shared" si="54"/>
        <v>2331</v>
      </c>
      <c r="I888" s="8">
        <f t="shared" si="55"/>
        <v>0.60443999999999998</v>
      </c>
    </row>
    <row r="889" spans="1:9" x14ac:dyDescent="0.2">
      <c r="A889">
        <v>882</v>
      </c>
      <c r="B889">
        <v>11</v>
      </c>
      <c r="C889">
        <v>21985</v>
      </c>
      <c r="D889">
        <v>0</v>
      </c>
      <c r="E889">
        <v>0</v>
      </c>
      <c r="F889" s="7">
        <f t="shared" si="52"/>
        <v>0.1206</v>
      </c>
      <c r="G889" s="3">
        <f t="shared" si="53"/>
        <v>6985</v>
      </c>
      <c r="H889" s="3">
        <f t="shared" si="54"/>
        <v>0</v>
      </c>
      <c r="I889" s="8">
        <f t="shared" si="55"/>
        <v>0.87939999999999996</v>
      </c>
    </row>
    <row r="890" spans="1:9" x14ac:dyDescent="0.2">
      <c r="A890">
        <v>883</v>
      </c>
      <c r="B890">
        <v>16</v>
      </c>
      <c r="C890">
        <v>16394</v>
      </c>
      <c r="D890">
        <v>1</v>
      </c>
      <c r="E890">
        <v>16</v>
      </c>
      <c r="F890" s="7">
        <f t="shared" si="52"/>
        <v>0.34423999999999999</v>
      </c>
      <c r="G890" s="3">
        <f t="shared" si="53"/>
        <v>1394</v>
      </c>
      <c r="H890" s="3">
        <f t="shared" si="54"/>
        <v>22304</v>
      </c>
      <c r="I890" s="8">
        <f t="shared" si="55"/>
        <v>0.65576000000000001</v>
      </c>
    </row>
    <row r="891" spans="1:9" x14ac:dyDescent="0.2">
      <c r="A891">
        <v>884</v>
      </c>
      <c r="B891">
        <v>27</v>
      </c>
      <c r="C891">
        <v>16018</v>
      </c>
      <c r="D891">
        <v>0</v>
      </c>
      <c r="E891">
        <v>0</v>
      </c>
      <c r="F891" s="7">
        <f t="shared" si="52"/>
        <v>0.35927999999999999</v>
      </c>
      <c r="G891" s="3">
        <f t="shared" si="53"/>
        <v>1018</v>
      </c>
      <c r="H891" s="3">
        <f t="shared" si="54"/>
        <v>0</v>
      </c>
      <c r="I891" s="8">
        <f t="shared" si="55"/>
        <v>0.64071999999999996</v>
      </c>
    </row>
    <row r="892" spans="1:9" x14ac:dyDescent="0.2">
      <c r="A892">
        <v>885</v>
      </c>
      <c r="B892">
        <v>18</v>
      </c>
      <c r="C892">
        <v>20319</v>
      </c>
      <c r="D892">
        <v>0</v>
      </c>
      <c r="E892">
        <v>0</v>
      </c>
      <c r="F892" s="7">
        <f t="shared" si="52"/>
        <v>0.18723999999999999</v>
      </c>
      <c r="G892" s="3">
        <f t="shared" si="53"/>
        <v>5319</v>
      </c>
      <c r="H892" s="3">
        <f t="shared" si="54"/>
        <v>0</v>
      </c>
      <c r="I892" s="8">
        <f t="shared" si="55"/>
        <v>0.81276000000000004</v>
      </c>
    </row>
    <row r="893" spans="1:9" x14ac:dyDescent="0.2">
      <c r="A893">
        <v>886</v>
      </c>
      <c r="B893">
        <v>12</v>
      </c>
      <c r="C893">
        <v>15781</v>
      </c>
      <c r="D893">
        <v>1</v>
      </c>
      <c r="E893">
        <v>12</v>
      </c>
      <c r="F893" s="7">
        <f t="shared" si="52"/>
        <v>0.36875999999999998</v>
      </c>
      <c r="G893" s="3">
        <f t="shared" si="53"/>
        <v>781</v>
      </c>
      <c r="H893" s="3">
        <f t="shared" si="54"/>
        <v>9372</v>
      </c>
      <c r="I893" s="8">
        <f t="shared" si="55"/>
        <v>0.63124000000000002</v>
      </c>
    </row>
    <row r="894" spans="1:9" x14ac:dyDescent="0.2">
      <c r="A894">
        <v>887</v>
      </c>
      <c r="B894">
        <v>21</v>
      </c>
      <c r="C894">
        <v>17922</v>
      </c>
      <c r="D894">
        <v>0</v>
      </c>
      <c r="E894">
        <v>0</v>
      </c>
      <c r="F894" s="7">
        <f t="shared" si="52"/>
        <v>0.28311999999999998</v>
      </c>
      <c r="G894" s="3">
        <f t="shared" si="53"/>
        <v>2922</v>
      </c>
      <c r="H894" s="3">
        <f t="shared" si="54"/>
        <v>0</v>
      </c>
      <c r="I894" s="8">
        <f t="shared" si="55"/>
        <v>0.71687999999999996</v>
      </c>
    </row>
    <row r="895" spans="1:9" x14ac:dyDescent="0.2">
      <c r="A895">
        <v>888</v>
      </c>
      <c r="B895">
        <v>27</v>
      </c>
      <c r="C895">
        <v>16431</v>
      </c>
      <c r="D895">
        <v>1</v>
      </c>
      <c r="E895">
        <v>27</v>
      </c>
      <c r="F895" s="7">
        <f t="shared" si="52"/>
        <v>0.34276000000000001</v>
      </c>
      <c r="G895" s="3">
        <f t="shared" si="53"/>
        <v>1431</v>
      </c>
      <c r="H895" s="3">
        <f t="shared" si="54"/>
        <v>38637</v>
      </c>
      <c r="I895" s="8">
        <f t="shared" si="55"/>
        <v>0.65724000000000005</v>
      </c>
    </row>
    <row r="896" spans="1:9" x14ac:dyDescent="0.2">
      <c r="A896">
        <v>889</v>
      </c>
      <c r="B896">
        <v>23</v>
      </c>
      <c r="C896">
        <v>18335</v>
      </c>
      <c r="D896">
        <v>0</v>
      </c>
      <c r="E896">
        <v>0</v>
      </c>
      <c r="F896" s="7">
        <f t="shared" si="52"/>
        <v>0.2666</v>
      </c>
      <c r="G896" s="3">
        <f t="shared" si="53"/>
        <v>3335</v>
      </c>
      <c r="H896" s="3">
        <f t="shared" si="54"/>
        <v>0</v>
      </c>
      <c r="I896" s="8">
        <f t="shared" si="55"/>
        <v>0.73340000000000005</v>
      </c>
    </row>
    <row r="897" spans="1:9" x14ac:dyDescent="0.2">
      <c r="A897">
        <v>890</v>
      </c>
      <c r="B897">
        <v>21</v>
      </c>
      <c r="C897">
        <v>18962</v>
      </c>
      <c r="D897">
        <v>1</v>
      </c>
      <c r="E897">
        <v>21</v>
      </c>
      <c r="F897" s="7">
        <f t="shared" si="52"/>
        <v>0.24152000000000001</v>
      </c>
      <c r="G897" s="3">
        <f t="shared" si="53"/>
        <v>3962</v>
      </c>
      <c r="H897" s="3">
        <f t="shared" si="54"/>
        <v>83202</v>
      </c>
      <c r="I897" s="8">
        <f t="shared" si="55"/>
        <v>0.75848000000000004</v>
      </c>
    </row>
    <row r="898" spans="1:9" x14ac:dyDescent="0.2">
      <c r="A898">
        <v>891</v>
      </c>
      <c r="B898">
        <v>14</v>
      </c>
      <c r="C898">
        <v>19177</v>
      </c>
      <c r="D898">
        <v>1</v>
      </c>
      <c r="E898">
        <v>14</v>
      </c>
      <c r="F898" s="7">
        <f t="shared" si="52"/>
        <v>0.23291999999999999</v>
      </c>
      <c r="G898" s="3">
        <f t="shared" si="53"/>
        <v>4177</v>
      </c>
      <c r="H898" s="3">
        <f t="shared" si="54"/>
        <v>58478</v>
      </c>
      <c r="I898" s="8">
        <f t="shared" si="55"/>
        <v>0.76707999999999998</v>
      </c>
    </row>
    <row r="899" spans="1:9" x14ac:dyDescent="0.2">
      <c r="A899">
        <v>892</v>
      </c>
      <c r="B899">
        <v>16</v>
      </c>
      <c r="C899">
        <v>19922</v>
      </c>
      <c r="D899">
        <v>0</v>
      </c>
      <c r="E899">
        <v>0</v>
      </c>
      <c r="F899" s="7">
        <f t="shared" si="52"/>
        <v>0.20311999999999999</v>
      </c>
      <c r="G899" s="3">
        <f t="shared" si="53"/>
        <v>4922</v>
      </c>
      <c r="H899" s="3">
        <f t="shared" si="54"/>
        <v>0</v>
      </c>
      <c r="I899" s="8">
        <f t="shared" si="55"/>
        <v>0.79688000000000003</v>
      </c>
    </row>
    <row r="900" spans="1:9" x14ac:dyDescent="0.2">
      <c r="A900">
        <v>893</v>
      </c>
      <c r="B900">
        <v>38</v>
      </c>
      <c r="C900">
        <v>16943</v>
      </c>
      <c r="D900">
        <v>1</v>
      </c>
      <c r="E900">
        <v>38</v>
      </c>
      <c r="F900" s="7">
        <f t="shared" si="52"/>
        <v>0.32228000000000001</v>
      </c>
      <c r="G900" s="3">
        <f t="shared" si="53"/>
        <v>1943</v>
      </c>
      <c r="H900" s="3">
        <f t="shared" si="54"/>
        <v>73834</v>
      </c>
      <c r="I900" s="8">
        <f t="shared" si="55"/>
        <v>0.67771999999999999</v>
      </c>
    </row>
    <row r="901" spans="1:9" x14ac:dyDescent="0.2">
      <c r="A901">
        <v>894</v>
      </c>
      <c r="B901">
        <v>34</v>
      </c>
      <c r="C901">
        <v>15790</v>
      </c>
      <c r="D901">
        <v>1</v>
      </c>
      <c r="E901">
        <v>34</v>
      </c>
      <c r="F901" s="7">
        <f t="shared" si="52"/>
        <v>0.36840000000000001</v>
      </c>
      <c r="G901" s="3">
        <f t="shared" si="53"/>
        <v>790</v>
      </c>
      <c r="H901" s="3">
        <f t="shared" si="54"/>
        <v>26860</v>
      </c>
      <c r="I901" s="8">
        <f t="shared" si="55"/>
        <v>0.63160000000000005</v>
      </c>
    </row>
    <row r="902" spans="1:9" x14ac:dyDescent="0.2">
      <c r="A902">
        <v>895</v>
      </c>
      <c r="B902">
        <v>12</v>
      </c>
      <c r="C902">
        <v>16163</v>
      </c>
      <c r="D902">
        <v>1</v>
      </c>
      <c r="E902">
        <v>12</v>
      </c>
      <c r="F902" s="7">
        <f t="shared" si="52"/>
        <v>0.35348000000000002</v>
      </c>
      <c r="G902" s="3">
        <f t="shared" si="53"/>
        <v>1163</v>
      </c>
      <c r="H902" s="3">
        <f t="shared" si="54"/>
        <v>13956</v>
      </c>
      <c r="I902" s="8">
        <f t="shared" si="55"/>
        <v>0.64651999999999998</v>
      </c>
    </row>
    <row r="903" spans="1:9" x14ac:dyDescent="0.2">
      <c r="A903">
        <v>896</v>
      </c>
      <c r="B903">
        <v>18</v>
      </c>
      <c r="C903">
        <v>18570</v>
      </c>
      <c r="D903">
        <v>1</v>
      </c>
      <c r="E903">
        <v>18</v>
      </c>
      <c r="F903" s="7">
        <f t="shared" si="52"/>
        <v>0.25719999999999998</v>
      </c>
      <c r="G903" s="3">
        <f t="shared" si="53"/>
        <v>3570</v>
      </c>
      <c r="H903" s="3">
        <f t="shared" si="54"/>
        <v>64260</v>
      </c>
      <c r="I903" s="8">
        <f t="shared" si="55"/>
        <v>0.74280000000000002</v>
      </c>
    </row>
    <row r="904" spans="1:9" x14ac:dyDescent="0.2">
      <c r="A904">
        <v>897</v>
      </c>
      <c r="B904">
        <v>21</v>
      </c>
      <c r="C904">
        <v>21299</v>
      </c>
      <c r="D904">
        <v>0</v>
      </c>
      <c r="E904">
        <v>0</v>
      </c>
      <c r="F904" s="7">
        <f t="shared" si="52"/>
        <v>0.14804</v>
      </c>
      <c r="G904" s="3">
        <f t="shared" si="53"/>
        <v>6299</v>
      </c>
      <c r="H904" s="3">
        <f t="shared" si="54"/>
        <v>0</v>
      </c>
      <c r="I904" s="8">
        <f t="shared" si="55"/>
        <v>0.85196000000000005</v>
      </c>
    </row>
    <row r="905" spans="1:9" x14ac:dyDescent="0.2">
      <c r="A905">
        <v>898</v>
      </c>
      <c r="B905">
        <v>10</v>
      </c>
      <c r="C905">
        <v>20136</v>
      </c>
      <c r="D905">
        <v>0</v>
      </c>
      <c r="E905">
        <v>0</v>
      </c>
      <c r="F905" s="7">
        <f t="shared" ref="F905:F968" si="56">($C$1-C905)/$C$1</f>
        <v>0.19456000000000001</v>
      </c>
      <c r="G905" s="3">
        <f t="shared" ref="G905:G968" si="57">C905-$C$2</f>
        <v>5136</v>
      </c>
      <c r="H905" s="3">
        <f t="shared" ref="H905:H968" si="58">G905*E905</f>
        <v>0</v>
      </c>
      <c r="I905" s="8">
        <f t="shared" ref="I905:I968" si="59">C905/$C$1</f>
        <v>0.80544000000000004</v>
      </c>
    </row>
    <row r="906" spans="1:9" x14ac:dyDescent="0.2">
      <c r="A906">
        <v>899</v>
      </c>
      <c r="B906">
        <v>15</v>
      </c>
      <c r="C906">
        <v>19352</v>
      </c>
      <c r="D906">
        <v>0</v>
      </c>
      <c r="E906">
        <v>0</v>
      </c>
      <c r="F906" s="7">
        <f t="shared" si="56"/>
        <v>0.22592000000000001</v>
      </c>
      <c r="G906" s="3">
        <f t="shared" si="57"/>
        <v>4352</v>
      </c>
      <c r="H906" s="3">
        <f t="shared" si="58"/>
        <v>0</v>
      </c>
      <c r="I906" s="8">
        <f t="shared" si="59"/>
        <v>0.77407999999999999</v>
      </c>
    </row>
    <row r="907" spans="1:9" x14ac:dyDescent="0.2">
      <c r="A907">
        <v>900</v>
      </c>
      <c r="B907">
        <v>13</v>
      </c>
      <c r="C907">
        <v>20348</v>
      </c>
      <c r="D907">
        <v>0</v>
      </c>
      <c r="E907">
        <v>0</v>
      </c>
      <c r="F907" s="7">
        <f t="shared" si="56"/>
        <v>0.18608</v>
      </c>
      <c r="G907" s="3">
        <f t="shared" si="57"/>
        <v>5348</v>
      </c>
      <c r="H907" s="3">
        <f t="shared" si="58"/>
        <v>0</v>
      </c>
      <c r="I907" s="8">
        <f t="shared" si="59"/>
        <v>0.81391999999999998</v>
      </c>
    </row>
    <row r="908" spans="1:9" x14ac:dyDescent="0.2">
      <c r="A908">
        <v>901</v>
      </c>
      <c r="B908">
        <v>10</v>
      </c>
      <c r="C908">
        <v>20733</v>
      </c>
      <c r="D908">
        <v>1</v>
      </c>
      <c r="E908">
        <v>10</v>
      </c>
      <c r="F908" s="7">
        <f t="shared" si="56"/>
        <v>0.17068</v>
      </c>
      <c r="G908" s="3">
        <f t="shared" si="57"/>
        <v>5733</v>
      </c>
      <c r="H908" s="3">
        <f t="shared" si="58"/>
        <v>57330</v>
      </c>
      <c r="I908" s="8">
        <f t="shared" si="59"/>
        <v>0.82931999999999995</v>
      </c>
    </row>
    <row r="909" spans="1:9" x14ac:dyDescent="0.2">
      <c r="A909">
        <v>902</v>
      </c>
      <c r="B909">
        <v>11</v>
      </c>
      <c r="C909">
        <v>21063</v>
      </c>
      <c r="D909">
        <v>0</v>
      </c>
      <c r="E909">
        <v>0</v>
      </c>
      <c r="F909" s="7">
        <f t="shared" si="56"/>
        <v>0.15748000000000001</v>
      </c>
      <c r="G909" s="3">
        <f t="shared" si="57"/>
        <v>6063</v>
      </c>
      <c r="H909" s="3">
        <f t="shared" si="58"/>
        <v>0</v>
      </c>
      <c r="I909" s="8">
        <f t="shared" si="59"/>
        <v>0.84252000000000005</v>
      </c>
    </row>
    <row r="910" spans="1:9" x14ac:dyDescent="0.2">
      <c r="A910">
        <v>903</v>
      </c>
      <c r="B910">
        <v>17</v>
      </c>
      <c r="C910">
        <v>20810</v>
      </c>
      <c r="D910">
        <v>0</v>
      </c>
      <c r="E910">
        <v>0</v>
      </c>
      <c r="F910" s="7">
        <f t="shared" si="56"/>
        <v>0.1676</v>
      </c>
      <c r="G910" s="3">
        <f t="shared" si="57"/>
        <v>5810</v>
      </c>
      <c r="H910" s="3">
        <f t="shared" si="58"/>
        <v>0</v>
      </c>
      <c r="I910" s="8">
        <f t="shared" si="59"/>
        <v>0.83240000000000003</v>
      </c>
    </row>
    <row r="911" spans="1:9" x14ac:dyDescent="0.2">
      <c r="A911">
        <v>904</v>
      </c>
      <c r="B911">
        <v>11</v>
      </c>
      <c r="C911">
        <v>16850</v>
      </c>
      <c r="D911">
        <v>1</v>
      </c>
      <c r="E911">
        <v>11</v>
      </c>
      <c r="F911" s="7">
        <f t="shared" si="56"/>
        <v>0.32600000000000001</v>
      </c>
      <c r="G911" s="3">
        <f t="shared" si="57"/>
        <v>1850</v>
      </c>
      <c r="H911" s="3">
        <f t="shared" si="58"/>
        <v>20350</v>
      </c>
      <c r="I911" s="8">
        <f t="shared" si="59"/>
        <v>0.67400000000000004</v>
      </c>
    </row>
    <row r="912" spans="1:9" x14ac:dyDescent="0.2">
      <c r="A912">
        <v>905</v>
      </c>
      <c r="B912">
        <v>22</v>
      </c>
      <c r="C912">
        <v>21342</v>
      </c>
      <c r="D912">
        <v>0</v>
      </c>
      <c r="E912">
        <v>0</v>
      </c>
      <c r="F912" s="7">
        <f t="shared" si="56"/>
        <v>0.14632000000000001</v>
      </c>
      <c r="G912" s="3">
        <f t="shared" si="57"/>
        <v>6342</v>
      </c>
      <c r="H912" s="3">
        <f t="shared" si="58"/>
        <v>0</v>
      </c>
      <c r="I912" s="8">
        <f t="shared" si="59"/>
        <v>0.85367999999999999</v>
      </c>
    </row>
    <row r="913" spans="1:9" x14ac:dyDescent="0.2">
      <c r="A913">
        <v>906</v>
      </c>
      <c r="B913">
        <v>12</v>
      </c>
      <c r="C913">
        <v>20536</v>
      </c>
      <c r="D913">
        <v>0</v>
      </c>
      <c r="E913">
        <v>0</v>
      </c>
      <c r="F913" s="7">
        <f t="shared" si="56"/>
        <v>0.17856</v>
      </c>
      <c r="G913" s="3">
        <f t="shared" si="57"/>
        <v>5536</v>
      </c>
      <c r="H913" s="3">
        <f t="shared" si="58"/>
        <v>0</v>
      </c>
      <c r="I913" s="8">
        <f t="shared" si="59"/>
        <v>0.82143999999999995</v>
      </c>
    </row>
    <row r="914" spans="1:9" x14ac:dyDescent="0.2">
      <c r="A914">
        <v>907</v>
      </c>
      <c r="B914">
        <v>14</v>
      </c>
      <c r="C914">
        <v>20532</v>
      </c>
      <c r="D914">
        <v>0</v>
      </c>
      <c r="E914">
        <v>0</v>
      </c>
      <c r="F914" s="7">
        <f t="shared" si="56"/>
        <v>0.17871999999999999</v>
      </c>
      <c r="G914" s="3">
        <f t="shared" si="57"/>
        <v>5532</v>
      </c>
      <c r="H914" s="3">
        <f t="shared" si="58"/>
        <v>0</v>
      </c>
      <c r="I914" s="8">
        <f t="shared" si="59"/>
        <v>0.82128000000000001</v>
      </c>
    </row>
    <row r="915" spans="1:9" x14ac:dyDescent="0.2">
      <c r="A915">
        <v>908</v>
      </c>
      <c r="B915">
        <v>26</v>
      </c>
      <c r="C915">
        <v>21174</v>
      </c>
      <c r="D915">
        <v>0</v>
      </c>
      <c r="E915">
        <v>0</v>
      </c>
      <c r="F915" s="7">
        <f t="shared" si="56"/>
        <v>0.15304000000000001</v>
      </c>
      <c r="G915" s="3">
        <f t="shared" si="57"/>
        <v>6174</v>
      </c>
      <c r="H915" s="3">
        <f t="shared" si="58"/>
        <v>0</v>
      </c>
      <c r="I915" s="8">
        <f t="shared" si="59"/>
        <v>0.84696000000000005</v>
      </c>
    </row>
    <row r="916" spans="1:9" x14ac:dyDescent="0.2">
      <c r="A916">
        <v>909</v>
      </c>
      <c r="B916">
        <v>10</v>
      </c>
      <c r="C916">
        <v>19144</v>
      </c>
      <c r="D916">
        <v>0</v>
      </c>
      <c r="E916">
        <v>0</v>
      </c>
      <c r="F916" s="7">
        <f t="shared" si="56"/>
        <v>0.23424</v>
      </c>
      <c r="G916" s="3">
        <f t="shared" si="57"/>
        <v>4144</v>
      </c>
      <c r="H916" s="3">
        <f t="shared" si="58"/>
        <v>0</v>
      </c>
      <c r="I916" s="8">
        <f t="shared" si="59"/>
        <v>0.76576</v>
      </c>
    </row>
    <row r="917" spans="1:9" x14ac:dyDescent="0.2">
      <c r="A917">
        <v>910</v>
      </c>
      <c r="B917">
        <v>34</v>
      </c>
      <c r="C917">
        <v>15549</v>
      </c>
      <c r="D917">
        <v>1</v>
      </c>
      <c r="E917">
        <v>34</v>
      </c>
      <c r="F917" s="7">
        <f t="shared" si="56"/>
        <v>0.37803999999999999</v>
      </c>
      <c r="G917" s="3">
        <f t="shared" si="57"/>
        <v>549</v>
      </c>
      <c r="H917" s="3">
        <f t="shared" si="58"/>
        <v>18666</v>
      </c>
      <c r="I917" s="8">
        <f t="shared" si="59"/>
        <v>0.62195999999999996</v>
      </c>
    </row>
    <row r="918" spans="1:9" x14ac:dyDescent="0.2">
      <c r="A918">
        <v>911</v>
      </c>
      <c r="B918">
        <v>20</v>
      </c>
      <c r="C918">
        <v>17018</v>
      </c>
      <c r="D918">
        <v>1</v>
      </c>
      <c r="E918">
        <v>20</v>
      </c>
      <c r="F918" s="7">
        <f t="shared" si="56"/>
        <v>0.31928000000000001</v>
      </c>
      <c r="G918" s="3">
        <f t="shared" si="57"/>
        <v>2018</v>
      </c>
      <c r="H918" s="3">
        <f t="shared" si="58"/>
        <v>40360</v>
      </c>
      <c r="I918" s="8">
        <f t="shared" si="59"/>
        <v>0.68071999999999999</v>
      </c>
    </row>
    <row r="919" spans="1:9" x14ac:dyDescent="0.2">
      <c r="A919">
        <v>912</v>
      </c>
      <c r="B919">
        <v>29</v>
      </c>
      <c r="C919">
        <v>16938</v>
      </c>
      <c r="D919">
        <v>0</v>
      </c>
      <c r="E919">
        <v>0</v>
      </c>
      <c r="F919" s="7">
        <f t="shared" si="56"/>
        <v>0.32247999999999999</v>
      </c>
      <c r="G919" s="3">
        <f t="shared" si="57"/>
        <v>1938</v>
      </c>
      <c r="H919" s="3">
        <f t="shared" si="58"/>
        <v>0</v>
      </c>
      <c r="I919" s="8">
        <f t="shared" si="59"/>
        <v>0.67752000000000001</v>
      </c>
    </row>
    <row r="920" spans="1:9" x14ac:dyDescent="0.2">
      <c r="A920">
        <v>913</v>
      </c>
      <c r="B920">
        <v>23</v>
      </c>
      <c r="C920">
        <v>22346</v>
      </c>
      <c r="D920">
        <v>0</v>
      </c>
      <c r="E920">
        <v>0</v>
      </c>
      <c r="F920" s="7">
        <f t="shared" si="56"/>
        <v>0.10616</v>
      </c>
      <c r="G920" s="3">
        <f t="shared" si="57"/>
        <v>7346</v>
      </c>
      <c r="H920" s="3">
        <f t="shared" si="58"/>
        <v>0</v>
      </c>
      <c r="I920" s="8">
        <f t="shared" si="59"/>
        <v>0.89383999999999997</v>
      </c>
    </row>
    <row r="921" spans="1:9" x14ac:dyDescent="0.2">
      <c r="A921">
        <v>914</v>
      </c>
      <c r="B921">
        <v>11</v>
      </c>
      <c r="C921">
        <v>21638</v>
      </c>
      <c r="D921">
        <v>0</v>
      </c>
      <c r="E921">
        <v>0</v>
      </c>
      <c r="F921" s="7">
        <f t="shared" si="56"/>
        <v>0.13447999999999999</v>
      </c>
      <c r="G921" s="3">
        <f t="shared" si="57"/>
        <v>6638</v>
      </c>
      <c r="H921" s="3">
        <f t="shared" si="58"/>
        <v>0</v>
      </c>
      <c r="I921" s="8">
        <f t="shared" si="59"/>
        <v>0.86551999999999996</v>
      </c>
    </row>
    <row r="922" spans="1:9" x14ac:dyDescent="0.2">
      <c r="A922">
        <v>915</v>
      </c>
      <c r="B922">
        <v>13</v>
      </c>
      <c r="C922">
        <v>16137</v>
      </c>
      <c r="D922">
        <v>1</v>
      </c>
      <c r="E922">
        <v>13</v>
      </c>
      <c r="F922" s="7">
        <f t="shared" si="56"/>
        <v>0.35452</v>
      </c>
      <c r="G922" s="3">
        <f t="shared" si="57"/>
        <v>1137</v>
      </c>
      <c r="H922" s="3">
        <f t="shared" si="58"/>
        <v>14781</v>
      </c>
      <c r="I922" s="8">
        <f t="shared" si="59"/>
        <v>0.64548000000000005</v>
      </c>
    </row>
    <row r="923" spans="1:9" x14ac:dyDescent="0.2">
      <c r="A923">
        <v>916</v>
      </c>
      <c r="B923">
        <v>10</v>
      </c>
      <c r="C923">
        <v>15515</v>
      </c>
      <c r="D923">
        <v>1</v>
      </c>
      <c r="E923">
        <v>10</v>
      </c>
      <c r="F923" s="7">
        <f t="shared" si="56"/>
        <v>0.37940000000000002</v>
      </c>
      <c r="G923" s="3">
        <f t="shared" si="57"/>
        <v>515</v>
      </c>
      <c r="H923" s="3">
        <f t="shared" si="58"/>
        <v>5150</v>
      </c>
      <c r="I923" s="8">
        <f t="shared" si="59"/>
        <v>0.62060000000000004</v>
      </c>
    </row>
    <row r="924" spans="1:9" x14ac:dyDescent="0.2">
      <c r="A924">
        <v>917</v>
      </c>
      <c r="B924">
        <v>21</v>
      </c>
      <c r="C924">
        <v>17651</v>
      </c>
      <c r="D924">
        <v>0</v>
      </c>
      <c r="E924">
        <v>0</v>
      </c>
      <c r="F924" s="7">
        <f t="shared" si="56"/>
        <v>0.29396</v>
      </c>
      <c r="G924" s="3">
        <f t="shared" si="57"/>
        <v>2651</v>
      </c>
      <c r="H924" s="3">
        <f t="shared" si="58"/>
        <v>0</v>
      </c>
      <c r="I924" s="8">
        <f t="shared" si="59"/>
        <v>0.70604</v>
      </c>
    </row>
    <row r="925" spans="1:9" x14ac:dyDescent="0.2">
      <c r="A925">
        <v>918</v>
      </c>
      <c r="B925">
        <v>14</v>
      </c>
      <c r="C925">
        <v>18849</v>
      </c>
      <c r="D925">
        <v>0</v>
      </c>
      <c r="E925">
        <v>0</v>
      </c>
      <c r="F925" s="7">
        <f t="shared" si="56"/>
        <v>0.24604000000000001</v>
      </c>
      <c r="G925" s="3">
        <f t="shared" si="57"/>
        <v>3849</v>
      </c>
      <c r="H925" s="3">
        <f t="shared" si="58"/>
        <v>0</v>
      </c>
      <c r="I925" s="8">
        <f t="shared" si="59"/>
        <v>0.75395999999999996</v>
      </c>
    </row>
    <row r="926" spans="1:9" x14ac:dyDescent="0.2">
      <c r="A926">
        <v>919</v>
      </c>
      <c r="B926">
        <v>32</v>
      </c>
      <c r="C926">
        <v>18069</v>
      </c>
      <c r="D926">
        <v>0</v>
      </c>
      <c r="E926">
        <v>0</v>
      </c>
      <c r="F926" s="7">
        <f t="shared" si="56"/>
        <v>0.27723999999999999</v>
      </c>
      <c r="G926" s="3">
        <f t="shared" si="57"/>
        <v>3069</v>
      </c>
      <c r="H926" s="3">
        <f t="shared" si="58"/>
        <v>0</v>
      </c>
      <c r="I926" s="8">
        <f t="shared" si="59"/>
        <v>0.72275999999999996</v>
      </c>
    </row>
    <row r="927" spans="1:9" x14ac:dyDescent="0.2">
      <c r="A927">
        <v>920</v>
      </c>
      <c r="B927">
        <v>10</v>
      </c>
      <c r="C927">
        <v>20646</v>
      </c>
      <c r="D927">
        <v>0</v>
      </c>
      <c r="E927">
        <v>0</v>
      </c>
      <c r="F927" s="7">
        <f t="shared" si="56"/>
        <v>0.17416000000000001</v>
      </c>
      <c r="G927" s="3">
        <f t="shared" si="57"/>
        <v>5646</v>
      </c>
      <c r="H927" s="3">
        <f t="shared" si="58"/>
        <v>0</v>
      </c>
      <c r="I927" s="8">
        <f t="shared" si="59"/>
        <v>0.82584000000000002</v>
      </c>
    </row>
    <row r="928" spans="1:9" x14ac:dyDescent="0.2">
      <c r="A928">
        <v>921</v>
      </c>
      <c r="B928">
        <v>14</v>
      </c>
      <c r="C928">
        <v>21885</v>
      </c>
      <c r="D928">
        <v>0</v>
      </c>
      <c r="E928">
        <v>0</v>
      </c>
      <c r="F928" s="7">
        <f t="shared" si="56"/>
        <v>0.1246</v>
      </c>
      <c r="G928" s="3">
        <f t="shared" si="57"/>
        <v>6885</v>
      </c>
      <c r="H928" s="3">
        <f t="shared" si="58"/>
        <v>0</v>
      </c>
      <c r="I928" s="8">
        <f t="shared" si="59"/>
        <v>0.87539999999999996</v>
      </c>
    </row>
    <row r="929" spans="1:9" x14ac:dyDescent="0.2">
      <c r="A929">
        <v>922</v>
      </c>
      <c r="B929">
        <v>12</v>
      </c>
      <c r="C929">
        <v>21920</v>
      </c>
      <c r="D929">
        <v>0</v>
      </c>
      <c r="E929">
        <v>0</v>
      </c>
      <c r="F929" s="7">
        <f t="shared" si="56"/>
        <v>0.1232</v>
      </c>
      <c r="G929" s="3">
        <f t="shared" si="57"/>
        <v>6920</v>
      </c>
      <c r="H929" s="3">
        <f t="shared" si="58"/>
        <v>0</v>
      </c>
      <c r="I929" s="8">
        <f t="shared" si="59"/>
        <v>0.87680000000000002</v>
      </c>
    </row>
    <row r="930" spans="1:9" x14ac:dyDescent="0.2">
      <c r="A930">
        <v>923</v>
      </c>
      <c r="B930">
        <v>33</v>
      </c>
      <c r="C930">
        <v>16811</v>
      </c>
      <c r="D930">
        <v>0</v>
      </c>
      <c r="E930">
        <v>0</v>
      </c>
      <c r="F930" s="7">
        <f t="shared" si="56"/>
        <v>0.32756000000000002</v>
      </c>
      <c r="G930" s="3">
        <f t="shared" si="57"/>
        <v>1811</v>
      </c>
      <c r="H930" s="3">
        <f t="shared" si="58"/>
        <v>0</v>
      </c>
      <c r="I930" s="8">
        <f t="shared" si="59"/>
        <v>0.67244000000000004</v>
      </c>
    </row>
    <row r="931" spans="1:9" x14ac:dyDescent="0.2">
      <c r="A931">
        <v>924</v>
      </c>
      <c r="B931">
        <v>12</v>
      </c>
      <c r="C931">
        <v>17003</v>
      </c>
      <c r="D931">
        <v>1</v>
      </c>
      <c r="E931">
        <v>12</v>
      </c>
      <c r="F931" s="7">
        <f t="shared" si="56"/>
        <v>0.31988</v>
      </c>
      <c r="G931" s="3">
        <f t="shared" si="57"/>
        <v>2003</v>
      </c>
      <c r="H931" s="3">
        <f t="shared" si="58"/>
        <v>24036</v>
      </c>
      <c r="I931" s="8">
        <f t="shared" si="59"/>
        <v>0.68011999999999995</v>
      </c>
    </row>
    <row r="932" spans="1:9" x14ac:dyDescent="0.2">
      <c r="A932">
        <v>925</v>
      </c>
      <c r="B932">
        <v>43</v>
      </c>
      <c r="C932">
        <v>21503</v>
      </c>
      <c r="D932">
        <v>0</v>
      </c>
      <c r="E932">
        <v>0</v>
      </c>
      <c r="F932" s="7">
        <f t="shared" si="56"/>
        <v>0.13988</v>
      </c>
      <c r="G932" s="3">
        <f t="shared" si="57"/>
        <v>6503</v>
      </c>
      <c r="H932" s="3">
        <f t="shared" si="58"/>
        <v>0</v>
      </c>
      <c r="I932" s="8">
        <f t="shared" si="59"/>
        <v>0.86012</v>
      </c>
    </row>
    <row r="933" spans="1:9" x14ac:dyDescent="0.2">
      <c r="A933">
        <v>926</v>
      </c>
      <c r="B933">
        <v>24</v>
      </c>
      <c r="C933">
        <v>21299</v>
      </c>
      <c r="D933">
        <v>0</v>
      </c>
      <c r="E933">
        <v>0</v>
      </c>
      <c r="F933" s="7">
        <f t="shared" si="56"/>
        <v>0.14804</v>
      </c>
      <c r="G933" s="3">
        <f t="shared" si="57"/>
        <v>6299</v>
      </c>
      <c r="H933" s="3">
        <f t="shared" si="58"/>
        <v>0</v>
      </c>
      <c r="I933" s="8">
        <f t="shared" si="59"/>
        <v>0.85196000000000005</v>
      </c>
    </row>
    <row r="934" spans="1:9" x14ac:dyDescent="0.2">
      <c r="A934">
        <v>927</v>
      </c>
      <c r="B934">
        <v>12</v>
      </c>
      <c r="C934">
        <v>20618</v>
      </c>
      <c r="D934">
        <v>0</v>
      </c>
      <c r="E934">
        <v>0</v>
      </c>
      <c r="F934" s="7">
        <f t="shared" si="56"/>
        <v>0.17527999999999999</v>
      </c>
      <c r="G934" s="3">
        <f t="shared" si="57"/>
        <v>5618</v>
      </c>
      <c r="H934" s="3">
        <f t="shared" si="58"/>
        <v>0</v>
      </c>
      <c r="I934" s="8">
        <f t="shared" si="59"/>
        <v>0.82472000000000001</v>
      </c>
    </row>
    <row r="935" spans="1:9" x14ac:dyDescent="0.2">
      <c r="A935">
        <v>928</v>
      </c>
      <c r="B935">
        <v>19</v>
      </c>
      <c r="C935">
        <v>15265</v>
      </c>
      <c r="D935">
        <v>0</v>
      </c>
      <c r="E935">
        <v>0</v>
      </c>
      <c r="F935" s="7">
        <f t="shared" si="56"/>
        <v>0.38940000000000002</v>
      </c>
      <c r="G935" s="3">
        <f t="shared" si="57"/>
        <v>265</v>
      </c>
      <c r="H935" s="3">
        <f t="shared" si="58"/>
        <v>0</v>
      </c>
      <c r="I935" s="8">
        <f t="shared" si="59"/>
        <v>0.61060000000000003</v>
      </c>
    </row>
    <row r="936" spans="1:9" x14ac:dyDescent="0.2">
      <c r="A936">
        <v>929</v>
      </c>
      <c r="B936">
        <v>13</v>
      </c>
      <c r="C936">
        <v>21888</v>
      </c>
      <c r="D936">
        <v>0</v>
      </c>
      <c r="E936">
        <v>0</v>
      </c>
      <c r="F936" s="7">
        <f t="shared" si="56"/>
        <v>0.12447999999999999</v>
      </c>
      <c r="G936" s="3">
        <f t="shared" si="57"/>
        <v>6888</v>
      </c>
      <c r="H936" s="3">
        <f t="shared" si="58"/>
        <v>0</v>
      </c>
      <c r="I936" s="8">
        <f t="shared" si="59"/>
        <v>0.87551999999999996</v>
      </c>
    </row>
    <row r="937" spans="1:9" x14ac:dyDescent="0.2">
      <c r="A937">
        <v>930</v>
      </c>
      <c r="B937">
        <v>22</v>
      </c>
      <c r="C937">
        <v>17315</v>
      </c>
      <c r="D937">
        <v>1</v>
      </c>
      <c r="E937">
        <v>22</v>
      </c>
      <c r="F937" s="7">
        <f t="shared" si="56"/>
        <v>0.30740000000000001</v>
      </c>
      <c r="G937" s="3">
        <f t="shared" si="57"/>
        <v>2315</v>
      </c>
      <c r="H937" s="3">
        <f t="shared" si="58"/>
        <v>50930</v>
      </c>
      <c r="I937" s="8">
        <f t="shared" si="59"/>
        <v>0.69259999999999999</v>
      </c>
    </row>
    <row r="938" spans="1:9" x14ac:dyDescent="0.2">
      <c r="A938">
        <v>931</v>
      </c>
      <c r="B938">
        <v>45</v>
      </c>
      <c r="C938">
        <v>18962</v>
      </c>
      <c r="D938">
        <v>0</v>
      </c>
      <c r="E938">
        <v>0</v>
      </c>
      <c r="F938" s="7">
        <f t="shared" si="56"/>
        <v>0.24152000000000001</v>
      </c>
      <c r="G938" s="3">
        <f t="shared" si="57"/>
        <v>3962</v>
      </c>
      <c r="H938" s="3">
        <f t="shared" si="58"/>
        <v>0</v>
      </c>
      <c r="I938" s="8">
        <f t="shared" si="59"/>
        <v>0.75848000000000004</v>
      </c>
    </row>
    <row r="939" spans="1:9" x14ac:dyDescent="0.2">
      <c r="A939">
        <v>932</v>
      </c>
      <c r="B939">
        <v>20</v>
      </c>
      <c r="C939">
        <v>15637</v>
      </c>
      <c r="D939">
        <v>1</v>
      </c>
      <c r="E939">
        <v>20</v>
      </c>
      <c r="F939" s="7">
        <f t="shared" si="56"/>
        <v>0.37452000000000002</v>
      </c>
      <c r="G939" s="3">
        <f t="shared" si="57"/>
        <v>637</v>
      </c>
      <c r="H939" s="3">
        <f t="shared" si="58"/>
        <v>12740</v>
      </c>
      <c r="I939" s="8">
        <f t="shared" si="59"/>
        <v>0.62548000000000004</v>
      </c>
    </row>
    <row r="940" spans="1:9" x14ac:dyDescent="0.2">
      <c r="A940">
        <v>933</v>
      </c>
      <c r="B940">
        <v>16</v>
      </c>
      <c r="C940">
        <v>15330</v>
      </c>
      <c r="D940">
        <v>1</v>
      </c>
      <c r="E940">
        <v>16</v>
      </c>
      <c r="F940" s="7">
        <f t="shared" si="56"/>
        <v>0.38679999999999998</v>
      </c>
      <c r="G940" s="3">
        <f t="shared" si="57"/>
        <v>330</v>
      </c>
      <c r="H940" s="3">
        <f t="shared" si="58"/>
        <v>5280</v>
      </c>
      <c r="I940" s="8">
        <f t="shared" si="59"/>
        <v>0.61319999999999997</v>
      </c>
    </row>
    <row r="941" spans="1:9" x14ac:dyDescent="0.2">
      <c r="A941">
        <v>934</v>
      </c>
      <c r="B941">
        <v>14</v>
      </c>
      <c r="C941">
        <v>19714</v>
      </c>
      <c r="D941">
        <v>1</v>
      </c>
      <c r="E941">
        <v>14</v>
      </c>
      <c r="F941" s="7">
        <f t="shared" si="56"/>
        <v>0.21143999999999999</v>
      </c>
      <c r="G941" s="3">
        <f t="shared" si="57"/>
        <v>4714</v>
      </c>
      <c r="H941" s="3">
        <f t="shared" si="58"/>
        <v>65996</v>
      </c>
      <c r="I941" s="8">
        <f t="shared" si="59"/>
        <v>0.78856000000000004</v>
      </c>
    </row>
    <row r="942" spans="1:9" x14ac:dyDescent="0.2">
      <c r="A942">
        <v>935</v>
      </c>
      <c r="B942">
        <v>16</v>
      </c>
      <c r="C942">
        <v>16731</v>
      </c>
      <c r="D942">
        <v>0</v>
      </c>
      <c r="E942">
        <v>0</v>
      </c>
      <c r="F942" s="7">
        <f t="shared" si="56"/>
        <v>0.33076</v>
      </c>
      <c r="G942" s="3">
        <f t="shared" si="57"/>
        <v>1731</v>
      </c>
      <c r="H942" s="3">
        <f t="shared" si="58"/>
        <v>0</v>
      </c>
      <c r="I942" s="8">
        <f t="shared" si="59"/>
        <v>0.66923999999999995</v>
      </c>
    </row>
    <row r="943" spans="1:9" x14ac:dyDescent="0.2">
      <c r="A943">
        <v>936</v>
      </c>
      <c r="B943">
        <v>27</v>
      </c>
      <c r="C943">
        <v>20230</v>
      </c>
      <c r="D943">
        <v>0</v>
      </c>
      <c r="E943">
        <v>0</v>
      </c>
      <c r="F943" s="7">
        <f t="shared" si="56"/>
        <v>0.1908</v>
      </c>
      <c r="G943" s="3">
        <f t="shared" si="57"/>
        <v>5230</v>
      </c>
      <c r="H943" s="3">
        <f t="shared" si="58"/>
        <v>0</v>
      </c>
      <c r="I943" s="8">
        <f t="shared" si="59"/>
        <v>0.80920000000000003</v>
      </c>
    </row>
    <row r="944" spans="1:9" x14ac:dyDescent="0.2">
      <c r="A944">
        <v>937</v>
      </c>
      <c r="B944">
        <v>37</v>
      </c>
      <c r="C944">
        <v>21843</v>
      </c>
      <c r="D944">
        <v>0</v>
      </c>
      <c r="E944">
        <v>0</v>
      </c>
      <c r="F944" s="7">
        <f t="shared" si="56"/>
        <v>0.12628</v>
      </c>
      <c r="G944" s="3">
        <f t="shared" si="57"/>
        <v>6843</v>
      </c>
      <c r="H944" s="3">
        <f t="shared" si="58"/>
        <v>0</v>
      </c>
      <c r="I944" s="8">
        <f t="shared" si="59"/>
        <v>0.87372000000000005</v>
      </c>
    </row>
    <row r="945" spans="1:9" x14ac:dyDescent="0.2">
      <c r="A945">
        <v>938</v>
      </c>
      <c r="B945">
        <v>14</v>
      </c>
      <c r="C945">
        <v>16717</v>
      </c>
      <c r="D945">
        <v>1</v>
      </c>
      <c r="E945">
        <v>14</v>
      </c>
      <c r="F945" s="7">
        <f t="shared" si="56"/>
        <v>0.33132</v>
      </c>
      <c r="G945" s="3">
        <f t="shared" si="57"/>
        <v>1717</v>
      </c>
      <c r="H945" s="3">
        <f t="shared" si="58"/>
        <v>24038</v>
      </c>
      <c r="I945" s="8">
        <f t="shared" si="59"/>
        <v>0.66868000000000005</v>
      </c>
    </row>
    <row r="946" spans="1:9" x14ac:dyDescent="0.2">
      <c r="A946">
        <v>939</v>
      </c>
      <c r="B946">
        <v>10</v>
      </c>
      <c r="C946">
        <v>21267</v>
      </c>
      <c r="D946">
        <v>0</v>
      </c>
      <c r="E946">
        <v>0</v>
      </c>
      <c r="F946" s="7">
        <f t="shared" si="56"/>
        <v>0.14932000000000001</v>
      </c>
      <c r="G946" s="3">
        <f t="shared" si="57"/>
        <v>6267</v>
      </c>
      <c r="H946" s="3">
        <f t="shared" si="58"/>
        <v>0</v>
      </c>
      <c r="I946" s="8">
        <f t="shared" si="59"/>
        <v>0.85067999999999999</v>
      </c>
    </row>
    <row r="947" spans="1:9" x14ac:dyDescent="0.2">
      <c r="A947">
        <v>940</v>
      </c>
      <c r="B947">
        <v>23</v>
      </c>
      <c r="C947">
        <v>17864</v>
      </c>
      <c r="D947">
        <v>0</v>
      </c>
      <c r="E947">
        <v>0</v>
      </c>
      <c r="F947" s="7">
        <f t="shared" si="56"/>
        <v>0.28544000000000003</v>
      </c>
      <c r="G947" s="3">
        <f t="shared" si="57"/>
        <v>2864</v>
      </c>
      <c r="H947" s="3">
        <f t="shared" si="58"/>
        <v>0</v>
      </c>
      <c r="I947" s="8">
        <f t="shared" si="59"/>
        <v>0.71455999999999997</v>
      </c>
    </row>
    <row r="948" spans="1:9" x14ac:dyDescent="0.2">
      <c r="A948">
        <v>941</v>
      </c>
      <c r="B948">
        <v>28</v>
      </c>
      <c r="C948">
        <v>18236</v>
      </c>
      <c r="D948">
        <v>0</v>
      </c>
      <c r="E948">
        <v>0</v>
      </c>
      <c r="F948" s="7">
        <f t="shared" si="56"/>
        <v>0.27056000000000002</v>
      </c>
      <c r="G948" s="3">
        <f t="shared" si="57"/>
        <v>3236</v>
      </c>
      <c r="H948" s="3">
        <f t="shared" si="58"/>
        <v>0</v>
      </c>
      <c r="I948" s="8">
        <f t="shared" si="59"/>
        <v>0.72943999999999998</v>
      </c>
    </row>
    <row r="949" spans="1:9" x14ac:dyDescent="0.2">
      <c r="A949">
        <v>942</v>
      </c>
      <c r="B949">
        <v>35</v>
      </c>
      <c r="C949">
        <v>19867</v>
      </c>
      <c r="D949">
        <v>0</v>
      </c>
      <c r="E949">
        <v>0</v>
      </c>
      <c r="F949" s="7">
        <f t="shared" si="56"/>
        <v>0.20532</v>
      </c>
      <c r="G949" s="3">
        <f t="shared" si="57"/>
        <v>4867</v>
      </c>
      <c r="H949" s="3">
        <f t="shared" si="58"/>
        <v>0</v>
      </c>
      <c r="I949" s="8">
        <f t="shared" si="59"/>
        <v>0.79468000000000005</v>
      </c>
    </row>
    <row r="950" spans="1:9" x14ac:dyDescent="0.2">
      <c r="A950">
        <v>943</v>
      </c>
      <c r="B950">
        <v>25</v>
      </c>
      <c r="C950">
        <v>18088</v>
      </c>
      <c r="D950">
        <v>1</v>
      </c>
      <c r="E950">
        <v>25</v>
      </c>
      <c r="F950" s="7">
        <f t="shared" si="56"/>
        <v>0.27648</v>
      </c>
      <c r="G950" s="3">
        <f t="shared" si="57"/>
        <v>3088</v>
      </c>
      <c r="H950" s="3">
        <f t="shared" si="58"/>
        <v>77200</v>
      </c>
      <c r="I950" s="8">
        <f t="shared" si="59"/>
        <v>0.72352000000000005</v>
      </c>
    </row>
    <row r="951" spans="1:9" x14ac:dyDescent="0.2">
      <c r="A951">
        <v>944</v>
      </c>
      <c r="B951">
        <v>15</v>
      </c>
      <c r="C951">
        <v>18526</v>
      </c>
      <c r="D951">
        <v>0</v>
      </c>
      <c r="E951">
        <v>0</v>
      </c>
      <c r="F951" s="7">
        <f t="shared" si="56"/>
        <v>0.25896000000000002</v>
      </c>
      <c r="G951" s="3">
        <f t="shared" si="57"/>
        <v>3526</v>
      </c>
      <c r="H951" s="3">
        <f t="shared" si="58"/>
        <v>0</v>
      </c>
      <c r="I951" s="8">
        <f t="shared" si="59"/>
        <v>0.74104000000000003</v>
      </c>
    </row>
    <row r="952" spans="1:9" x14ac:dyDescent="0.2">
      <c r="A952">
        <v>945</v>
      </c>
      <c r="B952">
        <v>16</v>
      </c>
      <c r="C952">
        <v>20984</v>
      </c>
      <c r="D952">
        <v>1</v>
      </c>
      <c r="E952">
        <v>16</v>
      </c>
      <c r="F952" s="7">
        <f t="shared" si="56"/>
        <v>0.16064000000000001</v>
      </c>
      <c r="G952" s="3">
        <f t="shared" si="57"/>
        <v>5984</v>
      </c>
      <c r="H952" s="3">
        <f t="shared" si="58"/>
        <v>95744</v>
      </c>
      <c r="I952" s="8">
        <f t="shared" si="59"/>
        <v>0.83935999999999999</v>
      </c>
    </row>
    <row r="953" spans="1:9" x14ac:dyDescent="0.2">
      <c r="A953">
        <v>946</v>
      </c>
      <c r="B953">
        <v>11</v>
      </c>
      <c r="C953">
        <v>21945</v>
      </c>
      <c r="D953">
        <v>0</v>
      </c>
      <c r="E953">
        <v>0</v>
      </c>
      <c r="F953" s="7">
        <f t="shared" si="56"/>
        <v>0.1222</v>
      </c>
      <c r="G953" s="3">
        <f t="shared" si="57"/>
        <v>6945</v>
      </c>
      <c r="H953" s="3">
        <f t="shared" si="58"/>
        <v>0</v>
      </c>
      <c r="I953" s="8">
        <f t="shared" si="59"/>
        <v>0.87780000000000002</v>
      </c>
    </row>
    <row r="954" spans="1:9" x14ac:dyDescent="0.2">
      <c r="A954">
        <v>947</v>
      </c>
      <c r="B954">
        <v>17</v>
      </c>
      <c r="C954">
        <v>15283</v>
      </c>
      <c r="D954">
        <v>1</v>
      </c>
      <c r="E954">
        <v>17</v>
      </c>
      <c r="F954" s="7">
        <f t="shared" si="56"/>
        <v>0.38868000000000003</v>
      </c>
      <c r="G954" s="3">
        <f t="shared" si="57"/>
        <v>283</v>
      </c>
      <c r="H954" s="3">
        <f t="shared" si="58"/>
        <v>4811</v>
      </c>
      <c r="I954" s="8">
        <f t="shared" si="59"/>
        <v>0.61131999999999997</v>
      </c>
    </row>
    <row r="955" spans="1:9" x14ac:dyDescent="0.2">
      <c r="A955">
        <v>948</v>
      </c>
      <c r="B955">
        <v>17</v>
      </c>
      <c r="C955">
        <v>15372</v>
      </c>
      <c r="D955">
        <v>1</v>
      </c>
      <c r="E955">
        <v>17</v>
      </c>
      <c r="F955" s="7">
        <f t="shared" si="56"/>
        <v>0.38512000000000002</v>
      </c>
      <c r="G955" s="3">
        <f t="shared" si="57"/>
        <v>372</v>
      </c>
      <c r="H955" s="3">
        <f t="shared" si="58"/>
        <v>6324</v>
      </c>
      <c r="I955" s="8">
        <f t="shared" si="59"/>
        <v>0.61487999999999998</v>
      </c>
    </row>
    <row r="956" spans="1:9" x14ac:dyDescent="0.2">
      <c r="A956">
        <v>949</v>
      </c>
      <c r="B956">
        <v>25</v>
      </c>
      <c r="C956">
        <v>17017</v>
      </c>
      <c r="D956">
        <v>0</v>
      </c>
      <c r="E956">
        <v>0</v>
      </c>
      <c r="F956" s="7">
        <f t="shared" si="56"/>
        <v>0.31931999999999999</v>
      </c>
      <c r="G956" s="3">
        <f t="shared" si="57"/>
        <v>2017</v>
      </c>
      <c r="H956" s="3">
        <f t="shared" si="58"/>
        <v>0</v>
      </c>
      <c r="I956" s="8">
        <f t="shared" si="59"/>
        <v>0.68067999999999995</v>
      </c>
    </row>
    <row r="957" spans="1:9" x14ac:dyDescent="0.2">
      <c r="A957">
        <v>950</v>
      </c>
      <c r="B957">
        <v>22</v>
      </c>
      <c r="C957">
        <v>20322</v>
      </c>
      <c r="D957">
        <v>0</v>
      </c>
      <c r="E957">
        <v>0</v>
      </c>
      <c r="F957" s="7">
        <f t="shared" si="56"/>
        <v>0.18712000000000001</v>
      </c>
      <c r="G957" s="3">
        <f t="shared" si="57"/>
        <v>5322</v>
      </c>
      <c r="H957" s="3">
        <f t="shared" si="58"/>
        <v>0</v>
      </c>
      <c r="I957" s="8">
        <f t="shared" si="59"/>
        <v>0.81288000000000005</v>
      </c>
    </row>
    <row r="958" spans="1:9" x14ac:dyDescent="0.2">
      <c r="A958">
        <v>951</v>
      </c>
      <c r="B958">
        <v>30</v>
      </c>
      <c r="C958">
        <v>16089</v>
      </c>
      <c r="D958">
        <v>1</v>
      </c>
      <c r="E958">
        <v>30</v>
      </c>
      <c r="F958" s="7">
        <f t="shared" si="56"/>
        <v>0.35643999999999998</v>
      </c>
      <c r="G958" s="3">
        <f t="shared" si="57"/>
        <v>1089</v>
      </c>
      <c r="H958" s="3">
        <f t="shared" si="58"/>
        <v>32670</v>
      </c>
      <c r="I958" s="8">
        <f t="shared" si="59"/>
        <v>0.64356000000000002</v>
      </c>
    </row>
    <row r="959" spans="1:9" x14ac:dyDescent="0.2">
      <c r="A959">
        <v>952</v>
      </c>
      <c r="B959">
        <v>14</v>
      </c>
      <c r="C959">
        <v>22262</v>
      </c>
      <c r="D959">
        <v>0</v>
      </c>
      <c r="E959">
        <v>0</v>
      </c>
      <c r="F959" s="7">
        <f t="shared" si="56"/>
        <v>0.10952000000000001</v>
      </c>
      <c r="G959" s="3">
        <f t="shared" si="57"/>
        <v>7262</v>
      </c>
      <c r="H959" s="3">
        <f t="shared" si="58"/>
        <v>0</v>
      </c>
      <c r="I959" s="8">
        <f t="shared" si="59"/>
        <v>0.89048000000000005</v>
      </c>
    </row>
    <row r="960" spans="1:9" x14ac:dyDescent="0.2">
      <c r="A960">
        <v>953</v>
      </c>
      <c r="B960">
        <v>20</v>
      </c>
      <c r="C960">
        <v>21358</v>
      </c>
      <c r="D960">
        <v>0</v>
      </c>
      <c r="E960">
        <v>0</v>
      </c>
      <c r="F960" s="7">
        <f t="shared" si="56"/>
        <v>0.14568</v>
      </c>
      <c r="G960" s="3">
        <f t="shared" si="57"/>
        <v>6358</v>
      </c>
      <c r="H960" s="3">
        <f t="shared" si="58"/>
        <v>0</v>
      </c>
      <c r="I960" s="8">
        <f t="shared" si="59"/>
        <v>0.85431999999999997</v>
      </c>
    </row>
    <row r="961" spans="1:9" x14ac:dyDescent="0.2">
      <c r="A961">
        <v>954</v>
      </c>
      <c r="B961">
        <v>13</v>
      </c>
      <c r="C961">
        <v>18762</v>
      </c>
      <c r="D961">
        <v>1</v>
      </c>
      <c r="E961">
        <v>13</v>
      </c>
      <c r="F961" s="7">
        <f t="shared" si="56"/>
        <v>0.24951999999999999</v>
      </c>
      <c r="G961" s="3">
        <f t="shared" si="57"/>
        <v>3762</v>
      </c>
      <c r="H961" s="3">
        <f t="shared" si="58"/>
        <v>48906</v>
      </c>
      <c r="I961" s="8">
        <f t="shared" si="59"/>
        <v>0.75048000000000004</v>
      </c>
    </row>
    <row r="962" spans="1:9" x14ac:dyDescent="0.2">
      <c r="A962">
        <v>955</v>
      </c>
      <c r="B962">
        <v>39</v>
      </c>
      <c r="C962">
        <v>19947</v>
      </c>
      <c r="D962">
        <v>0</v>
      </c>
      <c r="E962">
        <v>0</v>
      </c>
      <c r="F962" s="7">
        <f t="shared" si="56"/>
        <v>0.20211999999999999</v>
      </c>
      <c r="G962" s="3">
        <f t="shared" si="57"/>
        <v>4947</v>
      </c>
      <c r="H962" s="3">
        <f t="shared" si="58"/>
        <v>0</v>
      </c>
      <c r="I962" s="8">
        <f t="shared" si="59"/>
        <v>0.79788000000000003</v>
      </c>
    </row>
    <row r="963" spans="1:9" x14ac:dyDescent="0.2">
      <c r="A963">
        <v>956</v>
      </c>
      <c r="B963">
        <v>16</v>
      </c>
      <c r="C963">
        <v>17323</v>
      </c>
      <c r="D963">
        <v>1</v>
      </c>
      <c r="E963">
        <v>16</v>
      </c>
      <c r="F963" s="7">
        <f t="shared" si="56"/>
        <v>0.30708000000000002</v>
      </c>
      <c r="G963" s="3">
        <f t="shared" si="57"/>
        <v>2323</v>
      </c>
      <c r="H963" s="3">
        <f t="shared" si="58"/>
        <v>37168</v>
      </c>
      <c r="I963" s="8">
        <f t="shared" si="59"/>
        <v>0.69291999999999998</v>
      </c>
    </row>
    <row r="964" spans="1:9" x14ac:dyDescent="0.2">
      <c r="A964">
        <v>957</v>
      </c>
      <c r="B964">
        <v>12</v>
      </c>
      <c r="C964">
        <v>15096</v>
      </c>
      <c r="D964">
        <v>1</v>
      </c>
      <c r="E964">
        <v>12</v>
      </c>
      <c r="F964" s="7">
        <f t="shared" si="56"/>
        <v>0.39616000000000001</v>
      </c>
      <c r="G964" s="3">
        <f t="shared" si="57"/>
        <v>96</v>
      </c>
      <c r="H964" s="3">
        <f t="shared" si="58"/>
        <v>1152</v>
      </c>
      <c r="I964" s="8">
        <f t="shared" si="59"/>
        <v>0.60384000000000004</v>
      </c>
    </row>
    <row r="965" spans="1:9" x14ac:dyDescent="0.2">
      <c r="A965">
        <v>958</v>
      </c>
      <c r="B965">
        <v>30</v>
      </c>
      <c r="C965">
        <v>20943</v>
      </c>
      <c r="D965">
        <v>0</v>
      </c>
      <c r="E965">
        <v>0</v>
      </c>
      <c r="F965" s="7">
        <f t="shared" si="56"/>
        <v>0.16228000000000001</v>
      </c>
      <c r="G965" s="3">
        <f t="shared" si="57"/>
        <v>5943</v>
      </c>
      <c r="H965" s="3">
        <f t="shared" si="58"/>
        <v>0</v>
      </c>
      <c r="I965" s="8">
        <f t="shared" si="59"/>
        <v>0.83772000000000002</v>
      </c>
    </row>
    <row r="966" spans="1:9" x14ac:dyDescent="0.2">
      <c r="A966">
        <v>959</v>
      </c>
      <c r="B966">
        <v>28</v>
      </c>
      <c r="C966">
        <v>16265</v>
      </c>
      <c r="D966">
        <v>0</v>
      </c>
      <c r="E966">
        <v>0</v>
      </c>
      <c r="F966" s="7">
        <f t="shared" si="56"/>
        <v>0.34939999999999999</v>
      </c>
      <c r="G966" s="3">
        <f t="shared" si="57"/>
        <v>1265</v>
      </c>
      <c r="H966" s="3">
        <f t="shared" si="58"/>
        <v>0</v>
      </c>
      <c r="I966" s="8">
        <f t="shared" si="59"/>
        <v>0.65059999999999996</v>
      </c>
    </row>
    <row r="967" spans="1:9" x14ac:dyDescent="0.2">
      <c r="A967">
        <v>960</v>
      </c>
      <c r="B967">
        <v>14</v>
      </c>
      <c r="C967">
        <v>18299</v>
      </c>
      <c r="D967">
        <v>1</v>
      </c>
      <c r="E967">
        <v>14</v>
      </c>
      <c r="F967" s="7">
        <f t="shared" si="56"/>
        <v>0.26804</v>
      </c>
      <c r="G967" s="3">
        <f t="shared" si="57"/>
        <v>3299</v>
      </c>
      <c r="H967" s="3">
        <f t="shared" si="58"/>
        <v>46186</v>
      </c>
      <c r="I967" s="8">
        <f t="shared" si="59"/>
        <v>0.73196000000000006</v>
      </c>
    </row>
    <row r="968" spans="1:9" x14ac:dyDescent="0.2">
      <c r="A968">
        <v>961</v>
      </c>
      <c r="B968">
        <v>25</v>
      </c>
      <c r="C968">
        <v>15077</v>
      </c>
      <c r="D968">
        <v>1</v>
      </c>
      <c r="E968">
        <v>25</v>
      </c>
      <c r="F968" s="7">
        <f t="shared" si="56"/>
        <v>0.39692</v>
      </c>
      <c r="G968" s="3">
        <f t="shared" si="57"/>
        <v>77</v>
      </c>
      <c r="H968" s="3">
        <f t="shared" si="58"/>
        <v>1925</v>
      </c>
      <c r="I968" s="8">
        <f t="shared" si="59"/>
        <v>0.60307999999999995</v>
      </c>
    </row>
    <row r="969" spans="1:9" x14ac:dyDescent="0.2">
      <c r="A969">
        <v>962</v>
      </c>
      <c r="B969">
        <v>15</v>
      </c>
      <c r="C969">
        <v>18438</v>
      </c>
      <c r="D969">
        <v>0</v>
      </c>
      <c r="E969">
        <v>0</v>
      </c>
      <c r="F969" s="7">
        <f t="shared" ref="F969:F1032" si="60">($C$1-C969)/$C$1</f>
        <v>0.26247999999999999</v>
      </c>
      <c r="G969" s="3">
        <f t="shared" ref="G969:G1032" si="61">C969-$C$2</f>
        <v>3438</v>
      </c>
      <c r="H969" s="3">
        <f t="shared" ref="H969:H1032" si="62">G969*E969</f>
        <v>0</v>
      </c>
      <c r="I969" s="8">
        <f t="shared" ref="I969:I1032" si="63">C969/$C$1</f>
        <v>0.73751999999999995</v>
      </c>
    </row>
    <row r="970" spans="1:9" x14ac:dyDescent="0.2">
      <c r="A970">
        <v>963</v>
      </c>
      <c r="B970">
        <v>40</v>
      </c>
      <c r="C970">
        <v>16485</v>
      </c>
      <c r="D970">
        <v>0</v>
      </c>
      <c r="E970">
        <v>0</v>
      </c>
      <c r="F970" s="7">
        <f t="shared" si="60"/>
        <v>0.34060000000000001</v>
      </c>
      <c r="G970" s="3">
        <f t="shared" si="61"/>
        <v>1485</v>
      </c>
      <c r="H970" s="3">
        <f t="shared" si="62"/>
        <v>0</v>
      </c>
      <c r="I970" s="8">
        <f t="shared" si="63"/>
        <v>0.65939999999999999</v>
      </c>
    </row>
    <row r="971" spans="1:9" x14ac:dyDescent="0.2">
      <c r="A971">
        <v>964</v>
      </c>
      <c r="B971">
        <v>13</v>
      </c>
      <c r="C971">
        <v>15213</v>
      </c>
      <c r="D971">
        <v>1</v>
      </c>
      <c r="E971">
        <v>13</v>
      </c>
      <c r="F971" s="7">
        <f t="shared" si="60"/>
        <v>0.39147999999999999</v>
      </c>
      <c r="G971" s="3">
        <f t="shared" si="61"/>
        <v>213</v>
      </c>
      <c r="H971" s="3">
        <f t="shared" si="62"/>
        <v>2769</v>
      </c>
      <c r="I971" s="8">
        <f t="shared" si="63"/>
        <v>0.60851999999999995</v>
      </c>
    </row>
    <row r="972" spans="1:9" x14ac:dyDescent="0.2">
      <c r="A972">
        <v>965</v>
      </c>
      <c r="B972">
        <v>14</v>
      </c>
      <c r="C972">
        <v>20214</v>
      </c>
      <c r="D972">
        <v>0</v>
      </c>
      <c r="E972">
        <v>0</v>
      </c>
      <c r="F972" s="7">
        <f t="shared" si="60"/>
        <v>0.19144</v>
      </c>
      <c r="G972" s="3">
        <f t="shared" si="61"/>
        <v>5214</v>
      </c>
      <c r="H972" s="3">
        <f t="shared" si="62"/>
        <v>0</v>
      </c>
      <c r="I972" s="8">
        <f t="shared" si="63"/>
        <v>0.80855999999999995</v>
      </c>
    </row>
    <row r="973" spans="1:9" x14ac:dyDescent="0.2">
      <c r="A973">
        <v>966</v>
      </c>
      <c r="B973">
        <v>15</v>
      </c>
      <c r="C973">
        <v>19690</v>
      </c>
      <c r="D973">
        <v>0</v>
      </c>
      <c r="E973">
        <v>0</v>
      </c>
      <c r="F973" s="7">
        <f t="shared" si="60"/>
        <v>0.21240000000000001</v>
      </c>
      <c r="G973" s="3">
        <f t="shared" si="61"/>
        <v>4690</v>
      </c>
      <c r="H973" s="3">
        <f t="shared" si="62"/>
        <v>0</v>
      </c>
      <c r="I973" s="8">
        <f t="shared" si="63"/>
        <v>0.78759999999999997</v>
      </c>
    </row>
    <row r="974" spans="1:9" x14ac:dyDescent="0.2">
      <c r="A974">
        <v>967</v>
      </c>
      <c r="B974">
        <v>17</v>
      </c>
      <c r="C974">
        <v>17515</v>
      </c>
      <c r="D974">
        <v>1</v>
      </c>
      <c r="E974">
        <v>17</v>
      </c>
      <c r="F974" s="7">
        <f t="shared" si="60"/>
        <v>0.2994</v>
      </c>
      <c r="G974" s="3">
        <f t="shared" si="61"/>
        <v>2515</v>
      </c>
      <c r="H974" s="3">
        <f t="shared" si="62"/>
        <v>42755</v>
      </c>
      <c r="I974" s="8">
        <f t="shared" si="63"/>
        <v>0.7006</v>
      </c>
    </row>
    <row r="975" spans="1:9" x14ac:dyDescent="0.2">
      <c r="A975">
        <v>968</v>
      </c>
      <c r="B975">
        <v>38</v>
      </c>
      <c r="C975">
        <v>22322</v>
      </c>
      <c r="D975">
        <v>0</v>
      </c>
      <c r="E975">
        <v>0</v>
      </c>
      <c r="F975" s="7">
        <f t="shared" si="60"/>
        <v>0.10712000000000001</v>
      </c>
      <c r="G975" s="3">
        <f t="shared" si="61"/>
        <v>7322</v>
      </c>
      <c r="H975" s="3">
        <f t="shared" si="62"/>
        <v>0</v>
      </c>
      <c r="I975" s="8">
        <f t="shared" si="63"/>
        <v>0.89288000000000001</v>
      </c>
    </row>
    <row r="976" spans="1:9" x14ac:dyDescent="0.2">
      <c r="A976">
        <v>969</v>
      </c>
      <c r="B976">
        <v>13</v>
      </c>
      <c r="C976">
        <v>22463</v>
      </c>
      <c r="D976">
        <v>0</v>
      </c>
      <c r="E976">
        <v>0</v>
      </c>
      <c r="F976" s="7">
        <f t="shared" si="60"/>
        <v>0.10148</v>
      </c>
      <c r="G976" s="3">
        <f t="shared" si="61"/>
        <v>7463</v>
      </c>
      <c r="H976" s="3">
        <f t="shared" si="62"/>
        <v>0</v>
      </c>
      <c r="I976" s="8">
        <f t="shared" si="63"/>
        <v>0.89851999999999999</v>
      </c>
    </row>
    <row r="977" spans="1:9" x14ac:dyDescent="0.2">
      <c r="A977">
        <v>970</v>
      </c>
      <c r="B977">
        <v>13</v>
      </c>
      <c r="C977">
        <v>19532</v>
      </c>
      <c r="D977">
        <v>0</v>
      </c>
      <c r="E977">
        <v>0</v>
      </c>
      <c r="F977" s="7">
        <f t="shared" si="60"/>
        <v>0.21872</v>
      </c>
      <c r="G977" s="3">
        <f t="shared" si="61"/>
        <v>4532</v>
      </c>
      <c r="H977" s="3">
        <f t="shared" si="62"/>
        <v>0</v>
      </c>
      <c r="I977" s="8">
        <f t="shared" si="63"/>
        <v>0.78127999999999997</v>
      </c>
    </row>
    <row r="978" spans="1:9" x14ac:dyDescent="0.2">
      <c r="A978">
        <v>971</v>
      </c>
      <c r="B978">
        <v>16</v>
      </c>
      <c r="C978">
        <v>20349</v>
      </c>
      <c r="D978">
        <v>0</v>
      </c>
      <c r="E978">
        <v>0</v>
      </c>
      <c r="F978" s="7">
        <f t="shared" si="60"/>
        <v>0.18604000000000001</v>
      </c>
      <c r="G978" s="3">
        <f t="shared" si="61"/>
        <v>5349</v>
      </c>
      <c r="H978" s="3">
        <f t="shared" si="62"/>
        <v>0</v>
      </c>
      <c r="I978" s="8">
        <f t="shared" si="63"/>
        <v>0.81396000000000002</v>
      </c>
    </row>
    <row r="979" spans="1:9" x14ac:dyDescent="0.2">
      <c r="A979">
        <v>972</v>
      </c>
      <c r="B979">
        <v>27</v>
      </c>
      <c r="C979">
        <v>16941</v>
      </c>
      <c r="D979">
        <v>1</v>
      </c>
      <c r="E979">
        <v>27</v>
      </c>
      <c r="F979" s="7">
        <f t="shared" si="60"/>
        <v>0.32235999999999998</v>
      </c>
      <c r="G979" s="3">
        <f t="shared" si="61"/>
        <v>1941</v>
      </c>
      <c r="H979" s="3">
        <f t="shared" si="62"/>
        <v>52407</v>
      </c>
      <c r="I979" s="8">
        <f t="shared" si="63"/>
        <v>0.67764000000000002</v>
      </c>
    </row>
    <row r="980" spans="1:9" x14ac:dyDescent="0.2">
      <c r="A980">
        <v>973</v>
      </c>
      <c r="B980">
        <v>17</v>
      </c>
      <c r="C980">
        <v>15135</v>
      </c>
      <c r="D980">
        <v>1</v>
      </c>
      <c r="E980">
        <v>17</v>
      </c>
      <c r="F980" s="7">
        <f t="shared" si="60"/>
        <v>0.39460000000000001</v>
      </c>
      <c r="G980" s="3">
        <f t="shared" si="61"/>
        <v>135</v>
      </c>
      <c r="H980" s="3">
        <f t="shared" si="62"/>
        <v>2295</v>
      </c>
      <c r="I980" s="8">
        <f t="shared" si="63"/>
        <v>0.60540000000000005</v>
      </c>
    </row>
    <row r="981" spans="1:9" x14ac:dyDescent="0.2">
      <c r="A981">
        <v>974</v>
      </c>
      <c r="B981">
        <v>19</v>
      </c>
      <c r="C981">
        <v>19642</v>
      </c>
      <c r="D981">
        <v>1</v>
      </c>
      <c r="E981">
        <v>19</v>
      </c>
      <c r="F981" s="7">
        <f t="shared" si="60"/>
        <v>0.21432000000000001</v>
      </c>
      <c r="G981" s="3">
        <f t="shared" si="61"/>
        <v>4642</v>
      </c>
      <c r="H981" s="3">
        <f t="shared" si="62"/>
        <v>88198</v>
      </c>
      <c r="I981" s="8">
        <f t="shared" si="63"/>
        <v>0.78568000000000005</v>
      </c>
    </row>
    <row r="982" spans="1:9" x14ac:dyDescent="0.2">
      <c r="A982">
        <v>975</v>
      </c>
      <c r="B982">
        <v>37</v>
      </c>
      <c r="C982">
        <v>18597</v>
      </c>
      <c r="D982">
        <v>0</v>
      </c>
      <c r="E982">
        <v>0</v>
      </c>
      <c r="F982" s="7">
        <f t="shared" si="60"/>
        <v>0.25612000000000001</v>
      </c>
      <c r="G982" s="3">
        <f t="shared" si="61"/>
        <v>3597</v>
      </c>
      <c r="H982" s="3">
        <f t="shared" si="62"/>
        <v>0</v>
      </c>
      <c r="I982" s="8">
        <f t="shared" si="63"/>
        <v>0.74387999999999999</v>
      </c>
    </row>
    <row r="983" spans="1:9" x14ac:dyDescent="0.2">
      <c r="A983">
        <v>976</v>
      </c>
      <c r="B983">
        <v>12</v>
      </c>
      <c r="C983">
        <v>17504</v>
      </c>
      <c r="D983">
        <v>1</v>
      </c>
      <c r="E983">
        <v>12</v>
      </c>
      <c r="F983" s="7">
        <f t="shared" si="60"/>
        <v>0.29984</v>
      </c>
      <c r="G983" s="3">
        <f t="shared" si="61"/>
        <v>2504</v>
      </c>
      <c r="H983" s="3">
        <f t="shared" si="62"/>
        <v>30048</v>
      </c>
      <c r="I983" s="8">
        <f t="shared" si="63"/>
        <v>0.70016</v>
      </c>
    </row>
    <row r="984" spans="1:9" x14ac:dyDescent="0.2">
      <c r="A984">
        <v>977</v>
      </c>
      <c r="B984">
        <v>23</v>
      </c>
      <c r="C984">
        <v>18949</v>
      </c>
      <c r="D984">
        <v>1</v>
      </c>
      <c r="E984">
        <v>23</v>
      </c>
      <c r="F984" s="7">
        <f t="shared" si="60"/>
        <v>0.24204000000000001</v>
      </c>
      <c r="G984" s="3">
        <f t="shared" si="61"/>
        <v>3949</v>
      </c>
      <c r="H984" s="3">
        <f t="shared" si="62"/>
        <v>90827</v>
      </c>
      <c r="I984" s="8">
        <f t="shared" si="63"/>
        <v>0.75795999999999997</v>
      </c>
    </row>
    <row r="985" spans="1:9" x14ac:dyDescent="0.2">
      <c r="A985">
        <v>978</v>
      </c>
      <c r="B985">
        <v>25</v>
      </c>
      <c r="C985">
        <v>15807</v>
      </c>
      <c r="D985">
        <v>1</v>
      </c>
      <c r="E985">
        <v>25</v>
      </c>
      <c r="F985" s="7">
        <f t="shared" si="60"/>
        <v>0.36771999999999999</v>
      </c>
      <c r="G985" s="3">
        <f t="shared" si="61"/>
        <v>807</v>
      </c>
      <c r="H985" s="3">
        <f t="shared" si="62"/>
        <v>20175</v>
      </c>
      <c r="I985" s="8">
        <f t="shared" si="63"/>
        <v>0.63227999999999995</v>
      </c>
    </row>
    <row r="986" spans="1:9" x14ac:dyDescent="0.2">
      <c r="A986">
        <v>979</v>
      </c>
      <c r="B986">
        <v>15</v>
      </c>
      <c r="C986">
        <v>19349</v>
      </c>
      <c r="D986">
        <v>1</v>
      </c>
      <c r="E986">
        <v>15</v>
      </c>
      <c r="F986" s="7">
        <f t="shared" si="60"/>
        <v>0.22603999999999999</v>
      </c>
      <c r="G986" s="3">
        <f t="shared" si="61"/>
        <v>4349</v>
      </c>
      <c r="H986" s="3">
        <f t="shared" si="62"/>
        <v>65235</v>
      </c>
      <c r="I986" s="8">
        <f t="shared" si="63"/>
        <v>0.77395999999999998</v>
      </c>
    </row>
    <row r="987" spans="1:9" x14ac:dyDescent="0.2">
      <c r="A987">
        <v>980</v>
      </c>
      <c r="B987">
        <v>10</v>
      </c>
      <c r="C987">
        <v>18595</v>
      </c>
      <c r="D987">
        <v>0</v>
      </c>
      <c r="E987">
        <v>0</v>
      </c>
      <c r="F987" s="7">
        <f t="shared" si="60"/>
        <v>0.25619999999999998</v>
      </c>
      <c r="G987" s="3">
        <f t="shared" si="61"/>
        <v>3595</v>
      </c>
      <c r="H987" s="3">
        <f t="shared" si="62"/>
        <v>0</v>
      </c>
      <c r="I987" s="8">
        <f t="shared" si="63"/>
        <v>0.74380000000000002</v>
      </c>
    </row>
    <row r="988" spans="1:9" x14ac:dyDescent="0.2">
      <c r="A988">
        <v>981</v>
      </c>
      <c r="B988">
        <v>10</v>
      </c>
      <c r="C988">
        <v>22081</v>
      </c>
      <c r="D988">
        <v>0</v>
      </c>
      <c r="E988">
        <v>0</v>
      </c>
      <c r="F988" s="7">
        <f t="shared" si="60"/>
        <v>0.11676</v>
      </c>
      <c r="G988" s="3">
        <f t="shared" si="61"/>
        <v>7081</v>
      </c>
      <c r="H988" s="3">
        <f t="shared" si="62"/>
        <v>0</v>
      </c>
      <c r="I988" s="8">
        <f t="shared" si="63"/>
        <v>0.88324000000000003</v>
      </c>
    </row>
    <row r="989" spans="1:9" x14ac:dyDescent="0.2">
      <c r="A989">
        <v>982</v>
      </c>
      <c r="B989">
        <v>26</v>
      </c>
      <c r="C989">
        <v>20584</v>
      </c>
      <c r="D989">
        <v>0</v>
      </c>
      <c r="E989">
        <v>0</v>
      </c>
      <c r="F989" s="7">
        <f t="shared" si="60"/>
        <v>0.17663999999999999</v>
      </c>
      <c r="G989" s="3">
        <f t="shared" si="61"/>
        <v>5584</v>
      </c>
      <c r="H989" s="3">
        <f t="shared" si="62"/>
        <v>0</v>
      </c>
      <c r="I989" s="8">
        <f t="shared" si="63"/>
        <v>0.82335999999999998</v>
      </c>
    </row>
    <row r="990" spans="1:9" x14ac:dyDescent="0.2">
      <c r="A990">
        <v>983</v>
      </c>
      <c r="B990">
        <v>17</v>
      </c>
      <c r="C990">
        <v>19686</v>
      </c>
      <c r="D990">
        <v>0</v>
      </c>
      <c r="E990">
        <v>0</v>
      </c>
      <c r="F990" s="7">
        <f t="shared" si="60"/>
        <v>0.21256</v>
      </c>
      <c r="G990" s="3">
        <f t="shared" si="61"/>
        <v>4686</v>
      </c>
      <c r="H990" s="3">
        <f t="shared" si="62"/>
        <v>0</v>
      </c>
      <c r="I990" s="8">
        <f t="shared" si="63"/>
        <v>0.78744000000000003</v>
      </c>
    </row>
    <row r="991" spans="1:9" x14ac:dyDescent="0.2">
      <c r="A991">
        <v>984</v>
      </c>
      <c r="B991">
        <v>12</v>
      </c>
      <c r="C991">
        <v>18762</v>
      </c>
      <c r="D991">
        <v>0</v>
      </c>
      <c r="E991">
        <v>0</v>
      </c>
      <c r="F991" s="7">
        <f t="shared" si="60"/>
        <v>0.24951999999999999</v>
      </c>
      <c r="G991" s="3">
        <f t="shared" si="61"/>
        <v>3762</v>
      </c>
      <c r="H991" s="3">
        <f t="shared" si="62"/>
        <v>0</v>
      </c>
      <c r="I991" s="8">
        <f t="shared" si="63"/>
        <v>0.75048000000000004</v>
      </c>
    </row>
    <row r="992" spans="1:9" x14ac:dyDescent="0.2">
      <c r="A992">
        <v>985</v>
      </c>
      <c r="B992">
        <v>22</v>
      </c>
      <c r="C992">
        <v>18709</v>
      </c>
      <c r="D992">
        <v>1</v>
      </c>
      <c r="E992">
        <v>22</v>
      </c>
      <c r="F992" s="7">
        <f t="shared" si="60"/>
        <v>0.25163999999999997</v>
      </c>
      <c r="G992" s="3">
        <f t="shared" si="61"/>
        <v>3709</v>
      </c>
      <c r="H992" s="3">
        <f t="shared" si="62"/>
        <v>81598</v>
      </c>
      <c r="I992" s="8">
        <f t="shared" si="63"/>
        <v>0.74836000000000003</v>
      </c>
    </row>
    <row r="993" spans="1:9" x14ac:dyDescent="0.2">
      <c r="A993">
        <v>986</v>
      </c>
      <c r="B993">
        <v>14</v>
      </c>
      <c r="C993">
        <v>16860</v>
      </c>
      <c r="D993">
        <v>1</v>
      </c>
      <c r="E993">
        <v>14</v>
      </c>
      <c r="F993" s="7">
        <f t="shared" si="60"/>
        <v>0.3256</v>
      </c>
      <c r="G993" s="3">
        <f t="shared" si="61"/>
        <v>1860</v>
      </c>
      <c r="H993" s="3">
        <f t="shared" si="62"/>
        <v>26040</v>
      </c>
      <c r="I993" s="8">
        <f t="shared" si="63"/>
        <v>0.6744</v>
      </c>
    </row>
    <row r="994" spans="1:9" x14ac:dyDescent="0.2">
      <c r="A994">
        <v>987</v>
      </c>
      <c r="B994">
        <v>18</v>
      </c>
      <c r="C994">
        <v>20131</v>
      </c>
      <c r="D994">
        <v>0</v>
      </c>
      <c r="E994">
        <v>0</v>
      </c>
      <c r="F994" s="7">
        <f t="shared" si="60"/>
        <v>0.19475999999999999</v>
      </c>
      <c r="G994" s="3">
        <f t="shared" si="61"/>
        <v>5131</v>
      </c>
      <c r="H994" s="3">
        <f t="shared" si="62"/>
        <v>0</v>
      </c>
      <c r="I994" s="8">
        <f t="shared" si="63"/>
        <v>0.80523999999999996</v>
      </c>
    </row>
    <row r="995" spans="1:9" x14ac:dyDescent="0.2">
      <c r="A995">
        <v>988</v>
      </c>
      <c r="B995">
        <v>24</v>
      </c>
      <c r="C995">
        <v>21447</v>
      </c>
      <c r="D995">
        <v>0</v>
      </c>
      <c r="E995">
        <v>0</v>
      </c>
      <c r="F995" s="7">
        <f t="shared" si="60"/>
        <v>0.14212</v>
      </c>
      <c r="G995" s="3">
        <f t="shared" si="61"/>
        <v>6447</v>
      </c>
      <c r="H995" s="3">
        <f t="shared" si="62"/>
        <v>0</v>
      </c>
      <c r="I995" s="8">
        <f t="shared" si="63"/>
        <v>0.85787999999999998</v>
      </c>
    </row>
    <row r="996" spans="1:9" x14ac:dyDescent="0.2">
      <c r="A996">
        <v>989</v>
      </c>
      <c r="B996">
        <v>11</v>
      </c>
      <c r="C996">
        <v>20168</v>
      </c>
      <c r="D996">
        <v>0</v>
      </c>
      <c r="E996">
        <v>0</v>
      </c>
      <c r="F996" s="7">
        <f t="shared" si="60"/>
        <v>0.19328000000000001</v>
      </c>
      <c r="G996" s="3">
        <f t="shared" si="61"/>
        <v>5168</v>
      </c>
      <c r="H996" s="3">
        <f t="shared" si="62"/>
        <v>0</v>
      </c>
      <c r="I996" s="8">
        <f t="shared" si="63"/>
        <v>0.80671999999999999</v>
      </c>
    </row>
    <row r="997" spans="1:9" x14ac:dyDescent="0.2">
      <c r="A997">
        <v>990</v>
      </c>
      <c r="B997">
        <v>18</v>
      </c>
      <c r="C997">
        <v>16127</v>
      </c>
      <c r="D997">
        <v>1</v>
      </c>
      <c r="E997">
        <v>18</v>
      </c>
      <c r="F997" s="7">
        <f t="shared" si="60"/>
        <v>0.35492000000000001</v>
      </c>
      <c r="G997" s="3">
        <f t="shared" si="61"/>
        <v>1127</v>
      </c>
      <c r="H997" s="3">
        <f t="shared" si="62"/>
        <v>20286</v>
      </c>
      <c r="I997" s="8">
        <f t="shared" si="63"/>
        <v>0.64507999999999999</v>
      </c>
    </row>
    <row r="998" spans="1:9" x14ac:dyDescent="0.2">
      <c r="A998">
        <v>991</v>
      </c>
      <c r="B998">
        <v>12</v>
      </c>
      <c r="C998">
        <v>21757</v>
      </c>
      <c r="D998">
        <v>0</v>
      </c>
      <c r="E998">
        <v>0</v>
      </c>
      <c r="F998" s="7">
        <f t="shared" si="60"/>
        <v>0.12972</v>
      </c>
      <c r="G998" s="3">
        <f t="shared" si="61"/>
        <v>6757</v>
      </c>
      <c r="H998" s="3">
        <f t="shared" si="62"/>
        <v>0</v>
      </c>
      <c r="I998" s="8">
        <f t="shared" si="63"/>
        <v>0.87028000000000005</v>
      </c>
    </row>
    <row r="999" spans="1:9" x14ac:dyDescent="0.2">
      <c r="A999">
        <v>992</v>
      </c>
      <c r="B999">
        <v>10</v>
      </c>
      <c r="C999">
        <v>16817</v>
      </c>
      <c r="D999">
        <v>1</v>
      </c>
      <c r="E999">
        <v>10</v>
      </c>
      <c r="F999" s="7">
        <f t="shared" si="60"/>
        <v>0.32732</v>
      </c>
      <c r="G999" s="3">
        <f t="shared" si="61"/>
        <v>1817</v>
      </c>
      <c r="H999" s="3">
        <f t="shared" si="62"/>
        <v>18170</v>
      </c>
      <c r="I999" s="8">
        <f t="shared" si="63"/>
        <v>0.67267999999999994</v>
      </c>
    </row>
    <row r="1000" spans="1:9" x14ac:dyDescent="0.2">
      <c r="A1000">
        <v>993</v>
      </c>
      <c r="B1000">
        <v>10</v>
      </c>
      <c r="C1000">
        <v>20975</v>
      </c>
      <c r="D1000">
        <v>0</v>
      </c>
      <c r="E1000">
        <v>0</v>
      </c>
      <c r="F1000" s="7">
        <f t="shared" si="60"/>
        <v>0.161</v>
      </c>
      <c r="G1000" s="3">
        <f t="shared" si="61"/>
        <v>5975</v>
      </c>
      <c r="H1000" s="3">
        <f t="shared" si="62"/>
        <v>0</v>
      </c>
      <c r="I1000" s="8">
        <f t="shared" si="63"/>
        <v>0.83899999999999997</v>
      </c>
    </row>
    <row r="1001" spans="1:9" x14ac:dyDescent="0.2">
      <c r="A1001">
        <v>994</v>
      </c>
      <c r="B1001">
        <v>28</v>
      </c>
      <c r="C1001">
        <v>20770</v>
      </c>
      <c r="D1001">
        <v>0</v>
      </c>
      <c r="E1001">
        <v>0</v>
      </c>
      <c r="F1001" s="7">
        <f t="shared" si="60"/>
        <v>0.16919999999999999</v>
      </c>
      <c r="G1001" s="3">
        <f t="shared" si="61"/>
        <v>5770</v>
      </c>
      <c r="H1001" s="3">
        <f t="shared" si="62"/>
        <v>0</v>
      </c>
      <c r="I1001" s="8">
        <f t="shared" si="63"/>
        <v>0.83079999999999998</v>
      </c>
    </row>
    <row r="1002" spans="1:9" x14ac:dyDescent="0.2">
      <c r="A1002">
        <v>995</v>
      </c>
      <c r="B1002">
        <v>22</v>
      </c>
      <c r="C1002">
        <v>18012</v>
      </c>
      <c r="D1002">
        <v>1</v>
      </c>
      <c r="E1002">
        <v>22</v>
      </c>
      <c r="F1002" s="7">
        <f t="shared" si="60"/>
        <v>0.27951999999999999</v>
      </c>
      <c r="G1002" s="3">
        <f t="shared" si="61"/>
        <v>3012</v>
      </c>
      <c r="H1002" s="3">
        <f t="shared" si="62"/>
        <v>66264</v>
      </c>
      <c r="I1002" s="8">
        <f t="shared" si="63"/>
        <v>0.72048000000000001</v>
      </c>
    </row>
    <row r="1003" spans="1:9" x14ac:dyDescent="0.2">
      <c r="A1003">
        <v>996</v>
      </c>
      <c r="B1003">
        <v>20</v>
      </c>
      <c r="C1003">
        <v>20738</v>
      </c>
      <c r="D1003">
        <v>0</v>
      </c>
      <c r="E1003">
        <v>0</v>
      </c>
      <c r="F1003" s="7">
        <f t="shared" si="60"/>
        <v>0.17047999999999999</v>
      </c>
      <c r="G1003" s="3">
        <f t="shared" si="61"/>
        <v>5738</v>
      </c>
      <c r="H1003" s="3">
        <f t="shared" si="62"/>
        <v>0</v>
      </c>
      <c r="I1003" s="8">
        <f t="shared" si="63"/>
        <v>0.82952000000000004</v>
      </c>
    </row>
    <row r="1004" spans="1:9" x14ac:dyDescent="0.2">
      <c r="A1004">
        <v>997</v>
      </c>
      <c r="B1004">
        <v>25</v>
      </c>
      <c r="C1004">
        <v>15357</v>
      </c>
      <c r="D1004">
        <v>1</v>
      </c>
      <c r="E1004">
        <v>25</v>
      </c>
      <c r="F1004" s="7">
        <f t="shared" si="60"/>
        <v>0.38572000000000001</v>
      </c>
      <c r="G1004" s="3">
        <f t="shared" si="61"/>
        <v>357</v>
      </c>
      <c r="H1004" s="3">
        <f t="shared" si="62"/>
        <v>8925</v>
      </c>
      <c r="I1004" s="8">
        <f t="shared" si="63"/>
        <v>0.61428000000000005</v>
      </c>
    </row>
    <row r="1005" spans="1:9" x14ac:dyDescent="0.2">
      <c r="A1005">
        <v>998</v>
      </c>
      <c r="B1005">
        <v>17</v>
      </c>
      <c r="C1005">
        <v>19684</v>
      </c>
      <c r="D1005">
        <v>0</v>
      </c>
      <c r="E1005">
        <v>0</v>
      </c>
      <c r="F1005" s="7">
        <f t="shared" si="60"/>
        <v>0.21264</v>
      </c>
      <c r="G1005" s="3">
        <f t="shared" si="61"/>
        <v>4684</v>
      </c>
      <c r="H1005" s="3">
        <f t="shared" si="62"/>
        <v>0</v>
      </c>
      <c r="I1005" s="8">
        <f t="shared" si="63"/>
        <v>0.78735999999999995</v>
      </c>
    </row>
    <row r="1006" spans="1:9" x14ac:dyDescent="0.2">
      <c r="A1006">
        <v>999</v>
      </c>
      <c r="B1006">
        <v>10</v>
      </c>
      <c r="C1006">
        <v>22107</v>
      </c>
      <c r="D1006">
        <v>0</v>
      </c>
      <c r="E1006">
        <v>0</v>
      </c>
      <c r="F1006" s="7">
        <f t="shared" si="60"/>
        <v>0.11572</v>
      </c>
      <c r="G1006" s="3">
        <f t="shared" si="61"/>
        <v>7107</v>
      </c>
      <c r="H1006" s="3">
        <f t="shared" si="62"/>
        <v>0</v>
      </c>
      <c r="I1006" s="8">
        <f t="shared" si="63"/>
        <v>0.88427999999999995</v>
      </c>
    </row>
    <row r="1007" spans="1:9" x14ac:dyDescent="0.2">
      <c r="A1007">
        <v>1000</v>
      </c>
      <c r="B1007">
        <v>13</v>
      </c>
      <c r="C1007">
        <v>21867</v>
      </c>
      <c r="D1007">
        <v>0</v>
      </c>
      <c r="E1007">
        <v>0</v>
      </c>
      <c r="F1007" s="7">
        <f t="shared" si="60"/>
        <v>0.12531999999999999</v>
      </c>
      <c r="G1007" s="3">
        <f t="shared" si="61"/>
        <v>6867</v>
      </c>
      <c r="H1007" s="3">
        <f t="shared" si="62"/>
        <v>0</v>
      </c>
      <c r="I1007" s="8">
        <f t="shared" si="63"/>
        <v>0.87468000000000001</v>
      </c>
    </row>
    <row r="1008" spans="1:9" x14ac:dyDescent="0.2">
      <c r="A1008">
        <v>1001</v>
      </c>
      <c r="B1008">
        <v>17</v>
      </c>
      <c r="C1008">
        <v>22364</v>
      </c>
      <c r="D1008">
        <v>0</v>
      </c>
      <c r="E1008">
        <v>0</v>
      </c>
      <c r="F1008" s="7">
        <f t="shared" si="60"/>
        <v>0.10544000000000001</v>
      </c>
      <c r="G1008" s="3">
        <f t="shared" si="61"/>
        <v>7364</v>
      </c>
      <c r="H1008" s="3">
        <f t="shared" si="62"/>
        <v>0</v>
      </c>
      <c r="I1008" s="8">
        <f t="shared" si="63"/>
        <v>0.89456000000000002</v>
      </c>
    </row>
    <row r="1009" spans="1:9" x14ac:dyDescent="0.2">
      <c r="A1009">
        <v>1002</v>
      </c>
      <c r="B1009">
        <v>14</v>
      </c>
      <c r="C1009">
        <v>17224</v>
      </c>
      <c r="D1009">
        <v>1</v>
      </c>
      <c r="E1009">
        <v>14</v>
      </c>
      <c r="F1009" s="7">
        <f t="shared" si="60"/>
        <v>0.31103999999999998</v>
      </c>
      <c r="G1009" s="3">
        <f t="shared" si="61"/>
        <v>2224</v>
      </c>
      <c r="H1009" s="3">
        <f t="shared" si="62"/>
        <v>31136</v>
      </c>
      <c r="I1009" s="8">
        <f t="shared" si="63"/>
        <v>0.68896000000000002</v>
      </c>
    </row>
    <row r="1010" spans="1:9" x14ac:dyDescent="0.2">
      <c r="A1010">
        <v>1003</v>
      </c>
      <c r="B1010">
        <v>13</v>
      </c>
      <c r="C1010">
        <v>18716</v>
      </c>
      <c r="D1010">
        <v>1</v>
      </c>
      <c r="E1010">
        <v>13</v>
      </c>
      <c r="F1010" s="7">
        <f t="shared" si="60"/>
        <v>0.25135999999999997</v>
      </c>
      <c r="G1010" s="3">
        <f t="shared" si="61"/>
        <v>3716</v>
      </c>
      <c r="H1010" s="3">
        <f t="shared" si="62"/>
        <v>48308</v>
      </c>
      <c r="I1010" s="8">
        <f t="shared" si="63"/>
        <v>0.74863999999999997</v>
      </c>
    </row>
    <row r="1011" spans="1:9" x14ac:dyDescent="0.2">
      <c r="A1011">
        <v>1004</v>
      </c>
      <c r="B1011">
        <v>11</v>
      </c>
      <c r="C1011">
        <v>18817</v>
      </c>
      <c r="D1011">
        <v>1</v>
      </c>
      <c r="E1011">
        <v>11</v>
      </c>
      <c r="F1011" s="7">
        <f t="shared" si="60"/>
        <v>0.24732000000000001</v>
      </c>
      <c r="G1011" s="3">
        <f t="shared" si="61"/>
        <v>3817</v>
      </c>
      <c r="H1011" s="3">
        <f t="shared" si="62"/>
        <v>41987</v>
      </c>
      <c r="I1011" s="8">
        <f t="shared" si="63"/>
        <v>0.75268000000000002</v>
      </c>
    </row>
    <row r="1012" spans="1:9" x14ac:dyDescent="0.2">
      <c r="A1012">
        <v>1005</v>
      </c>
      <c r="B1012">
        <v>22</v>
      </c>
      <c r="C1012">
        <v>21614</v>
      </c>
      <c r="D1012">
        <v>0</v>
      </c>
      <c r="E1012">
        <v>0</v>
      </c>
      <c r="F1012" s="7">
        <f t="shared" si="60"/>
        <v>0.13544</v>
      </c>
      <c r="G1012" s="3">
        <f t="shared" si="61"/>
        <v>6614</v>
      </c>
      <c r="H1012" s="3">
        <f t="shared" si="62"/>
        <v>0</v>
      </c>
      <c r="I1012" s="8">
        <f t="shared" si="63"/>
        <v>0.86456</v>
      </c>
    </row>
    <row r="1013" spans="1:9" x14ac:dyDescent="0.2">
      <c r="A1013">
        <v>1006</v>
      </c>
      <c r="B1013">
        <v>38</v>
      </c>
      <c r="C1013">
        <v>15762</v>
      </c>
      <c r="D1013">
        <v>1</v>
      </c>
      <c r="E1013">
        <v>38</v>
      </c>
      <c r="F1013" s="7">
        <f t="shared" si="60"/>
        <v>0.36952000000000002</v>
      </c>
      <c r="G1013" s="3">
        <f t="shared" si="61"/>
        <v>762</v>
      </c>
      <c r="H1013" s="3">
        <f t="shared" si="62"/>
        <v>28956</v>
      </c>
      <c r="I1013" s="8">
        <f t="shared" si="63"/>
        <v>0.63048000000000004</v>
      </c>
    </row>
    <row r="1014" spans="1:9" x14ac:dyDescent="0.2">
      <c r="A1014">
        <v>1007</v>
      </c>
      <c r="B1014">
        <v>12</v>
      </c>
      <c r="C1014">
        <v>20729</v>
      </c>
      <c r="D1014">
        <v>0</v>
      </c>
      <c r="E1014">
        <v>0</v>
      </c>
      <c r="F1014" s="7">
        <f t="shared" si="60"/>
        <v>0.17083999999999999</v>
      </c>
      <c r="G1014" s="3">
        <f t="shared" si="61"/>
        <v>5729</v>
      </c>
      <c r="H1014" s="3">
        <f t="shared" si="62"/>
        <v>0</v>
      </c>
      <c r="I1014" s="8">
        <f t="shared" si="63"/>
        <v>0.82916000000000001</v>
      </c>
    </row>
    <row r="1015" spans="1:9" x14ac:dyDescent="0.2">
      <c r="A1015">
        <v>1008</v>
      </c>
      <c r="B1015">
        <v>16</v>
      </c>
      <c r="C1015">
        <v>18657</v>
      </c>
      <c r="D1015">
        <v>1</v>
      </c>
      <c r="E1015">
        <v>16</v>
      </c>
      <c r="F1015" s="7">
        <f t="shared" si="60"/>
        <v>0.25372</v>
      </c>
      <c r="G1015" s="3">
        <f t="shared" si="61"/>
        <v>3657</v>
      </c>
      <c r="H1015" s="3">
        <f t="shared" si="62"/>
        <v>58512</v>
      </c>
      <c r="I1015" s="8">
        <f t="shared" si="63"/>
        <v>0.74628000000000005</v>
      </c>
    </row>
    <row r="1016" spans="1:9" x14ac:dyDescent="0.2">
      <c r="A1016">
        <v>1009</v>
      </c>
      <c r="B1016">
        <v>20</v>
      </c>
      <c r="C1016">
        <v>20529</v>
      </c>
      <c r="D1016">
        <v>0</v>
      </c>
      <c r="E1016">
        <v>0</v>
      </c>
      <c r="F1016" s="7">
        <f t="shared" si="60"/>
        <v>0.17884</v>
      </c>
      <c r="G1016" s="3">
        <f t="shared" si="61"/>
        <v>5529</v>
      </c>
      <c r="H1016" s="3">
        <f t="shared" si="62"/>
        <v>0</v>
      </c>
      <c r="I1016" s="8">
        <f t="shared" si="63"/>
        <v>0.82116</v>
      </c>
    </row>
    <row r="1017" spans="1:9" x14ac:dyDescent="0.2">
      <c r="A1017">
        <v>1010</v>
      </c>
      <c r="B1017">
        <v>13</v>
      </c>
      <c r="C1017">
        <v>21681</v>
      </c>
      <c r="D1017">
        <v>0</v>
      </c>
      <c r="E1017">
        <v>0</v>
      </c>
      <c r="F1017" s="7">
        <f t="shared" si="60"/>
        <v>0.13275999999999999</v>
      </c>
      <c r="G1017" s="3">
        <f t="shared" si="61"/>
        <v>6681</v>
      </c>
      <c r="H1017" s="3">
        <f t="shared" si="62"/>
        <v>0</v>
      </c>
      <c r="I1017" s="8">
        <f t="shared" si="63"/>
        <v>0.86724000000000001</v>
      </c>
    </row>
    <row r="1018" spans="1:9" x14ac:dyDescent="0.2">
      <c r="A1018">
        <v>1011</v>
      </c>
      <c r="B1018">
        <v>29</v>
      </c>
      <c r="C1018">
        <v>22269</v>
      </c>
      <c r="D1018">
        <v>0</v>
      </c>
      <c r="E1018">
        <v>0</v>
      </c>
      <c r="F1018" s="7">
        <f t="shared" si="60"/>
        <v>0.10924</v>
      </c>
      <c r="G1018" s="3">
        <f t="shared" si="61"/>
        <v>7269</v>
      </c>
      <c r="H1018" s="3">
        <f t="shared" si="62"/>
        <v>0</v>
      </c>
      <c r="I1018" s="8">
        <f t="shared" si="63"/>
        <v>0.89076</v>
      </c>
    </row>
    <row r="1019" spans="1:9" x14ac:dyDescent="0.2">
      <c r="A1019">
        <v>1012</v>
      </c>
      <c r="B1019">
        <v>14</v>
      </c>
      <c r="C1019">
        <v>22256</v>
      </c>
      <c r="D1019">
        <v>0</v>
      </c>
      <c r="E1019">
        <v>0</v>
      </c>
      <c r="F1019" s="7">
        <f t="shared" si="60"/>
        <v>0.10976</v>
      </c>
      <c r="G1019" s="3">
        <f t="shared" si="61"/>
        <v>7256</v>
      </c>
      <c r="H1019" s="3">
        <f t="shared" si="62"/>
        <v>0</v>
      </c>
      <c r="I1019" s="8">
        <f t="shared" si="63"/>
        <v>0.89024000000000003</v>
      </c>
    </row>
    <row r="1020" spans="1:9" x14ac:dyDescent="0.2">
      <c r="A1020">
        <v>1013</v>
      </c>
      <c r="B1020">
        <v>21</v>
      </c>
      <c r="C1020">
        <v>17664</v>
      </c>
      <c r="D1020">
        <v>1</v>
      </c>
      <c r="E1020">
        <v>21</v>
      </c>
      <c r="F1020" s="7">
        <f t="shared" si="60"/>
        <v>0.29343999999999998</v>
      </c>
      <c r="G1020" s="3">
        <f t="shared" si="61"/>
        <v>2664</v>
      </c>
      <c r="H1020" s="3">
        <f t="shared" si="62"/>
        <v>55944</v>
      </c>
      <c r="I1020" s="8">
        <f t="shared" si="63"/>
        <v>0.70655999999999997</v>
      </c>
    </row>
    <row r="1021" spans="1:9" x14ac:dyDescent="0.2">
      <c r="A1021">
        <v>1014</v>
      </c>
      <c r="B1021">
        <v>28</v>
      </c>
      <c r="C1021">
        <v>20694</v>
      </c>
      <c r="D1021">
        <v>0</v>
      </c>
      <c r="E1021">
        <v>0</v>
      </c>
      <c r="F1021" s="7">
        <f t="shared" si="60"/>
        <v>0.17224</v>
      </c>
      <c r="G1021" s="3">
        <f t="shared" si="61"/>
        <v>5694</v>
      </c>
      <c r="H1021" s="3">
        <f t="shared" si="62"/>
        <v>0</v>
      </c>
      <c r="I1021" s="8">
        <f t="shared" si="63"/>
        <v>0.82776000000000005</v>
      </c>
    </row>
    <row r="1022" spans="1:9" x14ac:dyDescent="0.2">
      <c r="A1022">
        <v>1015</v>
      </c>
      <c r="B1022">
        <v>14</v>
      </c>
      <c r="C1022">
        <v>17762</v>
      </c>
      <c r="D1022">
        <v>1</v>
      </c>
      <c r="E1022">
        <v>14</v>
      </c>
      <c r="F1022" s="7">
        <f t="shared" si="60"/>
        <v>0.28952</v>
      </c>
      <c r="G1022" s="3">
        <f t="shared" si="61"/>
        <v>2762</v>
      </c>
      <c r="H1022" s="3">
        <f t="shared" si="62"/>
        <v>38668</v>
      </c>
      <c r="I1022" s="8">
        <f t="shared" si="63"/>
        <v>0.71048</v>
      </c>
    </row>
    <row r="1023" spans="1:9" x14ac:dyDescent="0.2">
      <c r="A1023">
        <v>1016</v>
      </c>
      <c r="B1023">
        <v>11</v>
      </c>
      <c r="C1023">
        <v>17377</v>
      </c>
      <c r="D1023">
        <v>0</v>
      </c>
      <c r="E1023">
        <v>0</v>
      </c>
      <c r="F1023" s="7">
        <f t="shared" si="60"/>
        <v>0.30492000000000002</v>
      </c>
      <c r="G1023" s="3">
        <f t="shared" si="61"/>
        <v>2377</v>
      </c>
      <c r="H1023" s="3">
        <f t="shared" si="62"/>
        <v>0</v>
      </c>
      <c r="I1023" s="8">
        <f t="shared" si="63"/>
        <v>0.69508000000000003</v>
      </c>
    </row>
    <row r="1024" spans="1:9" x14ac:dyDescent="0.2">
      <c r="A1024">
        <v>1017</v>
      </c>
      <c r="B1024">
        <v>13</v>
      </c>
      <c r="C1024">
        <v>17789</v>
      </c>
      <c r="D1024">
        <v>1</v>
      </c>
      <c r="E1024">
        <v>13</v>
      </c>
      <c r="F1024" s="7">
        <f t="shared" si="60"/>
        <v>0.28843999999999997</v>
      </c>
      <c r="G1024" s="3">
        <f t="shared" si="61"/>
        <v>2789</v>
      </c>
      <c r="H1024" s="3">
        <f t="shared" si="62"/>
        <v>36257</v>
      </c>
      <c r="I1024" s="8">
        <f t="shared" si="63"/>
        <v>0.71155999999999997</v>
      </c>
    </row>
    <row r="1025" spans="1:9" x14ac:dyDescent="0.2">
      <c r="A1025">
        <v>1018</v>
      </c>
      <c r="B1025">
        <v>28</v>
      </c>
      <c r="C1025">
        <v>16813</v>
      </c>
      <c r="D1025">
        <v>1</v>
      </c>
      <c r="E1025">
        <v>28</v>
      </c>
      <c r="F1025" s="7">
        <f t="shared" si="60"/>
        <v>0.32747999999999999</v>
      </c>
      <c r="G1025" s="3">
        <f t="shared" si="61"/>
        <v>1813</v>
      </c>
      <c r="H1025" s="3">
        <f t="shared" si="62"/>
        <v>50764</v>
      </c>
      <c r="I1025" s="8">
        <f t="shared" si="63"/>
        <v>0.67252000000000001</v>
      </c>
    </row>
    <row r="1026" spans="1:9" x14ac:dyDescent="0.2">
      <c r="A1026">
        <v>1019</v>
      </c>
      <c r="B1026">
        <v>15</v>
      </c>
      <c r="C1026">
        <v>17159</v>
      </c>
      <c r="D1026">
        <v>0</v>
      </c>
      <c r="E1026">
        <v>0</v>
      </c>
      <c r="F1026" s="7">
        <f t="shared" si="60"/>
        <v>0.31363999999999997</v>
      </c>
      <c r="G1026" s="3">
        <f t="shared" si="61"/>
        <v>2159</v>
      </c>
      <c r="H1026" s="3">
        <f t="shared" si="62"/>
        <v>0</v>
      </c>
      <c r="I1026" s="8">
        <f t="shared" si="63"/>
        <v>0.68635999999999997</v>
      </c>
    </row>
    <row r="1027" spans="1:9" x14ac:dyDescent="0.2">
      <c r="A1027">
        <v>1020</v>
      </c>
      <c r="B1027">
        <v>38</v>
      </c>
      <c r="C1027">
        <v>19903</v>
      </c>
      <c r="D1027">
        <v>0</v>
      </c>
      <c r="E1027">
        <v>0</v>
      </c>
      <c r="F1027" s="7">
        <f t="shared" si="60"/>
        <v>0.20388000000000001</v>
      </c>
      <c r="G1027" s="3">
        <f t="shared" si="61"/>
        <v>4903</v>
      </c>
      <c r="H1027" s="3">
        <f t="shared" si="62"/>
        <v>0</v>
      </c>
      <c r="I1027" s="8">
        <f t="shared" si="63"/>
        <v>0.79612000000000005</v>
      </c>
    </row>
    <row r="1028" spans="1:9" x14ac:dyDescent="0.2">
      <c r="A1028">
        <v>1021</v>
      </c>
      <c r="B1028">
        <v>35</v>
      </c>
      <c r="C1028">
        <v>20205</v>
      </c>
      <c r="D1028">
        <v>0</v>
      </c>
      <c r="E1028">
        <v>0</v>
      </c>
      <c r="F1028" s="7">
        <f t="shared" si="60"/>
        <v>0.1918</v>
      </c>
      <c r="G1028" s="3">
        <f t="shared" si="61"/>
        <v>5205</v>
      </c>
      <c r="H1028" s="3">
        <f t="shared" si="62"/>
        <v>0</v>
      </c>
      <c r="I1028" s="8">
        <f t="shared" si="63"/>
        <v>0.80820000000000003</v>
      </c>
    </row>
    <row r="1029" spans="1:9" x14ac:dyDescent="0.2">
      <c r="A1029">
        <v>1022</v>
      </c>
      <c r="B1029">
        <v>25</v>
      </c>
      <c r="C1029">
        <v>15699</v>
      </c>
      <c r="D1029">
        <v>1</v>
      </c>
      <c r="E1029">
        <v>25</v>
      </c>
      <c r="F1029" s="7">
        <f t="shared" si="60"/>
        <v>0.37203999999999998</v>
      </c>
      <c r="G1029" s="3">
        <f t="shared" si="61"/>
        <v>699</v>
      </c>
      <c r="H1029" s="3">
        <f t="shared" si="62"/>
        <v>17475</v>
      </c>
      <c r="I1029" s="8">
        <f t="shared" si="63"/>
        <v>0.62795999999999996</v>
      </c>
    </row>
    <row r="1030" spans="1:9" x14ac:dyDescent="0.2">
      <c r="A1030">
        <v>1023</v>
      </c>
      <c r="B1030">
        <v>22</v>
      </c>
      <c r="C1030">
        <v>22159</v>
      </c>
      <c r="D1030">
        <v>0</v>
      </c>
      <c r="E1030">
        <v>0</v>
      </c>
      <c r="F1030" s="7">
        <f t="shared" si="60"/>
        <v>0.11364</v>
      </c>
      <c r="G1030" s="3">
        <f t="shared" si="61"/>
        <v>7159</v>
      </c>
      <c r="H1030" s="3">
        <f t="shared" si="62"/>
        <v>0</v>
      </c>
      <c r="I1030" s="8">
        <f t="shared" si="63"/>
        <v>0.88636000000000004</v>
      </c>
    </row>
    <row r="1031" spans="1:9" x14ac:dyDescent="0.2">
      <c r="A1031">
        <v>1024</v>
      </c>
      <c r="B1031">
        <v>10</v>
      </c>
      <c r="C1031">
        <v>17786</v>
      </c>
      <c r="D1031">
        <v>0</v>
      </c>
      <c r="E1031">
        <v>0</v>
      </c>
      <c r="F1031" s="7">
        <f t="shared" si="60"/>
        <v>0.28855999999999998</v>
      </c>
      <c r="G1031" s="3">
        <f t="shared" si="61"/>
        <v>2786</v>
      </c>
      <c r="H1031" s="3">
        <f t="shared" si="62"/>
        <v>0</v>
      </c>
      <c r="I1031" s="8">
        <f t="shared" si="63"/>
        <v>0.71143999999999996</v>
      </c>
    </row>
    <row r="1032" spans="1:9" x14ac:dyDescent="0.2">
      <c r="A1032">
        <v>1025</v>
      </c>
      <c r="B1032">
        <v>24</v>
      </c>
      <c r="C1032">
        <v>22023</v>
      </c>
      <c r="D1032">
        <v>0</v>
      </c>
      <c r="E1032">
        <v>0</v>
      </c>
      <c r="F1032" s="7">
        <f t="shared" si="60"/>
        <v>0.11908000000000001</v>
      </c>
      <c r="G1032" s="3">
        <f t="shared" si="61"/>
        <v>7023</v>
      </c>
      <c r="H1032" s="3">
        <f t="shared" si="62"/>
        <v>0</v>
      </c>
      <c r="I1032" s="8">
        <f t="shared" si="63"/>
        <v>0.88092000000000004</v>
      </c>
    </row>
    <row r="1033" spans="1:9" x14ac:dyDescent="0.2">
      <c r="A1033">
        <v>1026</v>
      </c>
      <c r="B1033">
        <v>25</v>
      </c>
      <c r="C1033">
        <v>15823</v>
      </c>
      <c r="D1033">
        <v>1</v>
      </c>
      <c r="E1033">
        <v>25</v>
      </c>
      <c r="F1033" s="7">
        <f t="shared" ref="F1033:F1096" si="64">($C$1-C1033)/$C$1</f>
        <v>0.36708000000000002</v>
      </c>
      <c r="G1033" s="3">
        <f t="shared" ref="G1033:G1096" si="65">C1033-$C$2</f>
        <v>823</v>
      </c>
      <c r="H1033" s="3">
        <f t="shared" ref="H1033:H1096" si="66">G1033*E1033</f>
        <v>20575</v>
      </c>
      <c r="I1033" s="8">
        <f t="shared" ref="I1033:I1096" si="67">C1033/$C$1</f>
        <v>0.63292000000000004</v>
      </c>
    </row>
    <row r="1034" spans="1:9" x14ac:dyDescent="0.2">
      <c r="A1034">
        <v>1027</v>
      </c>
      <c r="B1034">
        <v>13</v>
      </c>
      <c r="C1034">
        <v>22402</v>
      </c>
      <c r="D1034">
        <v>0</v>
      </c>
      <c r="E1034">
        <v>0</v>
      </c>
      <c r="F1034" s="7">
        <f t="shared" si="64"/>
        <v>0.10392</v>
      </c>
      <c r="G1034" s="3">
        <f t="shared" si="65"/>
        <v>7402</v>
      </c>
      <c r="H1034" s="3">
        <f t="shared" si="66"/>
        <v>0</v>
      </c>
      <c r="I1034" s="8">
        <f t="shared" si="67"/>
        <v>0.89607999999999999</v>
      </c>
    </row>
    <row r="1035" spans="1:9" x14ac:dyDescent="0.2">
      <c r="A1035">
        <v>1028</v>
      </c>
      <c r="B1035">
        <v>31</v>
      </c>
      <c r="C1035">
        <v>17304</v>
      </c>
      <c r="D1035">
        <v>0</v>
      </c>
      <c r="E1035">
        <v>0</v>
      </c>
      <c r="F1035" s="7">
        <f t="shared" si="64"/>
        <v>0.30784</v>
      </c>
      <c r="G1035" s="3">
        <f t="shared" si="65"/>
        <v>2304</v>
      </c>
      <c r="H1035" s="3">
        <f t="shared" si="66"/>
        <v>0</v>
      </c>
      <c r="I1035" s="8">
        <f t="shared" si="67"/>
        <v>0.69216</v>
      </c>
    </row>
    <row r="1036" spans="1:9" x14ac:dyDescent="0.2">
      <c r="A1036">
        <v>1029</v>
      </c>
      <c r="B1036">
        <v>17</v>
      </c>
      <c r="C1036">
        <v>16446</v>
      </c>
      <c r="D1036">
        <v>1</v>
      </c>
      <c r="E1036">
        <v>17</v>
      </c>
      <c r="F1036" s="7">
        <f t="shared" si="64"/>
        <v>0.34216000000000002</v>
      </c>
      <c r="G1036" s="3">
        <f t="shared" si="65"/>
        <v>1446</v>
      </c>
      <c r="H1036" s="3">
        <f t="shared" si="66"/>
        <v>24582</v>
      </c>
      <c r="I1036" s="8">
        <f t="shared" si="67"/>
        <v>0.65783999999999998</v>
      </c>
    </row>
    <row r="1037" spans="1:9" x14ac:dyDescent="0.2">
      <c r="A1037">
        <v>1030</v>
      </c>
      <c r="B1037">
        <v>10</v>
      </c>
      <c r="C1037">
        <v>17125</v>
      </c>
      <c r="D1037">
        <v>1</v>
      </c>
      <c r="E1037">
        <v>10</v>
      </c>
      <c r="F1037" s="7">
        <f t="shared" si="64"/>
        <v>0.315</v>
      </c>
      <c r="G1037" s="3">
        <f t="shared" si="65"/>
        <v>2125</v>
      </c>
      <c r="H1037" s="3">
        <f t="shared" si="66"/>
        <v>21250</v>
      </c>
      <c r="I1037" s="8">
        <f t="shared" si="67"/>
        <v>0.68500000000000005</v>
      </c>
    </row>
    <row r="1038" spans="1:9" x14ac:dyDescent="0.2">
      <c r="A1038">
        <v>1031</v>
      </c>
      <c r="B1038">
        <v>20</v>
      </c>
      <c r="C1038">
        <v>19115</v>
      </c>
      <c r="D1038">
        <v>1</v>
      </c>
      <c r="E1038">
        <v>20</v>
      </c>
      <c r="F1038" s="7">
        <f t="shared" si="64"/>
        <v>0.2354</v>
      </c>
      <c r="G1038" s="3">
        <f t="shared" si="65"/>
        <v>4115</v>
      </c>
      <c r="H1038" s="3">
        <f t="shared" si="66"/>
        <v>82300</v>
      </c>
      <c r="I1038" s="8">
        <f t="shared" si="67"/>
        <v>0.76459999999999995</v>
      </c>
    </row>
    <row r="1039" spans="1:9" x14ac:dyDescent="0.2">
      <c r="A1039">
        <v>1032</v>
      </c>
      <c r="B1039">
        <v>14</v>
      </c>
      <c r="C1039">
        <v>18974</v>
      </c>
      <c r="D1039">
        <v>0</v>
      </c>
      <c r="E1039">
        <v>0</v>
      </c>
      <c r="F1039" s="7">
        <f t="shared" si="64"/>
        <v>0.24104</v>
      </c>
      <c r="G1039" s="3">
        <f t="shared" si="65"/>
        <v>3974</v>
      </c>
      <c r="H1039" s="3">
        <f t="shared" si="66"/>
        <v>0</v>
      </c>
      <c r="I1039" s="8">
        <f t="shared" si="67"/>
        <v>0.75895999999999997</v>
      </c>
    </row>
    <row r="1040" spans="1:9" x14ac:dyDescent="0.2">
      <c r="A1040">
        <v>1033</v>
      </c>
      <c r="B1040">
        <v>27</v>
      </c>
      <c r="C1040">
        <v>15729</v>
      </c>
      <c r="D1040">
        <v>1</v>
      </c>
      <c r="E1040">
        <v>27</v>
      </c>
      <c r="F1040" s="7">
        <f t="shared" si="64"/>
        <v>0.37084</v>
      </c>
      <c r="G1040" s="3">
        <f t="shared" si="65"/>
        <v>729</v>
      </c>
      <c r="H1040" s="3">
        <f t="shared" si="66"/>
        <v>19683</v>
      </c>
      <c r="I1040" s="8">
        <f t="shared" si="67"/>
        <v>0.62916000000000005</v>
      </c>
    </row>
    <row r="1041" spans="1:9" x14ac:dyDescent="0.2">
      <c r="A1041">
        <v>1034</v>
      </c>
      <c r="B1041">
        <v>14</v>
      </c>
      <c r="C1041">
        <v>15892</v>
      </c>
      <c r="D1041">
        <v>1</v>
      </c>
      <c r="E1041">
        <v>14</v>
      </c>
      <c r="F1041" s="7">
        <f t="shared" si="64"/>
        <v>0.36431999999999998</v>
      </c>
      <c r="G1041" s="3">
        <f t="shared" si="65"/>
        <v>892</v>
      </c>
      <c r="H1041" s="3">
        <f t="shared" si="66"/>
        <v>12488</v>
      </c>
      <c r="I1041" s="8">
        <f t="shared" si="67"/>
        <v>0.63568000000000002</v>
      </c>
    </row>
    <row r="1042" spans="1:9" x14ac:dyDescent="0.2">
      <c r="A1042">
        <v>1035</v>
      </c>
      <c r="B1042">
        <v>10</v>
      </c>
      <c r="C1042">
        <v>17220</v>
      </c>
      <c r="D1042">
        <v>1</v>
      </c>
      <c r="E1042">
        <v>10</v>
      </c>
      <c r="F1042" s="7">
        <f t="shared" si="64"/>
        <v>0.31119999999999998</v>
      </c>
      <c r="G1042" s="3">
        <f t="shared" si="65"/>
        <v>2220</v>
      </c>
      <c r="H1042" s="3">
        <f t="shared" si="66"/>
        <v>22200</v>
      </c>
      <c r="I1042" s="8">
        <f t="shared" si="67"/>
        <v>0.68879999999999997</v>
      </c>
    </row>
    <row r="1043" spans="1:9" x14ac:dyDescent="0.2">
      <c r="A1043">
        <v>1036</v>
      </c>
      <c r="B1043">
        <v>10</v>
      </c>
      <c r="C1043">
        <v>16456</v>
      </c>
      <c r="D1043">
        <v>1</v>
      </c>
      <c r="E1043">
        <v>10</v>
      </c>
      <c r="F1043" s="7">
        <f t="shared" si="64"/>
        <v>0.34176000000000001</v>
      </c>
      <c r="G1043" s="3">
        <f t="shared" si="65"/>
        <v>1456</v>
      </c>
      <c r="H1043" s="3">
        <f t="shared" si="66"/>
        <v>14560</v>
      </c>
      <c r="I1043" s="8">
        <f t="shared" si="67"/>
        <v>0.65824000000000005</v>
      </c>
    </row>
    <row r="1044" spans="1:9" x14ac:dyDescent="0.2">
      <c r="A1044">
        <v>1037</v>
      </c>
      <c r="B1044">
        <v>25</v>
      </c>
      <c r="C1044">
        <v>19962</v>
      </c>
      <c r="D1044">
        <v>0</v>
      </c>
      <c r="E1044">
        <v>0</v>
      </c>
      <c r="F1044" s="7">
        <f t="shared" si="64"/>
        <v>0.20152</v>
      </c>
      <c r="G1044" s="3">
        <f t="shared" si="65"/>
        <v>4962</v>
      </c>
      <c r="H1044" s="3">
        <f t="shared" si="66"/>
        <v>0</v>
      </c>
      <c r="I1044" s="8">
        <f t="shared" si="67"/>
        <v>0.79847999999999997</v>
      </c>
    </row>
    <row r="1045" spans="1:9" x14ac:dyDescent="0.2">
      <c r="A1045">
        <v>1038</v>
      </c>
      <c r="B1045">
        <v>16</v>
      </c>
      <c r="C1045">
        <v>20005</v>
      </c>
      <c r="D1045">
        <v>0</v>
      </c>
      <c r="E1045">
        <v>0</v>
      </c>
      <c r="F1045" s="7">
        <f t="shared" si="64"/>
        <v>0.19980000000000001</v>
      </c>
      <c r="G1045" s="3">
        <f t="shared" si="65"/>
        <v>5005</v>
      </c>
      <c r="H1045" s="3">
        <f t="shared" si="66"/>
        <v>0</v>
      </c>
      <c r="I1045" s="8">
        <f t="shared" si="67"/>
        <v>0.80020000000000002</v>
      </c>
    </row>
    <row r="1046" spans="1:9" x14ac:dyDescent="0.2">
      <c r="A1046">
        <v>1039</v>
      </c>
      <c r="B1046">
        <v>20</v>
      </c>
      <c r="C1046">
        <v>21453</v>
      </c>
      <c r="D1046">
        <v>0</v>
      </c>
      <c r="E1046">
        <v>0</v>
      </c>
      <c r="F1046" s="7">
        <f t="shared" si="64"/>
        <v>0.14188000000000001</v>
      </c>
      <c r="G1046" s="3">
        <f t="shared" si="65"/>
        <v>6453</v>
      </c>
      <c r="H1046" s="3">
        <f t="shared" si="66"/>
        <v>0</v>
      </c>
      <c r="I1046" s="8">
        <f t="shared" si="67"/>
        <v>0.85811999999999999</v>
      </c>
    </row>
    <row r="1047" spans="1:9" x14ac:dyDescent="0.2">
      <c r="A1047">
        <v>1040</v>
      </c>
      <c r="B1047">
        <v>11</v>
      </c>
      <c r="C1047">
        <v>19374</v>
      </c>
      <c r="D1047">
        <v>1</v>
      </c>
      <c r="E1047">
        <v>11</v>
      </c>
      <c r="F1047" s="7">
        <f t="shared" si="64"/>
        <v>0.22503999999999999</v>
      </c>
      <c r="G1047" s="3">
        <f t="shared" si="65"/>
        <v>4374</v>
      </c>
      <c r="H1047" s="3">
        <f t="shared" si="66"/>
        <v>48114</v>
      </c>
      <c r="I1047" s="8">
        <f t="shared" si="67"/>
        <v>0.77495999999999998</v>
      </c>
    </row>
    <row r="1048" spans="1:9" x14ac:dyDescent="0.2">
      <c r="A1048">
        <v>1041</v>
      </c>
      <c r="B1048">
        <v>15</v>
      </c>
      <c r="C1048">
        <v>21162</v>
      </c>
      <c r="D1048">
        <v>0</v>
      </c>
      <c r="E1048">
        <v>0</v>
      </c>
      <c r="F1048" s="7">
        <f t="shared" si="64"/>
        <v>0.15351999999999999</v>
      </c>
      <c r="G1048" s="3">
        <f t="shared" si="65"/>
        <v>6162</v>
      </c>
      <c r="H1048" s="3">
        <f t="shared" si="66"/>
        <v>0</v>
      </c>
      <c r="I1048" s="8">
        <f t="shared" si="67"/>
        <v>0.84648000000000001</v>
      </c>
    </row>
    <row r="1049" spans="1:9" x14ac:dyDescent="0.2">
      <c r="A1049">
        <v>1042</v>
      </c>
      <c r="B1049">
        <v>14</v>
      </c>
      <c r="C1049">
        <v>22087</v>
      </c>
      <c r="D1049">
        <v>0</v>
      </c>
      <c r="E1049">
        <v>0</v>
      </c>
      <c r="F1049" s="7">
        <f t="shared" si="64"/>
        <v>0.11652</v>
      </c>
      <c r="G1049" s="3">
        <f t="shared" si="65"/>
        <v>7087</v>
      </c>
      <c r="H1049" s="3">
        <f t="shared" si="66"/>
        <v>0</v>
      </c>
      <c r="I1049" s="8">
        <f t="shared" si="67"/>
        <v>0.88348000000000004</v>
      </c>
    </row>
    <row r="1050" spans="1:9" x14ac:dyDescent="0.2">
      <c r="A1050">
        <v>1043</v>
      </c>
      <c r="B1050">
        <v>10</v>
      </c>
      <c r="C1050">
        <v>20406</v>
      </c>
      <c r="D1050">
        <v>0</v>
      </c>
      <c r="E1050">
        <v>0</v>
      </c>
      <c r="F1050" s="7">
        <f t="shared" si="64"/>
        <v>0.18376000000000001</v>
      </c>
      <c r="G1050" s="3">
        <f t="shared" si="65"/>
        <v>5406</v>
      </c>
      <c r="H1050" s="3">
        <f t="shared" si="66"/>
        <v>0</v>
      </c>
      <c r="I1050" s="8">
        <f t="shared" si="67"/>
        <v>0.81623999999999997</v>
      </c>
    </row>
    <row r="1051" spans="1:9" x14ac:dyDescent="0.2">
      <c r="A1051">
        <v>1044</v>
      </c>
      <c r="B1051">
        <v>16</v>
      </c>
      <c r="C1051">
        <v>15572</v>
      </c>
      <c r="D1051">
        <v>1</v>
      </c>
      <c r="E1051">
        <v>16</v>
      </c>
      <c r="F1051" s="7">
        <f t="shared" si="64"/>
        <v>0.37712000000000001</v>
      </c>
      <c r="G1051" s="3">
        <f t="shared" si="65"/>
        <v>572</v>
      </c>
      <c r="H1051" s="3">
        <f t="shared" si="66"/>
        <v>9152</v>
      </c>
      <c r="I1051" s="8">
        <f t="shared" si="67"/>
        <v>0.62287999999999999</v>
      </c>
    </row>
    <row r="1052" spans="1:9" x14ac:dyDescent="0.2">
      <c r="A1052">
        <v>1045</v>
      </c>
      <c r="B1052">
        <v>18</v>
      </c>
      <c r="C1052">
        <v>19916</v>
      </c>
      <c r="D1052">
        <v>0</v>
      </c>
      <c r="E1052">
        <v>0</v>
      </c>
      <c r="F1052" s="7">
        <f t="shared" si="64"/>
        <v>0.20336000000000001</v>
      </c>
      <c r="G1052" s="3">
        <f t="shared" si="65"/>
        <v>4916</v>
      </c>
      <c r="H1052" s="3">
        <f t="shared" si="66"/>
        <v>0</v>
      </c>
      <c r="I1052" s="8">
        <f t="shared" si="67"/>
        <v>0.79664000000000001</v>
      </c>
    </row>
    <row r="1053" spans="1:9" x14ac:dyDescent="0.2">
      <c r="A1053">
        <v>1046</v>
      </c>
      <c r="B1053">
        <v>11</v>
      </c>
      <c r="C1053">
        <v>21126</v>
      </c>
      <c r="D1053">
        <v>0</v>
      </c>
      <c r="E1053">
        <v>0</v>
      </c>
      <c r="F1053" s="7">
        <f t="shared" si="64"/>
        <v>0.15495999999999999</v>
      </c>
      <c r="G1053" s="3">
        <f t="shared" si="65"/>
        <v>6126</v>
      </c>
      <c r="H1053" s="3">
        <f t="shared" si="66"/>
        <v>0</v>
      </c>
      <c r="I1053" s="8">
        <f t="shared" si="67"/>
        <v>0.84504000000000001</v>
      </c>
    </row>
    <row r="1054" spans="1:9" x14ac:dyDescent="0.2">
      <c r="A1054">
        <v>1047</v>
      </c>
      <c r="B1054">
        <v>14</v>
      </c>
      <c r="C1054">
        <v>21548</v>
      </c>
      <c r="D1054">
        <v>0</v>
      </c>
      <c r="E1054">
        <v>0</v>
      </c>
      <c r="F1054" s="7">
        <f t="shared" si="64"/>
        <v>0.13808000000000001</v>
      </c>
      <c r="G1054" s="3">
        <f t="shared" si="65"/>
        <v>6548</v>
      </c>
      <c r="H1054" s="3">
        <f t="shared" si="66"/>
        <v>0</v>
      </c>
      <c r="I1054" s="8">
        <f t="shared" si="67"/>
        <v>0.86192000000000002</v>
      </c>
    </row>
    <row r="1055" spans="1:9" x14ac:dyDescent="0.2">
      <c r="A1055">
        <v>1048</v>
      </c>
      <c r="B1055">
        <v>11</v>
      </c>
      <c r="C1055">
        <v>21159</v>
      </c>
      <c r="D1055">
        <v>0</v>
      </c>
      <c r="E1055">
        <v>0</v>
      </c>
      <c r="F1055" s="7">
        <f t="shared" si="64"/>
        <v>0.15364</v>
      </c>
      <c r="G1055" s="3">
        <f t="shared" si="65"/>
        <v>6159</v>
      </c>
      <c r="H1055" s="3">
        <f t="shared" si="66"/>
        <v>0</v>
      </c>
      <c r="I1055" s="8">
        <f t="shared" si="67"/>
        <v>0.84636</v>
      </c>
    </row>
    <row r="1056" spans="1:9" x14ac:dyDescent="0.2">
      <c r="A1056">
        <v>1049</v>
      </c>
      <c r="B1056">
        <v>19</v>
      </c>
      <c r="C1056">
        <v>19990</v>
      </c>
      <c r="D1056">
        <v>0</v>
      </c>
      <c r="E1056">
        <v>0</v>
      </c>
      <c r="F1056" s="7">
        <f t="shared" si="64"/>
        <v>0.20039999999999999</v>
      </c>
      <c r="G1056" s="3">
        <f t="shared" si="65"/>
        <v>4990</v>
      </c>
      <c r="H1056" s="3">
        <f t="shared" si="66"/>
        <v>0</v>
      </c>
      <c r="I1056" s="8">
        <f t="shared" si="67"/>
        <v>0.79959999999999998</v>
      </c>
    </row>
    <row r="1057" spans="1:9" x14ac:dyDescent="0.2">
      <c r="A1057">
        <v>1050</v>
      </c>
      <c r="B1057">
        <v>10</v>
      </c>
      <c r="C1057">
        <v>20569</v>
      </c>
      <c r="D1057">
        <v>0</v>
      </c>
      <c r="E1057">
        <v>0</v>
      </c>
      <c r="F1057" s="7">
        <f t="shared" si="64"/>
        <v>0.17724000000000001</v>
      </c>
      <c r="G1057" s="3">
        <f t="shared" si="65"/>
        <v>5569</v>
      </c>
      <c r="H1057" s="3">
        <f t="shared" si="66"/>
        <v>0</v>
      </c>
      <c r="I1057" s="8">
        <f t="shared" si="67"/>
        <v>0.82276000000000005</v>
      </c>
    </row>
    <row r="1058" spans="1:9" x14ac:dyDescent="0.2">
      <c r="A1058">
        <v>1051</v>
      </c>
      <c r="B1058">
        <v>23</v>
      </c>
      <c r="C1058">
        <v>22492</v>
      </c>
      <c r="D1058">
        <v>0</v>
      </c>
      <c r="E1058">
        <v>0</v>
      </c>
      <c r="F1058" s="7">
        <f t="shared" si="64"/>
        <v>0.10032000000000001</v>
      </c>
      <c r="G1058" s="3">
        <f t="shared" si="65"/>
        <v>7492</v>
      </c>
      <c r="H1058" s="3">
        <f t="shared" si="66"/>
        <v>0</v>
      </c>
      <c r="I1058" s="8">
        <f t="shared" si="67"/>
        <v>0.89968000000000004</v>
      </c>
    </row>
    <row r="1059" spans="1:9" x14ac:dyDescent="0.2">
      <c r="A1059">
        <v>1052</v>
      </c>
      <c r="B1059">
        <v>18</v>
      </c>
      <c r="C1059">
        <v>19429</v>
      </c>
      <c r="D1059">
        <v>1</v>
      </c>
      <c r="E1059">
        <v>18</v>
      </c>
      <c r="F1059" s="7">
        <f t="shared" si="64"/>
        <v>0.22284000000000001</v>
      </c>
      <c r="G1059" s="3">
        <f t="shared" si="65"/>
        <v>4429</v>
      </c>
      <c r="H1059" s="3">
        <f t="shared" si="66"/>
        <v>79722</v>
      </c>
      <c r="I1059" s="8">
        <f t="shared" si="67"/>
        <v>0.77715999999999996</v>
      </c>
    </row>
    <row r="1060" spans="1:9" x14ac:dyDescent="0.2">
      <c r="A1060">
        <v>1053</v>
      </c>
      <c r="B1060">
        <v>33</v>
      </c>
      <c r="C1060">
        <v>17187</v>
      </c>
      <c r="D1060">
        <v>1</v>
      </c>
      <c r="E1060">
        <v>33</v>
      </c>
      <c r="F1060" s="7">
        <f t="shared" si="64"/>
        <v>0.31252000000000002</v>
      </c>
      <c r="G1060" s="3">
        <f t="shared" si="65"/>
        <v>2187</v>
      </c>
      <c r="H1060" s="3">
        <f t="shared" si="66"/>
        <v>72171</v>
      </c>
      <c r="I1060" s="8">
        <f t="shared" si="67"/>
        <v>0.68747999999999998</v>
      </c>
    </row>
    <row r="1061" spans="1:9" x14ac:dyDescent="0.2">
      <c r="A1061">
        <v>1054</v>
      </c>
      <c r="B1061">
        <v>25</v>
      </c>
      <c r="C1061">
        <v>19187</v>
      </c>
      <c r="D1061">
        <v>0</v>
      </c>
      <c r="E1061">
        <v>0</v>
      </c>
      <c r="F1061" s="7">
        <f t="shared" si="64"/>
        <v>0.23252</v>
      </c>
      <c r="G1061" s="3">
        <f t="shared" si="65"/>
        <v>4187</v>
      </c>
      <c r="H1061" s="3">
        <f t="shared" si="66"/>
        <v>0</v>
      </c>
      <c r="I1061" s="8">
        <f t="shared" si="67"/>
        <v>0.76748000000000005</v>
      </c>
    </row>
    <row r="1062" spans="1:9" x14ac:dyDescent="0.2">
      <c r="A1062">
        <v>1055</v>
      </c>
      <c r="B1062">
        <v>19</v>
      </c>
      <c r="C1062">
        <v>18274</v>
      </c>
      <c r="D1062">
        <v>1</v>
      </c>
      <c r="E1062">
        <v>19</v>
      </c>
      <c r="F1062" s="7">
        <f t="shared" si="64"/>
        <v>0.26904</v>
      </c>
      <c r="G1062" s="3">
        <f t="shared" si="65"/>
        <v>3274</v>
      </c>
      <c r="H1062" s="3">
        <f t="shared" si="66"/>
        <v>62206</v>
      </c>
      <c r="I1062" s="8">
        <f t="shared" si="67"/>
        <v>0.73096000000000005</v>
      </c>
    </row>
    <row r="1063" spans="1:9" x14ac:dyDescent="0.2">
      <c r="A1063">
        <v>1056</v>
      </c>
      <c r="B1063">
        <v>21</v>
      </c>
      <c r="C1063">
        <v>16688</v>
      </c>
      <c r="D1063">
        <v>1</v>
      </c>
      <c r="E1063">
        <v>21</v>
      </c>
      <c r="F1063" s="7">
        <f t="shared" si="64"/>
        <v>0.33248</v>
      </c>
      <c r="G1063" s="3">
        <f t="shared" si="65"/>
        <v>1688</v>
      </c>
      <c r="H1063" s="3">
        <f t="shared" si="66"/>
        <v>35448</v>
      </c>
      <c r="I1063" s="8">
        <f t="shared" si="67"/>
        <v>0.66752</v>
      </c>
    </row>
    <row r="1064" spans="1:9" x14ac:dyDescent="0.2">
      <c r="A1064">
        <v>1057</v>
      </c>
      <c r="B1064">
        <v>25</v>
      </c>
      <c r="C1064">
        <v>17314</v>
      </c>
      <c r="D1064">
        <v>0</v>
      </c>
      <c r="E1064">
        <v>0</v>
      </c>
      <c r="F1064" s="7">
        <f t="shared" si="64"/>
        <v>0.30743999999999999</v>
      </c>
      <c r="G1064" s="3">
        <f t="shared" si="65"/>
        <v>2314</v>
      </c>
      <c r="H1064" s="3">
        <f t="shared" si="66"/>
        <v>0</v>
      </c>
      <c r="I1064" s="8">
        <f t="shared" si="67"/>
        <v>0.69255999999999995</v>
      </c>
    </row>
    <row r="1065" spans="1:9" x14ac:dyDescent="0.2">
      <c r="A1065">
        <v>1058</v>
      </c>
      <c r="B1065">
        <v>14</v>
      </c>
      <c r="C1065">
        <v>20323</v>
      </c>
      <c r="D1065">
        <v>0</v>
      </c>
      <c r="E1065">
        <v>0</v>
      </c>
      <c r="F1065" s="7">
        <f t="shared" si="64"/>
        <v>0.18708</v>
      </c>
      <c r="G1065" s="3">
        <f t="shared" si="65"/>
        <v>5323</v>
      </c>
      <c r="H1065" s="3">
        <f t="shared" si="66"/>
        <v>0</v>
      </c>
      <c r="I1065" s="8">
        <f t="shared" si="67"/>
        <v>0.81291999999999998</v>
      </c>
    </row>
    <row r="1066" spans="1:9" x14ac:dyDescent="0.2">
      <c r="A1066">
        <v>1059</v>
      </c>
      <c r="B1066">
        <v>25</v>
      </c>
      <c r="C1066">
        <v>20119</v>
      </c>
      <c r="D1066">
        <v>0</v>
      </c>
      <c r="E1066">
        <v>0</v>
      </c>
      <c r="F1066" s="7">
        <f t="shared" si="64"/>
        <v>0.19524</v>
      </c>
      <c r="G1066" s="3">
        <f t="shared" si="65"/>
        <v>5119</v>
      </c>
      <c r="H1066" s="3">
        <f t="shared" si="66"/>
        <v>0</v>
      </c>
      <c r="I1066" s="8">
        <f t="shared" si="67"/>
        <v>0.80476000000000003</v>
      </c>
    </row>
    <row r="1067" spans="1:9" x14ac:dyDescent="0.2">
      <c r="A1067">
        <v>1060</v>
      </c>
      <c r="B1067">
        <v>20</v>
      </c>
      <c r="C1067">
        <v>22410</v>
      </c>
      <c r="D1067">
        <v>0</v>
      </c>
      <c r="E1067">
        <v>0</v>
      </c>
      <c r="F1067" s="7">
        <f t="shared" si="64"/>
        <v>0.1036</v>
      </c>
      <c r="G1067" s="3">
        <f t="shared" si="65"/>
        <v>7410</v>
      </c>
      <c r="H1067" s="3">
        <f t="shared" si="66"/>
        <v>0</v>
      </c>
      <c r="I1067" s="8">
        <f t="shared" si="67"/>
        <v>0.89639999999999997</v>
      </c>
    </row>
    <row r="1068" spans="1:9" x14ac:dyDescent="0.2">
      <c r="A1068">
        <v>1061</v>
      </c>
      <c r="B1068">
        <v>23</v>
      </c>
      <c r="C1068">
        <v>19256</v>
      </c>
      <c r="D1068">
        <v>0</v>
      </c>
      <c r="E1068">
        <v>0</v>
      </c>
      <c r="F1068" s="7">
        <f t="shared" si="64"/>
        <v>0.22975999999999999</v>
      </c>
      <c r="G1068" s="3">
        <f t="shared" si="65"/>
        <v>4256</v>
      </c>
      <c r="H1068" s="3">
        <f t="shared" si="66"/>
        <v>0</v>
      </c>
      <c r="I1068" s="8">
        <f t="shared" si="67"/>
        <v>0.77024000000000004</v>
      </c>
    </row>
    <row r="1069" spans="1:9" x14ac:dyDescent="0.2">
      <c r="A1069">
        <v>1062</v>
      </c>
      <c r="B1069">
        <v>26</v>
      </c>
      <c r="C1069">
        <v>16141</v>
      </c>
      <c r="D1069">
        <v>0</v>
      </c>
      <c r="E1069">
        <v>0</v>
      </c>
      <c r="F1069" s="7">
        <f t="shared" si="64"/>
        <v>0.35436000000000001</v>
      </c>
      <c r="G1069" s="3">
        <f t="shared" si="65"/>
        <v>1141</v>
      </c>
      <c r="H1069" s="3">
        <f t="shared" si="66"/>
        <v>0</v>
      </c>
      <c r="I1069" s="8">
        <f t="shared" si="67"/>
        <v>0.64563999999999999</v>
      </c>
    </row>
    <row r="1070" spans="1:9" x14ac:dyDescent="0.2">
      <c r="A1070">
        <v>1063</v>
      </c>
      <c r="B1070">
        <v>33</v>
      </c>
      <c r="C1070">
        <v>17925</v>
      </c>
      <c r="D1070">
        <v>0</v>
      </c>
      <c r="E1070">
        <v>0</v>
      </c>
      <c r="F1070" s="7">
        <f t="shared" si="64"/>
        <v>0.28299999999999997</v>
      </c>
      <c r="G1070" s="3">
        <f t="shared" si="65"/>
        <v>2925</v>
      </c>
      <c r="H1070" s="3">
        <f t="shared" si="66"/>
        <v>0</v>
      </c>
      <c r="I1070" s="8">
        <f t="shared" si="67"/>
        <v>0.71699999999999997</v>
      </c>
    </row>
    <row r="1071" spans="1:9" x14ac:dyDescent="0.2">
      <c r="A1071">
        <v>1064</v>
      </c>
      <c r="B1071">
        <v>10</v>
      </c>
      <c r="C1071">
        <v>16698</v>
      </c>
      <c r="D1071">
        <v>0</v>
      </c>
      <c r="E1071">
        <v>0</v>
      </c>
      <c r="F1071" s="7">
        <f t="shared" si="64"/>
        <v>0.33207999999999999</v>
      </c>
      <c r="G1071" s="3">
        <f t="shared" si="65"/>
        <v>1698</v>
      </c>
      <c r="H1071" s="3">
        <f t="shared" si="66"/>
        <v>0</v>
      </c>
      <c r="I1071" s="8">
        <f t="shared" si="67"/>
        <v>0.66791999999999996</v>
      </c>
    </row>
    <row r="1072" spans="1:9" x14ac:dyDescent="0.2">
      <c r="A1072">
        <v>1065</v>
      </c>
      <c r="B1072">
        <v>15</v>
      </c>
      <c r="C1072">
        <v>17151</v>
      </c>
      <c r="D1072">
        <v>1</v>
      </c>
      <c r="E1072">
        <v>15</v>
      </c>
      <c r="F1072" s="7">
        <f t="shared" si="64"/>
        <v>0.31396000000000002</v>
      </c>
      <c r="G1072" s="3">
        <f t="shared" si="65"/>
        <v>2151</v>
      </c>
      <c r="H1072" s="3">
        <f t="shared" si="66"/>
        <v>32265</v>
      </c>
      <c r="I1072" s="8">
        <f t="shared" si="67"/>
        <v>0.68603999999999998</v>
      </c>
    </row>
    <row r="1073" spans="1:9" x14ac:dyDescent="0.2">
      <c r="A1073">
        <v>1066</v>
      </c>
      <c r="B1073">
        <v>43</v>
      </c>
      <c r="C1073">
        <v>18774</v>
      </c>
      <c r="D1073">
        <v>1</v>
      </c>
      <c r="E1073">
        <v>43</v>
      </c>
      <c r="F1073" s="7">
        <f t="shared" si="64"/>
        <v>0.24904000000000001</v>
      </c>
      <c r="G1073" s="3">
        <f t="shared" si="65"/>
        <v>3774</v>
      </c>
      <c r="H1073" s="3">
        <f t="shared" si="66"/>
        <v>162282</v>
      </c>
      <c r="I1073" s="8">
        <f t="shared" si="67"/>
        <v>0.75095999999999996</v>
      </c>
    </row>
    <row r="1074" spans="1:9" x14ac:dyDescent="0.2">
      <c r="A1074">
        <v>1067</v>
      </c>
      <c r="B1074">
        <v>30</v>
      </c>
      <c r="C1074">
        <v>22483</v>
      </c>
      <c r="D1074">
        <v>0</v>
      </c>
      <c r="E1074">
        <v>0</v>
      </c>
      <c r="F1074" s="7">
        <f t="shared" si="64"/>
        <v>0.10068000000000001</v>
      </c>
      <c r="G1074" s="3">
        <f t="shared" si="65"/>
        <v>7483</v>
      </c>
      <c r="H1074" s="3">
        <f t="shared" si="66"/>
        <v>0</v>
      </c>
      <c r="I1074" s="8">
        <f t="shared" si="67"/>
        <v>0.89932000000000001</v>
      </c>
    </row>
    <row r="1075" spans="1:9" x14ac:dyDescent="0.2">
      <c r="A1075">
        <v>1068</v>
      </c>
      <c r="B1075">
        <v>27</v>
      </c>
      <c r="C1075">
        <v>16101</v>
      </c>
      <c r="D1075">
        <v>0</v>
      </c>
      <c r="E1075">
        <v>0</v>
      </c>
      <c r="F1075" s="7">
        <f t="shared" si="64"/>
        <v>0.35596</v>
      </c>
      <c r="G1075" s="3">
        <f t="shared" si="65"/>
        <v>1101</v>
      </c>
      <c r="H1075" s="3">
        <f t="shared" si="66"/>
        <v>0</v>
      </c>
      <c r="I1075" s="8">
        <f t="shared" si="67"/>
        <v>0.64403999999999995</v>
      </c>
    </row>
    <row r="1076" spans="1:9" x14ac:dyDescent="0.2">
      <c r="A1076">
        <v>1069</v>
      </c>
      <c r="B1076">
        <v>35</v>
      </c>
      <c r="C1076">
        <v>16703</v>
      </c>
      <c r="D1076">
        <v>1</v>
      </c>
      <c r="E1076">
        <v>35</v>
      </c>
      <c r="F1076" s="7">
        <f t="shared" si="64"/>
        <v>0.33188000000000001</v>
      </c>
      <c r="G1076" s="3">
        <f t="shared" si="65"/>
        <v>1703</v>
      </c>
      <c r="H1076" s="3">
        <f t="shared" si="66"/>
        <v>59605</v>
      </c>
      <c r="I1076" s="8">
        <f t="shared" si="67"/>
        <v>0.66812000000000005</v>
      </c>
    </row>
    <row r="1077" spans="1:9" x14ac:dyDescent="0.2">
      <c r="A1077">
        <v>1070</v>
      </c>
      <c r="B1077">
        <v>19</v>
      </c>
      <c r="C1077">
        <v>20519</v>
      </c>
      <c r="D1077">
        <v>1</v>
      </c>
      <c r="E1077">
        <v>19</v>
      </c>
      <c r="F1077" s="7">
        <f t="shared" si="64"/>
        <v>0.17924000000000001</v>
      </c>
      <c r="G1077" s="3">
        <f t="shared" si="65"/>
        <v>5519</v>
      </c>
      <c r="H1077" s="3">
        <f t="shared" si="66"/>
        <v>104861</v>
      </c>
      <c r="I1077" s="8">
        <f t="shared" si="67"/>
        <v>0.82076000000000005</v>
      </c>
    </row>
    <row r="1078" spans="1:9" x14ac:dyDescent="0.2">
      <c r="A1078">
        <v>1071</v>
      </c>
      <c r="B1078">
        <v>17</v>
      </c>
      <c r="C1078">
        <v>20641</v>
      </c>
      <c r="D1078">
        <v>0</v>
      </c>
      <c r="E1078">
        <v>0</v>
      </c>
      <c r="F1078" s="7">
        <f t="shared" si="64"/>
        <v>0.17435999999999999</v>
      </c>
      <c r="G1078" s="3">
        <f t="shared" si="65"/>
        <v>5641</v>
      </c>
      <c r="H1078" s="3">
        <f t="shared" si="66"/>
        <v>0</v>
      </c>
      <c r="I1078" s="8">
        <f t="shared" si="67"/>
        <v>0.82564000000000004</v>
      </c>
    </row>
    <row r="1079" spans="1:9" x14ac:dyDescent="0.2">
      <c r="A1079">
        <v>1072</v>
      </c>
      <c r="B1079">
        <v>20</v>
      </c>
      <c r="C1079">
        <v>15942</v>
      </c>
      <c r="D1079">
        <v>1</v>
      </c>
      <c r="E1079">
        <v>20</v>
      </c>
      <c r="F1079" s="7">
        <f t="shared" si="64"/>
        <v>0.36231999999999998</v>
      </c>
      <c r="G1079" s="3">
        <f t="shared" si="65"/>
        <v>942</v>
      </c>
      <c r="H1079" s="3">
        <f t="shared" si="66"/>
        <v>18840</v>
      </c>
      <c r="I1079" s="8">
        <f t="shared" si="67"/>
        <v>0.63768000000000002</v>
      </c>
    </row>
    <row r="1080" spans="1:9" x14ac:dyDescent="0.2">
      <c r="A1080">
        <v>1073</v>
      </c>
      <c r="B1080">
        <v>32</v>
      </c>
      <c r="C1080">
        <v>20619</v>
      </c>
      <c r="D1080">
        <v>0</v>
      </c>
      <c r="E1080">
        <v>0</v>
      </c>
      <c r="F1080" s="7">
        <f t="shared" si="64"/>
        <v>0.17524000000000001</v>
      </c>
      <c r="G1080" s="3">
        <f t="shared" si="65"/>
        <v>5619</v>
      </c>
      <c r="H1080" s="3">
        <f t="shared" si="66"/>
        <v>0</v>
      </c>
      <c r="I1080" s="8">
        <f t="shared" si="67"/>
        <v>0.82476000000000005</v>
      </c>
    </row>
    <row r="1081" spans="1:9" x14ac:dyDescent="0.2">
      <c r="A1081">
        <v>1074</v>
      </c>
      <c r="B1081">
        <v>13</v>
      </c>
      <c r="C1081">
        <v>21874</v>
      </c>
      <c r="D1081">
        <v>0</v>
      </c>
      <c r="E1081">
        <v>0</v>
      </c>
      <c r="F1081" s="7">
        <f t="shared" si="64"/>
        <v>0.12504000000000001</v>
      </c>
      <c r="G1081" s="3">
        <f t="shared" si="65"/>
        <v>6874</v>
      </c>
      <c r="H1081" s="3">
        <f t="shared" si="66"/>
        <v>0</v>
      </c>
      <c r="I1081" s="8">
        <f t="shared" si="67"/>
        <v>0.87495999999999996</v>
      </c>
    </row>
    <row r="1082" spans="1:9" x14ac:dyDescent="0.2">
      <c r="A1082">
        <v>1075</v>
      </c>
      <c r="B1082">
        <v>17</v>
      </c>
      <c r="C1082">
        <v>22033</v>
      </c>
      <c r="D1082">
        <v>0</v>
      </c>
      <c r="E1082">
        <v>0</v>
      </c>
      <c r="F1082" s="7">
        <f t="shared" si="64"/>
        <v>0.11867999999999999</v>
      </c>
      <c r="G1082" s="3">
        <f t="shared" si="65"/>
        <v>7033</v>
      </c>
      <c r="H1082" s="3">
        <f t="shared" si="66"/>
        <v>0</v>
      </c>
      <c r="I1082" s="8">
        <f t="shared" si="67"/>
        <v>0.88131999999999999</v>
      </c>
    </row>
    <row r="1083" spans="1:9" x14ac:dyDescent="0.2">
      <c r="A1083">
        <v>1076</v>
      </c>
      <c r="B1083">
        <v>10</v>
      </c>
      <c r="C1083">
        <v>18613</v>
      </c>
      <c r="D1083">
        <v>0</v>
      </c>
      <c r="E1083">
        <v>0</v>
      </c>
      <c r="F1083" s="7">
        <f t="shared" si="64"/>
        <v>0.25547999999999998</v>
      </c>
      <c r="G1083" s="3">
        <f t="shared" si="65"/>
        <v>3613</v>
      </c>
      <c r="H1083" s="3">
        <f t="shared" si="66"/>
        <v>0</v>
      </c>
      <c r="I1083" s="8">
        <f t="shared" si="67"/>
        <v>0.74451999999999996</v>
      </c>
    </row>
    <row r="1084" spans="1:9" x14ac:dyDescent="0.2">
      <c r="A1084">
        <v>1077</v>
      </c>
      <c r="B1084">
        <v>23</v>
      </c>
      <c r="C1084">
        <v>19751</v>
      </c>
      <c r="D1084">
        <v>1</v>
      </c>
      <c r="E1084">
        <v>23</v>
      </c>
      <c r="F1084" s="7">
        <f t="shared" si="64"/>
        <v>0.20996000000000001</v>
      </c>
      <c r="G1084" s="3">
        <f t="shared" si="65"/>
        <v>4751</v>
      </c>
      <c r="H1084" s="3">
        <f t="shared" si="66"/>
        <v>109273</v>
      </c>
      <c r="I1084" s="8">
        <f t="shared" si="67"/>
        <v>0.79003999999999996</v>
      </c>
    </row>
    <row r="1085" spans="1:9" x14ac:dyDescent="0.2">
      <c r="A1085">
        <v>1078</v>
      </c>
      <c r="B1085">
        <v>15</v>
      </c>
      <c r="C1085">
        <v>16264</v>
      </c>
      <c r="D1085">
        <v>1</v>
      </c>
      <c r="E1085">
        <v>15</v>
      </c>
      <c r="F1085" s="7">
        <f t="shared" si="64"/>
        <v>0.34943999999999997</v>
      </c>
      <c r="G1085" s="3">
        <f t="shared" si="65"/>
        <v>1264</v>
      </c>
      <c r="H1085" s="3">
        <f t="shared" si="66"/>
        <v>18960</v>
      </c>
      <c r="I1085" s="8">
        <f t="shared" si="67"/>
        <v>0.65056000000000003</v>
      </c>
    </row>
    <row r="1086" spans="1:9" x14ac:dyDescent="0.2">
      <c r="A1086">
        <v>1079</v>
      </c>
      <c r="B1086">
        <v>21</v>
      </c>
      <c r="C1086">
        <v>21448</v>
      </c>
      <c r="D1086">
        <v>0</v>
      </c>
      <c r="E1086">
        <v>0</v>
      </c>
      <c r="F1086" s="7">
        <f t="shared" si="64"/>
        <v>0.14208000000000001</v>
      </c>
      <c r="G1086" s="3">
        <f t="shared" si="65"/>
        <v>6448</v>
      </c>
      <c r="H1086" s="3">
        <f t="shared" si="66"/>
        <v>0</v>
      </c>
      <c r="I1086" s="8">
        <f t="shared" si="67"/>
        <v>0.85792000000000002</v>
      </c>
    </row>
    <row r="1087" spans="1:9" x14ac:dyDescent="0.2">
      <c r="A1087">
        <v>1080</v>
      </c>
      <c r="B1087">
        <v>24</v>
      </c>
      <c r="C1087">
        <v>17587</v>
      </c>
      <c r="D1087">
        <v>1</v>
      </c>
      <c r="E1087">
        <v>24</v>
      </c>
      <c r="F1087" s="7">
        <f t="shared" si="64"/>
        <v>0.29652000000000001</v>
      </c>
      <c r="G1087" s="3">
        <f t="shared" si="65"/>
        <v>2587</v>
      </c>
      <c r="H1087" s="3">
        <f t="shared" si="66"/>
        <v>62088</v>
      </c>
      <c r="I1087" s="8">
        <f t="shared" si="67"/>
        <v>0.70347999999999999</v>
      </c>
    </row>
    <row r="1088" spans="1:9" x14ac:dyDescent="0.2">
      <c r="A1088">
        <v>1081</v>
      </c>
      <c r="B1088">
        <v>21</v>
      </c>
      <c r="C1088">
        <v>17509</v>
      </c>
      <c r="D1088">
        <v>1</v>
      </c>
      <c r="E1088">
        <v>21</v>
      </c>
      <c r="F1088" s="7">
        <f t="shared" si="64"/>
        <v>0.29964000000000002</v>
      </c>
      <c r="G1088" s="3">
        <f t="shared" si="65"/>
        <v>2509</v>
      </c>
      <c r="H1088" s="3">
        <f t="shared" si="66"/>
        <v>52689</v>
      </c>
      <c r="I1088" s="8">
        <f t="shared" si="67"/>
        <v>0.70035999999999998</v>
      </c>
    </row>
    <row r="1089" spans="1:9" x14ac:dyDescent="0.2">
      <c r="A1089">
        <v>1082</v>
      </c>
      <c r="B1089">
        <v>13</v>
      </c>
      <c r="C1089">
        <v>16966</v>
      </c>
      <c r="D1089">
        <v>1</v>
      </c>
      <c r="E1089">
        <v>13</v>
      </c>
      <c r="F1089" s="7">
        <f t="shared" si="64"/>
        <v>0.32135999999999998</v>
      </c>
      <c r="G1089" s="3">
        <f t="shared" si="65"/>
        <v>1966</v>
      </c>
      <c r="H1089" s="3">
        <f t="shared" si="66"/>
        <v>25558</v>
      </c>
      <c r="I1089" s="8">
        <f t="shared" si="67"/>
        <v>0.67864000000000002</v>
      </c>
    </row>
    <row r="1090" spans="1:9" x14ac:dyDescent="0.2">
      <c r="A1090">
        <v>1083</v>
      </c>
      <c r="B1090">
        <v>11</v>
      </c>
      <c r="C1090">
        <v>15573</v>
      </c>
      <c r="D1090">
        <v>0</v>
      </c>
      <c r="E1090">
        <v>0</v>
      </c>
      <c r="F1090" s="7">
        <f t="shared" si="64"/>
        <v>0.37708000000000003</v>
      </c>
      <c r="G1090" s="3">
        <f t="shared" si="65"/>
        <v>573</v>
      </c>
      <c r="H1090" s="3">
        <f t="shared" si="66"/>
        <v>0</v>
      </c>
      <c r="I1090" s="8">
        <f t="shared" si="67"/>
        <v>0.62292000000000003</v>
      </c>
    </row>
    <row r="1091" spans="1:9" x14ac:dyDescent="0.2">
      <c r="A1091">
        <v>1084</v>
      </c>
      <c r="B1091">
        <v>19</v>
      </c>
      <c r="C1091">
        <v>16271</v>
      </c>
      <c r="D1091">
        <v>1</v>
      </c>
      <c r="E1091">
        <v>19</v>
      </c>
      <c r="F1091" s="7">
        <f t="shared" si="64"/>
        <v>0.34916000000000003</v>
      </c>
      <c r="G1091" s="3">
        <f t="shared" si="65"/>
        <v>1271</v>
      </c>
      <c r="H1091" s="3">
        <f t="shared" si="66"/>
        <v>24149</v>
      </c>
      <c r="I1091" s="8">
        <f t="shared" si="67"/>
        <v>0.65083999999999997</v>
      </c>
    </row>
    <row r="1092" spans="1:9" x14ac:dyDescent="0.2">
      <c r="A1092">
        <v>1085</v>
      </c>
      <c r="B1092">
        <v>16</v>
      </c>
      <c r="C1092">
        <v>18103</v>
      </c>
      <c r="D1092">
        <v>0</v>
      </c>
      <c r="E1092">
        <v>0</v>
      </c>
      <c r="F1092" s="7">
        <f t="shared" si="64"/>
        <v>0.27588000000000001</v>
      </c>
      <c r="G1092" s="3">
        <f t="shared" si="65"/>
        <v>3103</v>
      </c>
      <c r="H1092" s="3">
        <f t="shared" si="66"/>
        <v>0</v>
      </c>
      <c r="I1092" s="8">
        <f t="shared" si="67"/>
        <v>0.72411999999999999</v>
      </c>
    </row>
    <row r="1093" spans="1:9" x14ac:dyDescent="0.2">
      <c r="A1093">
        <v>1086</v>
      </c>
      <c r="B1093">
        <v>19</v>
      </c>
      <c r="C1093">
        <v>18029</v>
      </c>
      <c r="D1093">
        <v>0</v>
      </c>
      <c r="E1093">
        <v>0</v>
      </c>
      <c r="F1093" s="7">
        <f t="shared" si="64"/>
        <v>0.27883999999999998</v>
      </c>
      <c r="G1093" s="3">
        <f t="shared" si="65"/>
        <v>3029</v>
      </c>
      <c r="H1093" s="3">
        <f t="shared" si="66"/>
        <v>0</v>
      </c>
      <c r="I1093" s="8">
        <f t="shared" si="67"/>
        <v>0.72116000000000002</v>
      </c>
    </row>
    <row r="1094" spans="1:9" x14ac:dyDescent="0.2">
      <c r="A1094">
        <v>1087</v>
      </c>
      <c r="B1094">
        <v>30</v>
      </c>
      <c r="C1094">
        <v>21504</v>
      </c>
      <c r="D1094">
        <v>0</v>
      </c>
      <c r="E1094">
        <v>0</v>
      </c>
      <c r="F1094" s="7">
        <f t="shared" si="64"/>
        <v>0.13983999999999999</v>
      </c>
      <c r="G1094" s="3">
        <f t="shared" si="65"/>
        <v>6504</v>
      </c>
      <c r="H1094" s="3">
        <f t="shared" si="66"/>
        <v>0</v>
      </c>
      <c r="I1094" s="8">
        <f t="shared" si="67"/>
        <v>0.86016000000000004</v>
      </c>
    </row>
    <row r="1095" spans="1:9" x14ac:dyDescent="0.2">
      <c r="A1095">
        <v>1088</v>
      </c>
      <c r="B1095">
        <v>19</v>
      </c>
      <c r="C1095">
        <v>16277</v>
      </c>
      <c r="D1095">
        <v>0</v>
      </c>
      <c r="E1095">
        <v>0</v>
      </c>
      <c r="F1095" s="7">
        <f t="shared" si="64"/>
        <v>0.34892000000000001</v>
      </c>
      <c r="G1095" s="3">
        <f t="shared" si="65"/>
        <v>1277</v>
      </c>
      <c r="H1095" s="3">
        <f t="shared" si="66"/>
        <v>0</v>
      </c>
      <c r="I1095" s="8">
        <f t="shared" si="67"/>
        <v>0.65107999999999999</v>
      </c>
    </row>
    <row r="1096" spans="1:9" x14ac:dyDescent="0.2">
      <c r="A1096">
        <v>1089</v>
      </c>
      <c r="B1096">
        <v>16</v>
      </c>
      <c r="C1096">
        <v>16847</v>
      </c>
      <c r="D1096">
        <v>1</v>
      </c>
      <c r="E1096">
        <v>16</v>
      </c>
      <c r="F1096" s="7">
        <f t="shared" si="64"/>
        <v>0.32612000000000002</v>
      </c>
      <c r="G1096" s="3">
        <f t="shared" si="65"/>
        <v>1847</v>
      </c>
      <c r="H1096" s="3">
        <f t="shared" si="66"/>
        <v>29552</v>
      </c>
      <c r="I1096" s="8">
        <f t="shared" si="67"/>
        <v>0.67388000000000003</v>
      </c>
    </row>
    <row r="1097" spans="1:9" x14ac:dyDescent="0.2">
      <c r="A1097">
        <v>1090</v>
      </c>
      <c r="B1097">
        <v>31</v>
      </c>
      <c r="C1097">
        <v>16601</v>
      </c>
      <c r="D1097">
        <v>1</v>
      </c>
      <c r="E1097">
        <v>31</v>
      </c>
      <c r="F1097" s="7">
        <f t="shared" ref="F1097:F1160" si="68">($C$1-C1097)/$C$1</f>
        <v>0.33595999999999998</v>
      </c>
      <c r="G1097" s="3">
        <f t="shared" ref="G1097:G1160" si="69">C1097-$C$2</f>
        <v>1601</v>
      </c>
      <c r="H1097" s="3">
        <f t="shared" ref="H1097:H1160" si="70">G1097*E1097</f>
        <v>49631</v>
      </c>
      <c r="I1097" s="8">
        <f t="shared" ref="I1097:I1160" si="71">C1097/$C$1</f>
        <v>0.66403999999999996</v>
      </c>
    </row>
    <row r="1098" spans="1:9" x14ac:dyDescent="0.2">
      <c r="A1098">
        <v>1091</v>
      </c>
      <c r="B1098">
        <v>33</v>
      </c>
      <c r="C1098">
        <v>19147</v>
      </c>
      <c r="D1098">
        <v>0</v>
      </c>
      <c r="E1098">
        <v>0</v>
      </c>
      <c r="F1098" s="7">
        <f t="shared" si="68"/>
        <v>0.23411999999999999</v>
      </c>
      <c r="G1098" s="3">
        <f t="shared" si="69"/>
        <v>4147</v>
      </c>
      <c r="H1098" s="3">
        <f t="shared" si="70"/>
        <v>0</v>
      </c>
      <c r="I1098" s="8">
        <f t="shared" si="71"/>
        <v>0.76588000000000001</v>
      </c>
    </row>
    <row r="1099" spans="1:9" x14ac:dyDescent="0.2">
      <c r="A1099">
        <v>1092</v>
      </c>
      <c r="B1099">
        <v>23</v>
      </c>
      <c r="C1099">
        <v>16888</v>
      </c>
      <c r="D1099">
        <v>1</v>
      </c>
      <c r="E1099">
        <v>23</v>
      </c>
      <c r="F1099" s="7">
        <f t="shared" si="68"/>
        <v>0.32447999999999999</v>
      </c>
      <c r="G1099" s="3">
        <f t="shared" si="69"/>
        <v>1888</v>
      </c>
      <c r="H1099" s="3">
        <f t="shared" si="70"/>
        <v>43424</v>
      </c>
      <c r="I1099" s="8">
        <f t="shared" si="71"/>
        <v>0.67552000000000001</v>
      </c>
    </row>
    <row r="1100" spans="1:9" x14ac:dyDescent="0.2">
      <c r="A1100">
        <v>1093</v>
      </c>
      <c r="B1100">
        <v>12</v>
      </c>
      <c r="C1100">
        <v>21297</v>
      </c>
      <c r="D1100">
        <v>0</v>
      </c>
      <c r="E1100">
        <v>0</v>
      </c>
      <c r="F1100" s="7">
        <f t="shared" si="68"/>
        <v>0.14812</v>
      </c>
      <c r="G1100" s="3">
        <f t="shared" si="69"/>
        <v>6297</v>
      </c>
      <c r="H1100" s="3">
        <f t="shared" si="70"/>
        <v>0</v>
      </c>
      <c r="I1100" s="8">
        <f t="shared" si="71"/>
        <v>0.85187999999999997</v>
      </c>
    </row>
    <row r="1101" spans="1:9" x14ac:dyDescent="0.2">
      <c r="A1101">
        <v>1094</v>
      </c>
      <c r="B1101">
        <v>38</v>
      </c>
      <c r="C1101">
        <v>21206</v>
      </c>
      <c r="D1101">
        <v>0</v>
      </c>
      <c r="E1101">
        <v>0</v>
      </c>
      <c r="F1101" s="7">
        <f t="shared" si="68"/>
        <v>0.15176000000000001</v>
      </c>
      <c r="G1101" s="3">
        <f t="shared" si="69"/>
        <v>6206</v>
      </c>
      <c r="H1101" s="3">
        <f t="shared" si="70"/>
        <v>0</v>
      </c>
      <c r="I1101" s="8">
        <f t="shared" si="71"/>
        <v>0.84823999999999999</v>
      </c>
    </row>
    <row r="1102" spans="1:9" x14ac:dyDescent="0.2">
      <c r="A1102">
        <v>1095</v>
      </c>
      <c r="B1102">
        <v>28</v>
      </c>
      <c r="C1102">
        <v>18893</v>
      </c>
      <c r="D1102">
        <v>0</v>
      </c>
      <c r="E1102">
        <v>0</v>
      </c>
      <c r="F1102" s="7">
        <f t="shared" si="68"/>
        <v>0.24428</v>
      </c>
      <c r="G1102" s="3">
        <f t="shared" si="69"/>
        <v>3893</v>
      </c>
      <c r="H1102" s="3">
        <f t="shared" si="70"/>
        <v>0</v>
      </c>
      <c r="I1102" s="8">
        <f t="shared" si="71"/>
        <v>0.75571999999999995</v>
      </c>
    </row>
    <row r="1103" spans="1:9" x14ac:dyDescent="0.2">
      <c r="A1103">
        <v>1096</v>
      </c>
      <c r="B1103">
        <v>29</v>
      </c>
      <c r="C1103">
        <v>21421</v>
      </c>
      <c r="D1103">
        <v>0</v>
      </c>
      <c r="E1103">
        <v>0</v>
      </c>
      <c r="F1103" s="7">
        <f t="shared" si="68"/>
        <v>0.14316000000000001</v>
      </c>
      <c r="G1103" s="3">
        <f t="shared" si="69"/>
        <v>6421</v>
      </c>
      <c r="H1103" s="3">
        <f t="shared" si="70"/>
        <v>0</v>
      </c>
      <c r="I1103" s="8">
        <f t="shared" si="71"/>
        <v>0.85684000000000005</v>
      </c>
    </row>
    <row r="1104" spans="1:9" x14ac:dyDescent="0.2">
      <c r="A1104">
        <v>1097</v>
      </c>
      <c r="B1104">
        <v>37</v>
      </c>
      <c r="C1104">
        <v>19411</v>
      </c>
      <c r="D1104">
        <v>0</v>
      </c>
      <c r="E1104">
        <v>0</v>
      </c>
      <c r="F1104" s="7">
        <f t="shared" si="68"/>
        <v>0.22356000000000001</v>
      </c>
      <c r="G1104" s="3">
        <f t="shared" si="69"/>
        <v>4411</v>
      </c>
      <c r="H1104" s="3">
        <f t="shared" si="70"/>
        <v>0</v>
      </c>
      <c r="I1104" s="8">
        <f t="shared" si="71"/>
        <v>0.77644000000000002</v>
      </c>
    </row>
    <row r="1105" spans="1:9" x14ac:dyDescent="0.2">
      <c r="A1105">
        <v>1098</v>
      </c>
      <c r="B1105">
        <v>15</v>
      </c>
      <c r="C1105">
        <v>19948</v>
      </c>
      <c r="D1105">
        <v>1</v>
      </c>
      <c r="E1105">
        <v>15</v>
      </c>
      <c r="F1105" s="7">
        <f t="shared" si="68"/>
        <v>0.20208000000000001</v>
      </c>
      <c r="G1105" s="3">
        <f t="shared" si="69"/>
        <v>4948</v>
      </c>
      <c r="H1105" s="3">
        <f t="shared" si="70"/>
        <v>74220</v>
      </c>
      <c r="I1105" s="8">
        <f t="shared" si="71"/>
        <v>0.79791999999999996</v>
      </c>
    </row>
    <row r="1106" spans="1:9" x14ac:dyDescent="0.2">
      <c r="A1106">
        <v>1099</v>
      </c>
      <c r="B1106">
        <v>17</v>
      </c>
      <c r="C1106">
        <v>20959</v>
      </c>
      <c r="D1106">
        <v>0</v>
      </c>
      <c r="E1106">
        <v>0</v>
      </c>
      <c r="F1106" s="7">
        <f t="shared" si="68"/>
        <v>0.16164000000000001</v>
      </c>
      <c r="G1106" s="3">
        <f t="shared" si="69"/>
        <v>5959</v>
      </c>
      <c r="H1106" s="3">
        <f t="shared" si="70"/>
        <v>0</v>
      </c>
      <c r="I1106" s="8">
        <f t="shared" si="71"/>
        <v>0.83835999999999999</v>
      </c>
    </row>
    <row r="1107" spans="1:9" x14ac:dyDescent="0.2">
      <c r="A1107">
        <v>1100</v>
      </c>
      <c r="B1107">
        <v>10</v>
      </c>
      <c r="C1107">
        <v>18223</v>
      </c>
      <c r="D1107">
        <v>1</v>
      </c>
      <c r="E1107">
        <v>10</v>
      </c>
      <c r="F1107" s="7">
        <f t="shared" si="68"/>
        <v>0.27107999999999999</v>
      </c>
      <c r="G1107" s="3">
        <f t="shared" si="69"/>
        <v>3223</v>
      </c>
      <c r="H1107" s="3">
        <f t="shared" si="70"/>
        <v>32230</v>
      </c>
      <c r="I1107" s="8">
        <f t="shared" si="71"/>
        <v>0.72892000000000001</v>
      </c>
    </row>
    <row r="1108" spans="1:9" x14ac:dyDescent="0.2">
      <c r="A1108">
        <v>1101</v>
      </c>
      <c r="B1108">
        <v>17</v>
      </c>
      <c r="C1108">
        <v>21831</v>
      </c>
      <c r="D1108">
        <v>0</v>
      </c>
      <c r="E1108">
        <v>0</v>
      </c>
      <c r="F1108" s="7">
        <f t="shared" si="68"/>
        <v>0.12676000000000001</v>
      </c>
      <c r="G1108" s="3">
        <f t="shared" si="69"/>
        <v>6831</v>
      </c>
      <c r="H1108" s="3">
        <f t="shared" si="70"/>
        <v>0</v>
      </c>
      <c r="I1108" s="8">
        <f t="shared" si="71"/>
        <v>0.87324000000000002</v>
      </c>
    </row>
    <row r="1109" spans="1:9" x14ac:dyDescent="0.2">
      <c r="A1109">
        <v>1102</v>
      </c>
      <c r="B1109">
        <v>11</v>
      </c>
      <c r="C1109">
        <v>16063</v>
      </c>
      <c r="D1109">
        <v>1</v>
      </c>
      <c r="E1109">
        <v>11</v>
      </c>
      <c r="F1109" s="7">
        <f t="shared" si="68"/>
        <v>0.35748000000000002</v>
      </c>
      <c r="G1109" s="3">
        <f t="shared" si="69"/>
        <v>1063</v>
      </c>
      <c r="H1109" s="3">
        <f t="shared" si="70"/>
        <v>11693</v>
      </c>
      <c r="I1109" s="8">
        <f t="shared" si="71"/>
        <v>0.64251999999999998</v>
      </c>
    </row>
    <row r="1110" spans="1:9" x14ac:dyDescent="0.2">
      <c r="A1110">
        <v>1103</v>
      </c>
      <c r="B1110">
        <v>22</v>
      </c>
      <c r="C1110">
        <v>20967</v>
      </c>
      <c r="D1110">
        <v>0</v>
      </c>
      <c r="E1110">
        <v>0</v>
      </c>
      <c r="F1110" s="7">
        <f t="shared" si="68"/>
        <v>0.16131999999999999</v>
      </c>
      <c r="G1110" s="3">
        <f t="shared" si="69"/>
        <v>5967</v>
      </c>
      <c r="H1110" s="3">
        <f t="shared" si="70"/>
        <v>0</v>
      </c>
      <c r="I1110" s="8">
        <f t="shared" si="71"/>
        <v>0.83867999999999998</v>
      </c>
    </row>
    <row r="1111" spans="1:9" x14ac:dyDescent="0.2">
      <c r="A1111">
        <v>1104</v>
      </c>
      <c r="B1111">
        <v>11</v>
      </c>
      <c r="C1111">
        <v>20962</v>
      </c>
      <c r="D1111">
        <v>0</v>
      </c>
      <c r="E1111">
        <v>0</v>
      </c>
      <c r="F1111" s="7">
        <f t="shared" si="68"/>
        <v>0.16152</v>
      </c>
      <c r="G1111" s="3">
        <f t="shared" si="69"/>
        <v>5962</v>
      </c>
      <c r="H1111" s="3">
        <f t="shared" si="70"/>
        <v>0</v>
      </c>
      <c r="I1111" s="8">
        <f t="shared" si="71"/>
        <v>0.83848</v>
      </c>
    </row>
    <row r="1112" spans="1:9" x14ac:dyDescent="0.2">
      <c r="A1112">
        <v>1105</v>
      </c>
      <c r="B1112">
        <v>16</v>
      </c>
      <c r="C1112">
        <v>16688</v>
      </c>
      <c r="D1112">
        <v>1</v>
      </c>
      <c r="E1112">
        <v>16</v>
      </c>
      <c r="F1112" s="7">
        <f t="shared" si="68"/>
        <v>0.33248</v>
      </c>
      <c r="G1112" s="3">
        <f t="shared" si="69"/>
        <v>1688</v>
      </c>
      <c r="H1112" s="3">
        <f t="shared" si="70"/>
        <v>27008</v>
      </c>
      <c r="I1112" s="8">
        <f t="shared" si="71"/>
        <v>0.66752</v>
      </c>
    </row>
    <row r="1113" spans="1:9" x14ac:dyDescent="0.2">
      <c r="A1113">
        <v>1106</v>
      </c>
      <c r="B1113">
        <v>17</v>
      </c>
      <c r="C1113">
        <v>19376</v>
      </c>
      <c r="D1113">
        <v>1</v>
      </c>
      <c r="E1113">
        <v>17</v>
      </c>
      <c r="F1113" s="7">
        <f t="shared" si="68"/>
        <v>0.22495999999999999</v>
      </c>
      <c r="G1113" s="3">
        <f t="shared" si="69"/>
        <v>4376</v>
      </c>
      <c r="H1113" s="3">
        <f t="shared" si="70"/>
        <v>74392</v>
      </c>
      <c r="I1113" s="8">
        <f t="shared" si="71"/>
        <v>0.77503999999999995</v>
      </c>
    </row>
    <row r="1114" spans="1:9" x14ac:dyDescent="0.2">
      <c r="A1114">
        <v>1107</v>
      </c>
      <c r="B1114">
        <v>31</v>
      </c>
      <c r="C1114">
        <v>15048</v>
      </c>
      <c r="D1114">
        <v>0</v>
      </c>
      <c r="E1114">
        <v>0</v>
      </c>
      <c r="F1114" s="7">
        <f t="shared" si="68"/>
        <v>0.39807999999999999</v>
      </c>
      <c r="G1114" s="3">
        <f t="shared" si="69"/>
        <v>48</v>
      </c>
      <c r="H1114" s="3">
        <f t="shared" si="70"/>
        <v>0</v>
      </c>
      <c r="I1114" s="8">
        <f t="shared" si="71"/>
        <v>0.60192000000000001</v>
      </c>
    </row>
    <row r="1115" spans="1:9" x14ac:dyDescent="0.2">
      <c r="A1115">
        <v>1108</v>
      </c>
      <c r="B1115">
        <v>23</v>
      </c>
      <c r="C1115">
        <v>20791</v>
      </c>
      <c r="D1115">
        <v>0</v>
      </c>
      <c r="E1115">
        <v>0</v>
      </c>
      <c r="F1115" s="7">
        <f t="shared" si="68"/>
        <v>0.16836000000000001</v>
      </c>
      <c r="G1115" s="3">
        <f t="shared" si="69"/>
        <v>5791</v>
      </c>
      <c r="H1115" s="3">
        <f t="shared" si="70"/>
        <v>0</v>
      </c>
      <c r="I1115" s="8">
        <f t="shared" si="71"/>
        <v>0.83164000000000005</v>
      </c>
    </row>
    <row r="1116" spans="1:9" x14ac:dyDescent="0.2">
      <c r="A1116">
        <v>1109</v>
      </c>
      <c r="B1116">
        <v>27</v>
      </c>
      <c r="C1116">
        <v>19658</v>
      </c>
      <c r="D1116">
        <v>0</v>
      </c>
      <c r="E1116">
        <v>0</v>
      </c>
      <c r="F1116" s="7">
        <f t="shared" si="68"/>
        <v>0.21368000000000001</v>
      </c>
      <c r="G1116" s="3">
        <f t="shared" si="69"/>
        <v>4658</v>
      </c>
      <c r="H1116" s="3">
        <f t="shared" si="70"/>
        <v>0</v>
      </c>
      <c r="I1116" s="8">
        <f t="shared" si="71"/>
        <v>0.78632000000000002</v>
      </c>
    </row>
    <row r="1117" spans="1:9" x14ac:dyDescent="0.2">
      <c r="A1117">
        <v>1110</v>
      </c>
      <c r="B1117">
        <v>10</v>
      </c>
      <c r="C1117">
        <v>19074</v>
      </c>
      <c r="D1117">
        <v>0</v>
      </c>
      <c r="E1117">
        <v>0</v>
      </c>
      <c r="F1117" s="7">
        <f t="shared" si="68"/>
        <v>0.23704</v>
      </c>
      <c r="G1117" s="3">
        <f t="shared" si="69"/>
        <v>4074</v>
      </c>
      <c r="H1117" s="3">
        <f t="shared" si="70"/>
        <v>0</v>
      </c>
      <c r="I1117" s="8">
        <f t="shared" si="71"/>
        <v>0.76295999999999997</v>
      </c>
    </row>
    <row r="1118" spans="1:9" x14ac:dyDescent="0.2">
      <c r="A1118">
        <v>1111</v>
      </c>
      <c r="B1118">
        <v>26</v>
      </c>
      <c r="C1118">
        <v>22345</v>
      </c>
      <c r="D1118">
        <v>0</v>
      </c>
      <c r="E1118">
        <v>0</v>
      </c>
      <c r="F1118" s="7">
        <f t="shared" si="68"/>
        <v>0.1062</v>
      </c>
      <c r="G1118" s="3">
        <f t="shared" si="69"/>
        <v>7345</v>
      </c>
      <c r="H1118" s="3">
        <f t="shared" si="70"/>
        <v>0</v>
      </c>
      <c r="I1118" s="8">
        <f t="shared" si="71"/>
        <v>0.89380000000000004</v>
      </c>
    </row>
    <row r="1119" spans="1:9" x14ac:dyDescent="0.2">
      <c r="A1119">
        <v>1112</v>
      </c>
      <c r="B1119">
        <v>17</v>
      </c>
      <c r="C1119">
        <v>15317</v>
      </c>
      <c r="D1119">
        <v>1</v>
      </c>
      <c r="E1119">
        <v>17</v>
      </c>
      <c r="F1119" s="7">
        <f t="shared" si="68"/>
        <v>0.38732</v>
      </c>
      <c r="G1119" s="3">
        <f t="shared" si="69"/>
        <v>317</v>
      </c>
      <c r="H1119" s="3">
        <f t="shared" si="70"/>
        <v>5389</v>
      </c>
      <c r="I1119" s="8">
        <f t="shared" si="71"/>
        <v>0.61268</v>
      </c>
    </row>
    <row r="1120" spans="1:9" x14ac:dyDescent="0.2">
      <c r="A1120">
        <v>1113</v>
      </c>
      <c r="B1120">
        <v>25</v>
      </c>
      <c r="C1120">
        <v>20484</v>
      </c>
      <c r="D1120">
        <v>0</v>
      </c>
      <c r="E1120">
        <v>0</v>
      </c>
      <c r="F1120" s="7">
        <f t="shared" si="68"/>
        <v>0.18064</v>
      </c>
      <c r="G1120" s="3">
        <f t="shared" si="69"/>
        <v>5484</v>
      </c>
      <c r="H1120" s="3">
        <f t="shared" si="70"/>
        <v>0</v>
      </c>
      <c r="I1120" s="8">
        <f t="shared" si="71"/>
        <v>0.81935999999999998</v>
      </c>
    </row>
    <row r="1121" spans="1:9" x14ac:dyDescent="0.2">
      <c r="A1121">
        <v>1114</v>
      </c>
      <c r="B1121">
        <v>14</v>
      </c>
      <c r="C1121">
        <v>20203</v>
      </c>
      <c r="D1121">
        <v>0</v>
      </c>
      <c r="E1121">
        <v>0</v>
      </c>
      <c r="F1121" s="7">
        <f t="shared" si="68"/>
        <v>0.19188</v>
      </c>
      <c r="G1121" s="3">
        <f t="shared" si="69"/>
        <v>5203</v>
      </c>
      <c r="H1121" s="3">
        <f t="shared" si="70"/>
        <v>0</v>
      </c>
      <c r="I1121" s="8">
        <f t="shared" si="71"/>
        <v>0.80811999999999995</v>
      </c>
    </row>
    <row r="1122" spans="1:9" x14ac:dyDescent="0.2">
      <c r="A1122">
        <v>1115</v>
      </c>
      <c r="B1122">
        <v>35</v>
      </c>
      <c r="C1122">
        <v>21468</v>
      </c>
      <c r="D1122">
        <v>0</v>
      </c>
      <c r="E1122">
        <v>0</v>
      </c>
      <c r="F1122" s="7">
        <f t="shared" si="68"/>
        <v>0.14127999999999999</v>
      </c>
      <c r="G1122" s="3">
        <f t="shared" si="69"/>
        <v>6468</v>
      </c>
      <c r="H1122" s="3">
        <f t="shared" si="70"/>
        <v>0</v>
      </c>
      <c r="I1122" s="8">
        <f t="shared" si="71"/>
        <v>0.85872000000000004</v>
      </c>
    </row>
    <row r="1123" spans="1:9" x14ac:dyDescent="0.2">
      <c r="A1123">
        <v>1116</v>
      </c>
      <c r="B1123">
        <v>16</v>
      </c>
      <c r="C1123">
        <v>20044</v>
      </c>
      <c r="D1123">
        <v>0</v>
      </c>
      <c r="E1123">
        <v>0</v>
      </c>
      <c r="F1123" s="7">
        <f t="shared" si="68"/>
        <v>0.19824</v>
      </c>
      <c r="G1123" s="3">
        <f t="shared" si="69"/>
        <v>5044</v>
      </c>
      <c r="H1123" s="3">
        <f t="shared" si="70"/>
        <v>0</v>
      </c>
      <c r="I1123" s="8">
        <f t="shared" si="71"/>
        <v>0.80176000000000003</v>
      </c>
    </row>
    <row r="1124" spans="1:9" x14ac:dyDescent="0.2">
      <c r="A1124">
        <v>1117</v>
      </c>
      <c r="B1124">
        <v>11</v>
      </c>
      <c r="C1124">
        <v>18504</v>
      </c>
      <c r="D1124">
        <v>0</v>
      </c>
      <c r="E1124">
        <v>0</v>
      </c>
      <c r="F1124" s="7">
        <f t="shared" si="68"/>
        <v>0.25984000000000002</v>
      </c>
      <c r="G1124" s="3">
        <f t="shared" si="69"/>
        <v>3504</v>
      </c>
      <c r="H1124" s="3">
        <f t="shared" si="70"/>
        <v>0</v>
      </c>
      <c r="I1124" s="8">
        <f t="shared" si="71"/>
        <v>0.74016000000000004</v>
      </c>
    </row>
    <row r="1125" spans="1:9" x14ac:dyDescent="0.2">
      <c r="A1125">
        <v>1118</v>
      </c>
      <c r="B1125">
        <v>12</v>
      </c>
      <c r="C1125">
        <v>18315</v>
      </c>
      <c r="D1125">
        <v>1</v>
      </c>
      <c r="E1125">
        <v>12</v>
      </c>
      <c r="F1125" s="7">
        <f t="shared" si="68"/>
        <v>0.26740000000000003</v>
      </c>
      <c r="G1125" s="3">
        <f t="shared" si="69"/>
        <v>3315</v>
      </c>
      <c r="H1125" s="3">
        <f t="shared" si="70"/>
        <v>39780</v>
      </c>
      <c r="I1125" s="8">
        <f t="shared" si="71"/>
        <v>0.73260000000000003</v>
      </c>
    </row>
    <row r="1126" spans="1:9" x14ac:dyDescent="0.2">
      <c r="A1126">
        <v>1119</v>
      </c>
      <c r="B1126">
        <v>21</v>
      </c>
      <c r="C1126">
        <v>15952</v>
      </c>
      <c r="D1126">
        <v>1</v>
      </c>
      <c r="E1126">
        <v>21</v>
      </c>
      <c r="F1126" s="7">
        <f t="shared" si="68"/>
        <v>0.36192000000000002</v>
      </c>
      <c r="G1126" s="3">
        <f t="shared" si="69"/>
        <v>952</v>
      </c>
      <c r="H1126" s="3">
        <f t="shared" si="70"/>
        <v>19992</v>
      </c>
      <c r="I1126" s="8">
        <f t="shared" si="71"/>
        <v>0.63807999999999998</v>
      </c>
    </row>
    <row r="1127" spans="1:9" x14ac:dyDescent="0.2">
      <c r="A1127">
        <v>1120</v>
      </c>
      <c r="B1127">
        <v>19</v>
      </c>
      <c r="C1127">
        <v>16652</v>
      </c>
      <c r="D1127">
        <v>1</v>
      </c>
      <c r="E1127">
        <v>19</v>
      </c>
      <c r="F1127" s="7">
        <f t="shared" si="68"/>
        <v>0.33391999999999999</v>
      </c>
      <c r="G1127" s="3">
        <f t="shared" si="69"/>
        <v>1652</v>
      </c>
      <c r="H1127" s="3">
        <f t="shared" si="70"/>
        <v>31388</v>
      </c>
      <c r="I1127" s="8">
        <f t="shared" si="71"/>
        <v>0.66608000000000001</v>
      </c>
    </row>
    <row r="1128" spans="1:9" x14ac:dyDescent="0.2">
      <c r="A1128">
        <v>1121</v>
      </c>
      <c r="B1128">
        <v>14</v>
      </c>
      <c r="C1128">
        <v>17649</v>
      </c>
      <c r="D1128">
        <v>0</v>
      </c>
      <c r="E1128">
        <v>0</v>
      </c>
      <c r="F1128" s="7">
        <f t="shared" si="68"/>
        <v>0.29404000000000002</v>
      </c>
      <c r="G1128" s="3">
        <f t="shared" si="69"/>
        <v>2649</v>
      </c>
      <c r="H1128" s="3">
        <f t="shared" si="70"/>
        <v>0</v>
      </c>
      <c r="I1128" s="8">
        <f t="shared" si="71"/>
        <v>0.70596000000000003</v>
      </c>
    </row>
    <row r="1129" spans="1:9" x14ac:dyDescent="0.2">
      <c r="A1129">
        <v>1122</v>
      </c>
      <c r="B1129">
        <v>24</v>
      </c>
      <c r="C1129">
        <v>18784</v>
      </c>
      <c r="D1129">
        <v>0</v>
      </c>
      <c r="E1129">
        <v>0</v>
      </c>
      <c r="F1129" s="7">
        <f t="shared" si="68"/>
        <v>0.24864</v>
      </c>
      <c r="G1129" s="3">
        <f t="shared" si="69"/>
        <v>3784</v>
      </c>
      <c r="H1129" s="3">
        <f t="shared" si="70"/>
        <v>0</v>
      </c>
      <c r="I1129" s="8">
        <f t="shared" si="71"/>
        <v>0.75136000000000003</v>
      </c>
    </row>
    <row r="1130" spans="1:9" x14ac:dyDescent="0.2">
      <c r="A1130">
        <v>1123</v>
      </c>
      <c r="B1130">
        <v>25</v>
      </c>
      <c r="C1130">
        <v>15429</v>
      </c>
      <c r="D1130">
        <v>1</v>
      </c>
      <c r="E1130">
        <v>25</v>
      </c>
      <c r="F1130" s="7">
        <f t="shared" si="68"/>
        <v>0.38284000000000001</v>
      </c>
      <c r="G1130" s="3">
        <f t="shared" si="69"/>
        <v>429</v>
      </c>
      <c r="H1130" s="3">
        <f t="shared" si="70"/>
        <v>10725</v>
      </c>
      <c r="I1130" s="8">
        <f t="shared" si="71"/>
        <v>0.61716000000000004</v>
      </c>
    </row>
    <row r="1131" spans="1:9" x14ac:dyDescent="0.2">
      <c r="A1131">
        <v>1124</v>
      </c>
      <c r="B1131">
        <v>24</v>
      </c>
      <c r="C1131">
        <v>16278</v>
      </c>
      <c r="D1131">
        <v>1</v>
      </c>
      <c r="E1131">
        <v>24</v>
      </c>
      <c r="F1131" s="7">
        <f t="shared" si="68"/>
        <v>0.34888000000000002</v>
      </c>
      <c r="G1131" s="3">
        <f t="shared" si="69"/>
        <v>1278</v>
      </c>
      <c r="H1131" s="3">
        <f t="shared" si="70"/>
        <v>30672</v>
      </c>
      <c r="I1131" s="8">
        <f t="shared" si="71"/>
        <v>0.65112000000000003</v>
      </c>
    </row>
    <row r="1132" spans="1:9" x14ac:dyDescent="0.2">
      <c r="A1132">
        <v>1125</v>
      </c>
      <c r="B1132">
        <v>20</v>
      </c>
      <c r="C1132">
        <v>18014</v>
      </c>
      <c r="D1132">
        <v>0</v>
      </c>
      <c r="E1132">
        <v>0</v>
      </c>
      <c r="F1132" s="7">
        <f t="shared" si="68"/>
        <v>0.27944000000000002</v>
      </c>
      <c r="G1132" s="3">
        <f t="shared" si="69"/>
        <v>3014</v>
      </c>
      <c r="H1132" s="3">
        <f t="shared" si="70"/>
        <v>0</v>
      </c>
      <c r="I1132" s="8">
        <f t="shared" si="71"/>
        <v>0.72055999999999998</v>
      </c>
    </row>
    <row r="1133" spans="1:9" x14ac:dyDescent="0.2">
      <c r="A1133">
        <v>1126</v>
      </c>
      <c r="B1133">
        <v>11</v>
      </c>
      <c r="C1133">
        <v>15584</v>
      </c>
      <c r="D1133">
        <v>1</v>
      </c>
      <c r="E1133">
        <v>11</v>
      </c>
      <c r="F1133" s="7">
        <f t="shared" si="68"/>
        <v>0.37663999999999997</v>
      </c>
      <c r="G1133" s="3">
        <f t="shared" si="69"/>
        <v>584</v>
      </c>
      <c r="H1133" s="3">
        <f t="shared" si="70"/>
        <v>6424</v>
      </c>
      <c r="I1133" s="8">
        <f t="shared" si="71"/>
        <v>0.62336000000000003</v>
      </c>
    </row>
    <row r="1134" spans="1:9" x14ac:dyDescent="0.2">
      <c r="A1134">
        <v>1127</v>
      </c>
      <c r="B1134">
        <v>28</v>
      </c>
      <c r="C1134">
        <v>20462</v>
      </c>
      <c r="D1134">
        <v>1</v>
      </c>
      <c r="E1134">
        <v>28</v>
      </c>
      <c r="F1134" s="7">
        <f t="shared" si="68"/>
        <v>0.18151999999999999</v>
      </c>
      <c r="G1134" s="3">
        <f t="shared" si="69"/>
        <v>5462</v>
      </c>
      <c r="H1134" s="3">
        <f t="shared" si="70"/>
        <v>152936</v>
      </c>
      <c r="I1134" s="8">
        <f t="shared" si="71"/>
        <v>0.81847999999999999</v>
      </c>
    </row>
    <row r="1135" spans="1:9" x14ac:dyDescent="0.2">
      <c r="A1135">
        <v>1128</v>
      </c>
      <c r="B1135">
        <v>14</v>
      </c>
      <c r="C1135">
        <v>16287</v>
      </c>
      <c r="D1135">
        <v>1</v>
      </c>
      <c r="E1135">
        <v>14</v>
      </c>
      <c r="F1135" s="7">
        <f t="shared" si="68"/>
        <v>0.34852</v>
      </c>
      <c r="G1135" s="3">
        <f t="shared" si="69"/>
        <v>1287</v>
      </c>
      <c r="H1135" s="3">
        <f t="shared" si="70"/>
        <v>18018</v>
      </c>
      <c r="I1135" s="8">
        <f t="shared" si="71"/>
        <v>0.65147999999999995</v>
      </c>
    </row>
    <row r="1136" spans="1:9" x14ac:dyDescent="0.2">
      <c r="A1136">
        <v>1129</v>
      </c>
      <c r="B1136">
        <v>10</v>
      </c>
      <c r="C1136">
        <v>18728</v>
      </c>
      <c r="D1136">
        <v>0</v>
      </c>
      <c r="E1136">
        <v>0</v>
      </c>
      <c r="F1136" s="7">
        <f t="shared" si="68"/>
        <v>0.25087999999999999</v>
      </c>
      <c r="G1136" s="3">
        <f t="shared" si="69"/>
        <v>3728</v>
      </c>
      <c r="H1136" s="3">
        <f t="shared" si="70"/>
        <v>0</v>
      </c>
      <c r="I1136" s="8">
        <f t="shared" si="71"/>
        <v>0.74912000000000001</v>
      </c>
    </row>
    <row r="1137" spans="1:9" x14ac:dyDescent="0.2">
      <c r="A1137">
        <v>1130</v>
      </c>
      <c r="B1137">
        <v>14</v>
      </c>
      <c r="C1137">
        <v>17248</v>
      </c>
      <c r="D1137">
        <v>1</v>
      </c>
      <c r="E1137">
        <v>14</v>
      </c>
      <c r="F1137" s="7">
        <f t="shared" si="68"/>
        <v>0.31008000000000002</v>
      </c>
      <c r="G1137" s="3">
        <f t="shared" si="69"/>
        <v>2248</v>
      </c>
      <c r="H1137" s="3">
        <f t="shared" si="70"/>
        <v>31472</v>
      </c>
      <c r="I1137" s="8">
        <f t="shared" si="71"/>
        <v>0.68991999999999998</v>
      </c>
    </row>
    <row r="1138" spans="1:9" x14ac:dyDescent="0.2">
      <c r="A1138">
        <v>1131</v>
      </c>
      <c r="B1138">
        <v>17</v>
      </c>
      <c r="C1138">
        <v>16076</v>
      </c>
      <c r="D1138">
        <v>1</v>
      </c>
      <c r="E1138">
        <v>17</v>
      </c>
      <c r="F1138" s="7">
        <f t="shared" si="68"/>
        <v>0.35696</v>
      </c>
      <c r="G1138" s="3">
        <f t="shared" si="69"/>
        <v>1076</v>
      </c>
      <c r="H1138" s="3">
        <f t="shared" si="70"/>
        <v>18292</v>
      </c>
      <c r="I1138" s="8">
        <f t="shared" si="71"/>
        <v>0.64303999999999994</v>
      </c>
    </row>
    <row r="1139" spans="1:9" x14ac:dyDescent="0.2">
      <c r="A1139">
        <v>1132</v>
      </c>
      <c r="B1139">
        <v>18</v>
      </c>
      <c r="C1139">
        <v>18221</v>
      </c>
      <c r="D1139">
        <v>0</v>
      </c>
      <c r="E1139">
        <v>0</v>
      </c>
      <c r="F1139" s="7">
        <f t="shared" si="68"/>
        <v>0.27116000000000001</v>
      </c>
      <c r="G1139" s="3">
        <f t="shared" si="69"/>
        <v>3221</v>
      </c>
      <c r="H1139" s="3">
        <f t="shared" si="70"/>
        <v>0</v>
      </c>
      <c r="I1139" s="8">
        <f t="shared" si="71"/>
        <v>0.72884000000000004</v>
      </c>
    </row>
    <row r="1140" spans="1:9" x14ac:dyDescent="0.2">
      <c r="A1140">
        <v>1133</v>
      </c>
      <c r="B1140">
        <v>13</v>
      </c>
      <c r="C1140">
        <v>15269</v>
      </c>
      <c r="D1140">
        <v>1</v>
      </c>
      <c r="E1140">
        <v>13</v>
      </c>
      <c r="F1140" s="7">
        <f t="shared" si="68"/>
        <v>0.38923999999999997</v>
      </c>
      <c r="G1140" s="3">
        <f t="shared" si="69"/>
        <v>269</v>
      </c>
      <c r="H1140" s="3">
        <f t="shared" si="70"/>
        <v>3497</v>
      </c>
      <c r="I1140" s="8">
        <f t="shared" si="71"/>
        <v>0.61075999999999997</v>
      </c>
    </row>
    <row r="1141" spans="1:9" x14ac:dyDescent="0.2">
      <c r="A1141">
        <v>1134</v>
      </c>
      <c r="B1141">
        <v>19</v>
      </c>
      <c r="C1141">
        <v>15022</v>
      </c>
      <c r="D1141">
        <v>1</v>
      </c>
      <c r="E1141">
        <v>19</v>
      </c>
      <c r="F1141" s="7">
        <f t="shared" si="68"/>
        <v>0.39911999999999997</v>
      </c>
      <c r="G1141" s="3">
        <f t="shared" si="69"/>
        <v>22</v>
      </c>
      <c r="H1141" s="3">
        <f t="shared" si="70"/>
        <v>418</v>
      </c>
      <c r="I1141" s="8">
        <f t="shared" si="71"/>
        <v>0.60087999999999997</v>
      </c>
    </row>
    <row r="1142" spans="1:9" x14ac:dyDescent="0.2">
      <c r="A1142">
        <v>1135</v>
      </c>
      <c r="B1142">
        <v>13</v>
      </c>
      <c r="C1142">
        <v>17922</v>
      </c>
      <c r="D1142">
        <v>1</v>
      </c>
      <c r="E1142">
        <v>13</v>
      </c>
      <c r="F1142" s="7">
        <f t="shared" si="68"/>
        <v>0.28311999999999998</v>
      </c>
      <c r="G1142" s="3">
        <f t="shared" si="69"/>
        <v>2922</v>
      </c>
      <c r="H1142" s="3">
        <f t="shared" si="70"/>
        <v>37986</v>
      </c>
      <c r="I1142" s="8">
        <f t="shared" si="71"/>
        <v>0.71687999999999996</v>
      </c>
    </row>
    <row r="1143" spans="1:9" x14ac:dyDescent="0.2">
      <c r="A1143">
        <v>1136</v>
      </c>
      <c r="B1143">
        <v>22</v>
      </c>
      <c r="C1143">
        <v>21933</v>
      </c>
      <c r="D1143">
        <v>0</v>
      </c>
      <c r="E1143">
        <v>0</v>
      </c>
      <c r="F1143" s="7">
        <f t="shared" si="68"/>
        <v>0.12268</v>
      </c>
      <c r="G1143" s="3">
        <f t="shared" si="69"/>
        <v>6933</v>
      </c>
      <c r="H1143" s="3">
        <f t="shared" si="70"/>
        <v>0</v>
      </c>
      <c r="I1143" s="8">
        <f t="shared" si="71"/>
        <v>0.87731999999999999</v>
      </c>
    </row>
    <row r="1144" spans="1:9" x14ac:dyDescent="0.2">
      <c r="A1144">
        <v>1137</v>
      </c>
      <c r="B1144">
        <v>29</v>
      </c>
      <c r="C1144">
        <v>22479</v>
      </c>
      <c r="D1144">
        <v>0</v>
      </c>
      <c r="E1144">
        <v>0</v>
      </c>
      <c r="F1144" s="7">
        <f t="shared" si="68"/>
        <v>0.10084</v>
      </c>
      <c r="G1144" s="3">
        <f t="shared" si="69"/>
        <v>7479</v>
      </c>
      <c r="H1144" s="3">
        <f t="shared" si="70"/>
        <v>0</v>
      </c>
      <c r="I1144" s="8">
        <f t="shared" si="71"/>
        <v>0.89915999999999996</v>
      </c>
    </row>
    <row r="1145" spans="1:9" x14ac:dyDescent="0.2">
      <c r="A1145">
        <v>1138</v>
      </c>
      <c r="B1145">
        <v>16</v>
      </c>
      <c r="C1145">
        <v>17803</v>
      </c>
      <c r="D1145">
        <v>1</v>
      </c>
      <c r="E1145">
        <v>16</v>
      </c>
      <c r="F1145" s="7">
        <f t="shared" si="68"/>
        <v>0.28788000000000002</v>
      </c>
      <c r="G1145" s="3">
        <f t="shared" si="69"/>
        <v>2803</v>
      </c>
      <c r="H1145" s="3">
        <f t="shared" si="70"/>
        <v>44848</v>
      </c>
      <c r="I1145" s="8">
        <f t="shared" si="71"/>
        <v>0.71211999999999998</v>
      </c>
    </row>
    <row r="1146" spans="1:9" x14ac:dyDescent="0.2">
      <c r="A1146">
        <v>1139</v>
      </c>
      <c r="B1146">
        <v>19</v>
      </c>
      <c r="C1146">
        <v>18825</v>
      </c>
      <c r="D1146">
        <v>0</v>
      </c>
      <c r="E1146">
        <v>0</v>
      </c>
      <c r="F1146" s="7">
        <f t="shared" si="68"/>
        <v>0.247</v>
      </c>
      <c r="G1146" s="3">
        <f t="shared" si="69"/>
        <v>3825</v>
      </c>
      <c r="H1146" s="3">
        <f t="shared" si="70"/>
        <v>0</v>
      </c>
      <c r="I1146" s="8">
        <f t="shared" si="71"/>
        <v>0.753</v>
      </c>
    </row>
    <row r="1147" spans="1:9" x14ac:dyDescent="0.2">
      <c r="A1147">
        <v>1140</v>
      </c>
      <c r="B1147">
        <v>15</v>
      </c>
      <c r="C1147">
        <v>17630</v>
      </c>
      <c r="D1147">
        <v>1</v>
      </c>
      <c r="E1147">
        <v>15</v>
      </c>
      <c r="F1147" s="7">
        <f t="shared" si="68"/>
        <v>0.29480000000000001</v>
      </c>
      <c r="G1147" s="3">
        <f t="shared" si="69"/>
        <v>2630</v>
      </c>
      <c r="H1147" s="3">
        <f t="shared" si="70"/>
        <v>39450</v>
      </c>
      <c r="I1147" s="8">
        <f t="shared" si="71"/>
        <v>0.70520000000000005</v>
      </c>
    </row>
    <row r="1148" spans="1:9" x14ac:dyDescent="0.2">
      <c r="A1148">
        <v>1141</v>
      </c>
      <c r="B1148">
        <v>24</v>
      </c>
      <c r="C1148">
        <v>19081</v>
      </c>
      <c r="D1148">
        <v>0</v>
      </c>
      <c r="E1148">
        <v>0</v>
      </c>
      <c r="F1148" s="7">
        <f t="shared" si="68"/>
        <v>0.23676</v>
      </c>
      <c r="G1148" s="3">
        <f t="shared" si="69"/>
        <v>4081</v>
      </c>
      <c r="H1148" s="3">
        <f t="shared" si="70"/>
        <v>0</v>
      </c>
      <c r="I1148" s="8">
        <f t="shared" si="71"/>
        <v>0.76324000000000003</v>
      </c>
    </row>
    <row r="1149" spans="1:9" x14ac:dyDescent="0.2">
      <c r="A1149">
        <v>1142</v>
      </c>
      <c r="B1149">
        <v>33</v>
      </c>
      <c r="C1149">
        <v>21835</v>
      </c>
      <c r="D1149">
        <v>0</v>
      </c>
      <c r="E1149">
        <v>0</v>
      </c>
      <c r="F1149" s="7">
        <f t="shared" si="68"/>
        <v>0.12659999999999999</v>
      </c>
      <c r="G1149" s="3">
        <f t="shared" si="69"/>
        <v>6835</v>
      </c>
      <c r="H1149" s="3">
        <f t="shared" si="70"/>
        <v>0</v>
      </c>
      <c r="I1149" s="8">
        <f t="shared" si="71"/>
        <v>0.87339999999999995</v>
      </c>
    </row>
    <row r="1150" spans="1:9" x14ac:dyDescent="0.2">
      <c r="A1150">
        <v>1143</v>
      </c>
      <c r="B1150">
        <v>29</v>
      </c>
      <c r="C1150">
        <v>18420</v>
      </c>
      <c r="D1150">
        <v>1</v>
      </c>
      <c r="E1150">
        <v>29</v>
      </c>
      <c r="F1150" s="7">
        <f t="shared" si="68"/>
        <v>0.26319999999999999</v>
      </c>
      <c r="G1150" s="3">
        <f t="shared" si="69"/>
        <v>3420</v>
      </c>
      <c r="H1150" s="3">
        <f t="shared" si="70"/>
        <v>99180</v>
      </c>
      <c r="I1150" s="8">
        <f t="shared" si="71"/>
        <v>0.73680000000000001</v>
      </c>
    </row>
    <row r="1151" spans="1:9" x14ac:dyDescent="0.2">
      <c r="A1151">
        <v>1144</v>
      </c>
      <c r="B1151">
        <v>31</v>
      </c>
      <c r="C1151">
        <v>19669</v>
      </c>
      <c r="D1151">
        <v>0</v>
      </c>
      <c r="E1151">
        <v>0</v>
      </c>
      <c r="F1151" s="7">
        <f t="shared" si="68"/>
        <v>0.21324000000000001</v>
      </c>
      <c r="G1151" s="3">
        <f t="shared" si="69"/>
        <v>4669</v>
      </c>
      <c r="H1151" s="3">
        <f t="shared" si="70"/>
        <v>0</v>
      </c>
      <c r="I1151" s="8">
        <f t="shared" si="71"/>
        <v>0.78676000000000001</v>
      </c>
    </row>
    <row r="1152" spans="1:9" x14ac:dyDescent="0.2">
      <c r="A1152">
        <v>1145</v>
      </c>
      <c r="B1152">
        <v>12</v>
      </c>
      <c r="C1152">
        <v>19733</v>
      </c>
      <c r="D1152">
        <v>0</v>
      </c>
      <c r="E1152">
        <v>0</v>
      </c>
      <c r="F1152" s="7">
        <f t="shared" si="68"/>
        <v>0.21068000000000001</v>
      </c>
      <c r="G1152" s="3">
        <f t="shared" si="69"/>
        <v>4733</v>
      </c>
      <c r="H1152" s="3">
        <f t="shared" si="70"/>
        <v>0</v>
      </c>
      <c r="I1152" s="8">
        <f t="shared" si="71"/>
        <v>0.78932000000000002</v>
      </c>
    </row>
    <row r="1153" spans="1:9" x14ac:dyDescent="0.2">
      <c r="A1153">
        <v>1146</v>
      </c>
      <c r="B1153">
        <v>12</v>
      </c>
      <c r="C1153">
        <v>18345</v>
      </c>
      <c r="D1153">
        <v>0</v>
      </c>
      <c r="E1153">
        <v>0</v>
      </c>
      <c r="F1153" s="7">
        <f t="shared" si="68"/>
        <v>0.26619999999999999</v>
      </c>
      <c r="G1153" s="3">
        <f t="shared" si="69"/>
        <v>3345</v>
      </c>
      <c r="H1153" s="3">
        <f t="shared" si="70"/>
        <v>0</v>
      </c>
      <c r="I1153" s="8">
        <f t="shared" si="71"/>
        <v>0.73380000000000001</v>
      </c>
    </row>
    <row r="1154" spans="1:9" x14ac:dyDescent="0.2">
      <c r="A1154">
        <v>1147</v>
      </c>
      <c r="B1154">
        <v>11</v>
      </c>
      <c r="C1154">
        <v>16237</v>
      </c>
      <c r="D1154">
        <v>1</v>
      </c>
      <c r="E1154">
        <v>11</v>
      </c>
      <c r="F1154" s="7">
        <f t="shared" si="68"/>
        <v>0.35052</v>
      </c>
      <c r="G1154" s="3">
        <f t="shared" si="69"/>
        <v>1237</v>
      </c>
      <c r="H1154" s="3">
        <f t="shared" si="70"/>
        <v>13607</v>
      </c>
      <c r="I1154" s="8">
        <f t="shared" si="71"/>
        <v>0.64947999999999995</v>
      </c>
    </row>
    <row r="1155" spans="1:9" x14ac:dyDescent="0.2">
      <c r="A1155">
        <v>1148</v>
      </c>
      <c r="B1155">
        <v>15</v>
      </c>
      <c r="C1155">
        <v>17518</v>
      </c>
      <c r="D1155">
        <v>1</v>
      </c>
      <c r="E1155">
        <v>15</v>
      </c>
      <c r="F1155" s="7">
        <f t="shared" si="68"/>
        <v>0.29927999999999999</v>
      </c>
      <c r="G1155" s="3">
        <f t="shared" si="69"/>
        <v>2518</v>
      </c>
      <c r="H1155" s="3">
        <f t="shared" si="70"/>
        <v>37770</v>
      </c>
      <c r="I1155" s="8">
        <f t="shared" si="71"/>
        <v>0.70072000000000001</v>
      </c>
    </row>
    <row r="1156" spans="1:9" x14ac:dyDescent="0.2">
      <c r="A1156">
        <v>1149</v>
      </c>
      <c r="B1156">
        <v>19</v>
      </c>
      <c r="C1156">
        <v>20813</v>
      </c>
      <c r="D1156">
        <v>0</v>
      </c>
      <c r="E1156">
        <v>0</v>
      </c>
      <c r="F1156" s="7">
        <f t="shared" si="68"/>
        <v>0.16747999999999999</v>
      </c>
      <c r="G1156" s="3">
        <f t="shared" si="69"/>
        <v>5813</v>
      </c>
      <c r="H1156" s="3">
        <f t="shared" si="70"/>
        <v>0</v>
      </c>
      <c r="I1156" s="8">
        <f t="shared" si="71"/>
        <v>0.83252000000000004</v>
      </c>
    </row>
    <row r="1157" spans="1:9" x14ac:dyDescent="0.2">
      <c r="A1157">
        <v>1150</v>
      </c>
      <c r="B1157">
        <v>13</v>
      </c>
      <c r="C1157">
        <v>19089</v>
      </c>
      <c r="D1157">
        <v>0</v>
      </c>
      <c r="E1157">
        <v>0</v>
      </c>
      <c r="F1157" s="7">
        <f t="shared" si="68"/>
        <v>0.23644000000000001</v>
      </c>
      <c r="G1157" s="3">
        <f t="shared" si="69"/>
        <v>4089</v>
      </c>
      <c r="H1157" s="3">
        <f t="shared" si="70"/>
        <v>0</v>
      </c>
      <c r="I1157" s="8">
        <f t="shared" si="71"/>
        <v>0.76356000000000002</v>
      </c>
    </row>
    <row r="1158" spans="1:9" x14ac:dyDescent="0.2">
      <c r="A1158">
        <v>1151</v>
      </c>
      <c r="B1158">
        <v>11</v>
      </c>
      <c r="C1158">
        <v>17006</v>
      </c>
      <c r="D1158">
        <v>1</v>
      </c>
      <c r="E1158">
        <v>11</v>
      </c>
      <c r="F1158" s="7">
        <f t="shared" si="68"/>
        <v>0.31975999999999999</v>
      </c>
      <c r="G1158" s="3">
        <f t="shared" si="69"/>
        <v>2006</v>
      </c>
      <c r="H1158" s="3">
        <f t="shared" si="70"/>
        <v>22066</v>
      </c>
      <c r="I1158" s="8">
        <f t="shared" si="71"/>
        <v>0.68023999999999996</v>
      </c>
    </row>
    <row r="1159" spans="1:9" x14ac:dyDescent="0.2">
      <c r="A1159">
        <v>1152</v>
      </c>
      <c r="B1159">
        <v>24</v>
      </c>
      <c r="C1159">
        <v>20534</v>
      </c>
      <c r="D1159">
        <v>0</v>
      </c>
      <c r="E1159">
        <v>0</v>
      </c>
      <c r="F1159" s="7">
        <f t="shared" si="68"/>
        <v>0.17863999999999999</v>
      </c>
      <c r="G1159" s="3">
        <f t="shared" si="69"/>
        <v>5534</v>
      </c>
      <c r="H1159" s="3">
        <f t="shared" si="70"/>
        <v>0</v>
      </c>
      <c r="I1159" s="8">
        <f t="shared" si="71"/>
        <v>0.82135999999999998</v>
      </c>
    </row>
    <row r="1160" spans="1:9" x14ac:dyDescent="0.2">
      <c r="A1160">
        <v>1153</v>
      </c>
      <c r="B1160">
        <v>10</v>
      </c>
      <c r="C1160">
        <v>21324</v>
      </c>
      <c r="D1160">
        <v>0</v>
      </c>
      <c r="E1160">
        <v>0</v>
      </c>
      <c r="F1160" s="7">
        <f t="shared" si="68"/>
        <v>0.14704</v>
      </c>
      <c r="G1160" s="3">
        <f t="shared" si="69"/>
        <v>6324</v>
      </c>
      <c r="H1160" s="3">
        <f t="shared" si="70"/>
        <v>0</v>
      </c>
      <c r="I1160" s="8">
        <f t="shared" si="71"/>
        <v>0.85296000000000005</v>
      </c>
    </row>
    <row r="1161" spans="1:9" x14ac:dyDescent="0.2">
      <c r="A1161">
        <v>1154</v>
      </c>
      <c r="B1161">
        <v>18</v>
      </c>
      <c r="C1161">
        <v>20856</v>
      </c>
      <c r="D1161">
        <v>0</v>
      </c>
      <c r="E1161">
        <v>0</v>
      </c>
      <c r="F1161" s="7">
        <f t="shared" ref="F1161:F1224" si="72">($C$1-C1161)/$C$1</f>
        <v>0.16575999999999999</v>
      </c>
      <c r="G1161" s="3">
        <f t="shared" ref="G1161:G1224" si="73">C1161-$C$2</f>
        <v>5856</v>
      </c>
      <c r="H1161" s="3">
        <f t="shared" ref="H1161:H1224" si="74">G1161*E1161</f>
        <v>0</v>
      </c>
      <c r="I1161" s="8">
        <f t="shared" ref="I1161:I1224" si="75">C1161/$C$1</f>
        <v>0.83423999999999998</v>
      </c>
    </row>
    <row r="1162" spans="1:9" x14ac:dyDescent="0.2">
      <c r="A1162">
        <v>1155</v>
      </c>
      <c r="B1162">
        <v>25</v>
      </c>
      <c r="C1162">
        <v>19187</v>
      </c>
      <c r="D1162">
        <v>0</v>
      </c>
      <c r="E1162">
        <v>0</v>
      </c>
      <c r="F1162" s="7">
        <f t="shared" si="72"/>
        <v>0.23252</v>
      </c>
      <c r="G1162" s="3">
        <f t="shared" si="73"/>
        <v>4187</v>
      </c>
      <c r="H1162" s="3">
        <f t="shared" si="74"/>
        <v>0</v>
      </c>
      <c r="I1162" s="8">
        <f t="shared" si="75"/>
        <v>0.76748000000000005</v>
      </c>
    </row>
    <row r="1163" spans="1:9" x14ac:dyDescent="0.2">
      <c r="A1163">
        <v>1156</v>
      </c>
      <c r="B1163">
        <v>11</v>
      </c>
      <c r="C1163">
        <v>20557</v>
      </c>
      <c r="D1163">
        <v>1</v>
      </c>
      <c r="E1163">
        <v>11</v>
      </c>
      <c r="F1163" s="7">
        <f t="shared" si="72"/>
        <v>0.17771999999999999</v>
      </c>
      <c r="G1163" s="3">
        <f t="shared" si="73"/>
        <v>5557</v>
      </c>
      <c r="H1163" s="3">
        <f t="shared" si="74"/>
        <v>61127</v>
      </c>
      <c r="I1163" s="8">
        <f t="shared" si="75"/>
        <v>0.82228000000000001</v>
      </c>
    </row>
    <row r="1164" spans="1:9" x14ac:dyDescent="0.2">
      <c r="A1164">
        <v>1157</v>
      </c>
      <c r="B1164">
        <v>11</v>
      </c>
      <c r="C1164">
        <v>16730</v>
      </c>
      <c r="D1164">
        <v>0</v>
      </c>
      <c r="E1164">
        <v>0</v>
      </c>
      <c r="F1164" s="7">
        <f t="shared" si="72"/>
        <v>0.33079999999999998</v>
      </c>
      <c r="G1164" s="3">
        <f t="shared" si="73"/>
        <v>1730</v>
      </c>
      <c r="H1164" s="3">
        <f t="shared" si="74"/>
        <v>0</v>
      </c>
      <c r="I1164" s="8">
        <f t="shared" si="75"/>
        <v>0.66920000000000002</v>
      </c>
    </row>
    <row r="1165" spans="1:9" x14ac:dyDescent="0.2">
      <c r="A1165">
        <v>1158</v>
      </c>
      <c r="B1165">
        <v>25</v>
      </c>
      <c r="C1165">
        <v>16153</v>
      </c>
      <c r="D1165">
        <v>1</v>
      </c>
      <c r="E1165">
        <v>25</v>
      </c>
      <c r="F1165" s="7">
        <f t="shared" si="72"/>
        <v>0.35387999999999997</v>
      </c>
      <c r="G1165" s="3">
        <f t="shared" si="73"/>
        <v>1153</v>
      </c>
      <c r="H1165" s="3">
        <f t="shared" si="74"/>
        <v>28825</v>
      </c>
      <c r="I1165" s="8">
        <f t="shared" si="75"/>
        <v>0.64612000000000003</v>
      </c>
    </row>
    <row r="1166" spans="1:9" x14ac:dyDescent="0.2">
      <c r="A1166">
        <v>1159</v>
      </c>
      <c r="B1166">
        <v>12</v>
      </c>
      <c r="C1166">
        <v>17152</v>
      </c>
      <c r="D1166">
        <v>0</v>
      </c>
      <c r="E1166">
        <v>0</v>
      </c>
      <c r="F1166" s="7">
        <f t="shared" si="72"/>
        <v>0.31391999999999998</v>
      </c>
      <c r="G1166" s="3">
        <f t="shared" si="73"/>
        <v>2152</v>
      </c>
      <c r="H1166" s="3">
        <f t="shared" si="74"/>
        <v>0</v>
      </c>
      <c r="I1166" s="8">
        <f t="shared" si="75"/>
        <v>0.68608000000000002</v>
      </c>
    </row>
    <row r="1167" spans="1:9" x14ac:dyDescent="0.2">
      <c r="A1167">
        <v>1160</v>
      </c>
      <c r="B1167">
        <v>11</v>
      </c>
      <c r="C1167">
        <v>19179</v>
      </c>
      <c r="D1167">
        <v>1</v>
      </c>
      <c r="E1167">
        <v>11</v>
      </c>
      <c r="F1167" s="7">
        <f t="shared" si="72"/>
        <v>0.23283999999999999</v>
      </c>
      <c r="G1167" s="3">
        <f t="shared" si="73"/>
        <v>4179</v>
      </c>
      <c r="H1167" s="3">
        <f t="shared" si="74"/>
        <v>45969</v>
      </c>
      <c r="I1167" s="8">
        <f t="shared" si="75"/>
        <v>0.76715999999999995</v>
      </c>
    </row>
    <row r="1168" spans="1:9" x14ac:dyDescent="0.2">
      <c r="A1168">
        <v>1161</v>
      </c>
      <c r="B1168">
        <v>27</v>
      </c>
      <c r="C1168">
        <v>16038</v>
      </c>
      <c r="D1168">
        <v>1</v>
      </c>
      <c r="E1168">
        <v>27</v>
      </c>
      <c r="F1168" s="7">
        <f t="shared" si="72"/>
        <v>0.35848000000000002</v>
      </c>
      <c r="G1168" s="3">
        <f t="shared" si="73"/>
        <v>1038</v>
      </c>
      <c r="H1168" s="3">
        <f t="shared" si="74"/>
        <v>28026</v>
      </c>
      <c r="I1168" s="8">
        <f t="shared" si="75"/>
        <v>0.64151999999999998</v>
      </c>
    </row>
    <row r="1169" spans="1:9" x14ac:dyDescent="0.2">
      <c r="A1169">
        <v>1162</v>
      </c>
      <c r="B1169">
        <v>34</v>
      </c>
      <c r="C1169">
        <v>15266</v>
      </c>
      <c r="D1169">
        <v>1</v>
      </c>
      <c r="E1169">
        <v>34</v>
      </c>
      <c r="F1169" s="7">
        <f t="shared" si="72"/>
        <v>0.38935999999999998</v>
      </c>
      <c r="G1169" s="3">
        <f t="shared" si="73"/>
        <v>266</v>
      </c>
      <c r="H1169" s="3">
        <f t="shared" si="74"/>
        <v>9044</v>
      </c>
      <c r="I1169" s="8">
        <f t="shared" si="75"/>
        <v>0.61063999999999996</v>
      </c>
    </row>
    <row r="1170" spans="1:9" x14ac:dyDescent="0.2">
      <c r="A1170">
        <v>1163</v>
      </c>
      <c r="B1170">
        <v>12</v>
      </c>
      <c r="C1170">
        <v>18912</v>
      </c>
      <c r="D1170">
        <v>0</v>
      </c>
      <c r="E1170">
        <v>0</v>
      </c>
      <c r="F1170" s="7">
        <f t="shared" si="72"/>
        <v>0.24351999999999999</v>
      </c>
      <c r="G1170" s="3">
        <f t="shared" si="73"/>
        <v>3912</v>
      </c>
      <c r="H1170" s="3">
        <f t="shared" si="74"/>
        <v>0</v>
      </c>
      <c r="I1170" s="8">
        <f t="shared" si="75"/>
        <v>0.75648000000000004</v>
      </c>
    </row>
    <row r="1171" spans="1:9" x14ac:dyDescent="0.2">
      <c r="A1171">
        <v>1164</v>
      </c>
      <c r="B1171">
        <v>20</v>
      </c>
      <c r="C1171">
        <v>18936</v>
      </c>
      <c r="D1171">
        <v>0</v>
      </c>
      <c r="E1171">
        <v>0</v>
      </c>
      <c r="F1171" s="7">
        <f t="shared" si="72"/>
        <v>0.24256</v>
      </c>
      <c r="G1171" s="3">
        <f t="shared" si="73"/>
        <v>3936</v>
      </c>
      <c r="H1171" s="3">
        <f t="shared" si="74"/>
        <v>0</v>
      </c>
      <c r="I1171" s="8">
        <f t="shared" si="75"/>
        <v>0.75744</v>
      </c>
    </row>
    <row r="1172" spans="1:9" x14ac:dyDescent="0.2">
      <c r="A1172">
        <v>1165</v>
      </c>
      <c r="B1172">
        <v>18</v>
      </c>
      <c r="C1172">
        <v>15784</v>
      </c>
      <c r="D1172">
        <v>0</v>
      </c>
      <c r="E1172">
        <v>0</v>
      </c>
      <c r="F1172" s="7">
        <f t="shared" si="72"/>
        <v>0.36864000000000002</v>
      </c>
      <c r="G1172" s="3">
        <f t="shared" si="73"/>
        <v>784</v>
      </c>
      <c r="H1172" s="3">
        <f t="shared" si="74"/>
        <v>0</v>
      </c>
      <c r="I1172" s="8">
        <f t="shared" si="75"/>
        <v>0.63136000000000003</v>
      </c>
    </row>
    <row r="1173" spans="1:9" x14ac:dyDescent="0.2">
      <c r="A1173">
        <v>1166</v>
      </c>
      <c r="B1173">
        <v>43</v>
      </c>
      <c r="C1173">
        <v>16124</v>
      </c>
      <c r="D1173">
        <v>0</v>
      </c>
      <c r="E1173">
        <v>0</v>
      </c>
      <c r="F1173" s="7">
        <f t="shared" si="72"/>
        <v>0.35504000000000002</v>
      </c>
      <c r="G1173" s="3">
        <f t="shared" si="73"/>
        <v>1124</v>
      </c>
      <c r="H1173" s="3">
        <f t="shared" si="74"/>
        <v>0</v>
      </c>
      <c r="I1173" s="8">
        <f t="shared" si="75"/>
        <v>0.64495999999999998</v>
      </c>
    </row>
    <row r="1174" spans="1:9" x14ac:dyDescent="0.2">
      <c r="A1174">
        <v>1167</v>
      </c>
      <c r="B1174">
        <v>32</v>
      </c>
      <c r="C1174">
        <v>18807</v>
      </c>
      <c r="D1174">
        <v>0</v>
      </c>
      <c r="E1174">
        <v>0</v>
      </c>
      <c r="F1174" s="7">
        <f t="shared" si="72"/>
        <v>0.24772</v>
      </c>
      <c r="G1174" s="3">
        <f t="shared" si="73"/>
        <v>3807</v>
      </c>
      <c r="H1174" s="3">
        <f t="shared" si="74"/>
        <v>0</v>
      </c>
      <c r="I1174" s="8">
        <f t="shared" si="75"/>
        <v>0.75227999999999995</v>
      </c>
    </row>
    <row r="1175" spans="1:9" x14ac:dyDescent="0.2">
      <c r="A1175">
        <v>1168</v>
      </c>
      <c r="B1175">
        <v>13</v>
      </c>
      <c r="C1175">
        <v>22108</v>
      </c>
      <c r="D1175">
        <v>0</v>
      </c>
      <c r="E1175">
        <v>0</v>
      </c>
      <c r="F1175" s="7">
        <f t="shared" si="72"/>
        <v>0.11568000000000001</v>
      </c>
      <c r="G1175" s="3">
        <f t="shared" si="73"/>
        <v>7108</v>
      </c>
      <c r="H1175" s="3">
        <f t="shared" si="74"/>
        <v>0</v>
      </c>
      <c r="I1175" s="8">
        <f t="shared" si="75"/>
        <v>0.88431999999999999</v>
      </c>
    </row>
    <row r="1176" spans="1:9" x14ac:dyDescent="0.2">
      <c r="A1176">
        <v>1169</v>
      </c>
      <c r="B1176">
        <v>22</v>
      </c>
      <c r="C1176">
        <v>19598</v>
      </c>
      <c r="D1176">
        <v>0</v>
      </c>
      <c r="E1176">
        <v>0</v>
      </c>
      <c r="F1176" s="7">
        <f t="shared" si="72"/>
        <v>0.21607999999999999</v>
      </c>
      <c r="G1176" s="3">
        <f t="shared" si="73"/>
        <v>4598</v>
      </c>
      <c r="H1176" s="3">
        <f t="shared" si="74"/>
        <v>0</v>
      </c>
      <c r="I1176" s="8">
        <f t="shared" si="75"/>
        <v>0.78391999999999995</v>
      </c>
    </row>
    <row r="1177" spans="1:9" x14ac:dyDescent="0.2">
      <c r="A1177">
        <v>1170</v>
      </c>
      <c r="B1177">
        <v>41</v>
      </c>
      <c r="C1177">
        <v>22384</v>
      </c>
      <c r="D1177">
        <v>0</v>
      </c>
      <c r="E1177">
        <v>0</v>
      </c>
      <c r="F1177" s="7">
        <f t="shared" si="72"/>
        <v>0.10464</v>
      </c>
      <c r="G1177" s="3">
        <f t="shared" si="73"/>
        <v>7384</v>
      </c>
      <c r="H1177" s="3">
        <f t="shared" si="74"/>
        <v>0</v>
      </c>
      <c r="I1177" s="8">
        <f t="shared" si="75"/>
        <v>0.89536000000000004</v>
      </c>
    </row>
    <row r="1178" spans="1:9" x14ac:dyDescent="0.2">
      <c r="A1178">
        <v>1171</v>
      </c>
      <c r="B1178">
        <v>12</v>
      </c>
      <c r="C1178">
        <v>18154</v>
      </c>
      <c r="D1178">
        <v>1</v>
      </c>
      <c r="E1178">
        <v>12</v>
      </c>
      <c r="F1178" s="7">
        <f t="shared" si="72"/>
        <v>0.27383999999999997</v>
      </c>
      <c r="G1178" s="3">
        <f t="shared" si="73"/>
        <v>3154</v>
      </c>
      <c r="H1178" s="3">
        <f t="shared" si="74"/>
        <v>37848</v>
      </c>
      <c r="I1178" s="8">
        <f t="shared" si="75"/>
        <v>0.72616000000000003</v>
      </c>
    </row>
    <row r="1179" spans="1:9" x14ac:dyDescent="0.2">
      <c r="A1179">
        <v>1172</v>
      </c>
      <c r="B1179">
        <v>10</v>
      </c>
      <c r="C1179">
        <v>16222</v>
      </c>
      <c r="D1179">
        <v>1</v>
      </c>
      <c r="E1179">
        <v>10</v>
      </c>
      <c r="F1179" s="7">
        <f t="shared" si="72"/>
        <v>0.35111999999999999</v>
      </c>
      <c r="G1179" s="3">
        <f t="shared" si="73"/>
        <v>1222</v>
      </c>
      <c r="H1179" s="3">
        <f t="shared" si="74"/>
        <v>12220</v>
      </c>
      <c r="I1179" s="8">
        <f t="shared" si="75"/>
        <v>0.64888000000000001</v>
      </c>
    </row>
    <row r="1180" spans="1:9" x14ac:dyDescent="0.2">
      <c r="A1180">
        <v>1173</v>
      </c>
      <c r="B1180">
        <v>27</v>
      </c>
      <c r="C1180">
        <v>19994</v>
      </c>
      <c r="D1180">
        <v>1</v>
      </c>
      <c r="E1180">
        <v>27</v>
      </c>
      <c r="F1180" s="7">
        <f t="shared" si="72"/>
        <v>0.20024</v>
      </c>
      <c r="G1180" s="3">
        <f t="shared" si="73"/>
        <v>4994</v>
      </c>
      <c r="H1180" s="3">
        <f t="shared" si="74"/>
        <v>134838</v>
      </c>
      <c r="I1180" s="8">
        <f t="shared" si="75"/>
        <v>0.79976000000000003</v>
      </c>
    </row>
    <row r="1181" spans="1:9" x14ac:dyDescent="0.2">
      <c r="A1181">
        <v>1174</v>
      </c>
      <c r="B1181">
        <v>13</v>
      </c>
      <c r="C1181">
        <v>20057</v>
      </c>
      <c r="D1181">
        <v>0</v>
      </c>
      <c r="E1181">
        <v>0</v>
      </c>
      <c r="F1181" s="7">
        <f t="shared" si="72"/>
        <v>0.19772000000000001</v>
      </c>
      <c r="G1181" s="3">
        <f t="shared" si="73"/>
        <v>5057</v>
      </c>
      <c r="H1181" s="3">
        <f t="shared" si="74"/>
        <v>0</v>
      </c>
      <c r="I1181" s="8">
        <f t="shared" si="75"/>
        <v>0.80227999999999999</v>
      </c>
    </row>
    <row r="1182" spans="1:9" x14ac:dyDescent="0.2">
      <c r="A1182">
        <v>1175</v>
      </c>
      <c r="B1182">
        <v>29</v>
      </c>
      <c r="C1182">
        <v>19542</v>
      </c>
      <c r="D1182">
        <v>0</v>
      </c>
      <c r="E1182">
        <v>0</v>
      </c>
      <c r="F1182" s="7">
        <f t="shared" si="72"/>
        <v>0.21831999999999999</v>
      </c>
      <c r="G1182" s="3">
        <f t="shared" si="73"/>
        <v>4542</v>
      </c>
      <c r="H1182" s="3">
        <f t="shared" si="74"/>
        <v>0</v>
      </c>
      <c r="I1182" s="8">
        <f t="shared" si="75"/>
        <v>0.78168000000000004</v>
      </c>
    </row>
    <row r="1183" spans="1:9" x14ac:dyDescent="0.2">
      <c r="A1183">
        <v>1176</v>
      </c>
      <c r="B1183">
        <v>31</v>
      </c>
      <c r="C1183">
        <v>22398</v>
      </c>
      <c r="D1183">
        <v>0</v>
      </c>
      <c r="E1183">
        <v>0</v>
      </c>
      <c r="F1183" s="7">
        <f t="shared" si="72"/>
        <v>0.10408000000000001</v>
      </c>
      <c r="G1183" s="3">
        <f t="shared" si="73"/>
        <v>7398</v>
      </c>
      <c r="H1183" s="3">
        <f t="shared" si="74"/>
        <v>0</v>
      </c>
      <c r="I1183" s="8">
        <f t="shared" si="75"/>
        <v>0.89592000000000005</v>
      </c>
    </row>
    <row r="1184" spans="1:9" x14ac:dyDescent="0.2">
      <c r="A1184">
        <v>1177</v>
      </c>
      <c r="B1184">
        <v>19</v>
      </c>
      <c r="C1184">
        <v>19522</v>
      </c>
      <c r="D1184">
        <v>1</v>
      </c>
      <c r="E1184">
        <v>19</v>
      </c>
      <c r="F1184" s="7">
        <f t="shared" si="72"/>
        <v>0.21912000000000001</v>
      </c>
      <c r="G1184" s="3">
        <f t="shared" si="73"/>
        <v>4522</v>
      </c>
      <c r="H1184" s="3">
        <f t="shared" si="74"/>
        <v>85918</v>
      </c>
      <c r="I1184" s="8">
        <f t="shared" si="75"/>
        <v>0.78088000000000002</v>
      </c>
    </row>
    <row r="1185" spans="1:9" x14ac:dyDescent="0.2">
      <c r="A1185">
        <v>1178</v>
      </c>
      <c r="B1185">
        <v>10</v>
      </c>
      <c r="C1185">
        <v>21052</v>
      </c>
      <c r="D1185">
        <v>0</v>
      </c>
      <c r="E1185">
        <v>0</v>
      </c>
      <c r="F1185" s="7">
        <f t="shared" si="72"/>
        <v>0.15792</v>
      </c>
      <c r="G1185" s="3">
        <f t="shared" si="73"/>
        <v>6052</v>
      </c>
      <c r="H1185" s="3">
        <f t="shared" si="74"/>
        <v>0</v>
      </c>
      <c r="I1185" s="8">
        <f t="shared" si="75"/>
        <v>0.84208000000000005</v>
      </c>
    </row>
    <row r="1186" spans="1:9" x14ac:dyDescent="0.2">
      <c r="A1186">
        <v>1179</v>
      </c>
      <c r="B1186">
        <v>14</v>
      </c>
      <c r="C1186">
        <v>16327</v>
      </c>
      <c r="D1186">
        <v>1</v>
      </c>
      <c r="E1186">
        <v>14</v>
      </c>
      <c r="F1186" s="7">
        <f t="shared" si="72"/>
        <v>0.34692000000000001</v>
      </c>
      <c r="G1186" s="3">
        <f t="shared" si="73"/>
        <v>1327</v>
      </c>
      <c r="H1186" s="3">
        <f t="shared" si="74"/>
        <v>18578</v>
      </c>
      <c r="I1186" s="8">
        <f t="shared" si="75"/>
        <v>0.65307999999999999</v>
      </c>
    </row>
    <row r="1187" spans="1:9" x14ac:dyDescent="0.2">
      <c r="A1187">
        <v>1180</v>
      </c>
      <c r="B1187">
        <v>20</v>
      </c>
      <c r="C1187">
        <v>20059</v>
      </c>
      <c r="D1187">
        <v>0</v>
      </c>
      <c r="E1187">
        <v>0</v>
      </c>
      <c r="F1187" s="7">
        <f t="shared" si="72"/>
        <v>0.19764000000000001</v>
      </c>
      <c r="G1187" s="3">
        <f t="shared" si="73"/>
        <v>5059</v>
      </c>
      <c r="H1187" s="3">
        <f t="shared" si="74"/>
        <v>0</v>
      </c>
      <c r="I1187" s="8">
        <f t="shared" si="75"/>
        <v>0.80235999999999996</v>
      </c>
    </row>
    <row r="1188" spans="1:9" x14ac:dyDescent="0.2">
      <c r="A1188">
        <v>1181</v>
      </c>
      <c r="B1188">
        <v>26</v>
      </c>
      <c r="C1188">
        <v>18281</v>
      </c>
      <c r="D1188">
        <v>1</v>
      </c>
      <c r="E1188">
        <v>26</v>
      </c>
      <c r="F1188" s="7">
        <f t="shared" si="72"/>
        <v>0.26876</v>
      </c>
      <c r="G1188" s="3">
        <f t="shared" si="73"/>
        <v>3281</v>
      </c>
      <c r="H1188" s="3">
        <f t="shared" si="74"/>
        <v>85306</v>
      </c>
      <c r="I1188" s="8">
        <f t="shared" si="75"/>
        <v>0.73124</v>
      </c>
    </row>
    <row r="1189" spans="1:9" x14ac:dyDescent="0.2">
      <c r="A1189">
        <v>1182</v>
      </c>
      <c r="B1189">
        <v>14</v>
      </c>
      <c r="C1189">
        <v>21719</v>
      </c>
      <c r="D1189">
        <v>0</v>
      </c>
      <c r="E1189">
        <v>0</v>
      </c>
      <c r="F1189" s="7">
        <f t="shared" si="72"/>
        <v>0.13124</v>
      </c>
      <c r="G1189" s="3">
        <f t="shared" si="73"/>
        <v>6719</v>
      </c>
      <c r="H1189" s="3">
        <f t="shared" si="74"/>
        <v>0</v>
      </c>
      <c r="I1189" s="8">
        <f t="shared" si="75"/>
        <v>0.86875999999999998</v>
      </c>
    </row>
    <row r="1190" spans="1:9" x14ac:dyDescent="0.2">
      <c r="A1190">
        <v>1183</v>
      </c>
      <c r="B1190">
        <v>33</v>
      </c>
      <c r="C1190">
        <v>17033</v>
      </c>
      <c r="D1190">
        <v>1</v>
      </c>
      <c r="E1190">
        <v>33</v>
      </c>
      <c r="F1190" s="7">
        <f t="shared" si="72"/>
        <v>0.31868000000000002</v>
      </c>
      <c r="G1190" s="3">
        <f t="shared" si="73"/>
        <v>2033</v>
      </c>
      <c r="H1190" s="3">
        <f t="shared" si="74"/>
        <v>67089</v>
      </c>
      <c r="I1190" s="8">
        <f t="shared" si="75"/>
        <v>0.68132000000000004</v>
      </c>
    </row>
    <row r="1191" spans="1:9" x14ac:dyDescent="0.2">
      <c r="A1191">
        <v>1184</v>
      </c>
      <c r="B1191">
        <v>18</v>
      </c>
      <c r="C1191">
        <v>16019</v>
      </c>
      <c r="D1191">
        <v>1</v>
      </c>
      <c r="E1191">
        <v>18</v>
      </c>
      <c r="F1191" s="7">
        <f t="shared" si="72"/>
        <v>0.35924</v>
      </c>
      <c r="G1191" s="3">
        <f t="shared" si="73"/>
        <v>1019</v>
      </c>
      <c r="H1191" s="3">
        <f t="shared" si="74"/>
        <v>18342</v>
      </c>
      <c r="I1191" s="8">
        <f t="shared" si="75"/>
        <v>0.64076</v>
      </c>
    </row>
    <row r="1192" spans="1:9" x14ac:dyDescent="0.2">
      <c r="A1192">
        <v>1185</v>
      </c>
      <c r="B1192">
        <v>19</v>
      </c>
      <c r="C1192">
        <v>17395</v>
      </c>
      <c r="D1192">
        <v>0</v>
      </c>
      <c r="E1192">
        <v>0</v>
      </c>
      <c r="F1192" s="7">
        <f t="shared" si="72"/>
        <v>0.30420000000000003</v>
      </c>
      <c r="G1192" s="3">
        <f t="shared" si="73"/>
        <v>2395</v>
      </c>
      <c r="H1192" s="3">
        <f t="shared" si="74"/>
        <v>0</v>
      </c>
      <c r="I1192" s="8">
        <f t="shared" si="75"/>
        <v>0.69579999999999997</v>
      </c>
    </row>
    <row r="1193" spans="1:9" x14ac:dyDescent="0.2">
      <c r="A1193">
        <v>1186</v>
      </c>
      <c r="B1193">
        <v>10</v>
      </c>
      <c r="C1193">
        <v>16141</v>
      </c>
      <c r="D1193">
        <v>1</v>
      </c>
      <c r="E1193">
        <v>10</v>
      </c>
      <c r="F1193" s="7">
        <f t="shared" si="72"/>
        <v>0.35436000000000001</v>
      </c>
      <c r="G1193" s="3">
        <f t="shared" si="73"/>
        <v>1141</v>
      </c>
      <c r="H1193" s="3">
        <f t="shared" si="74"/>
        <v>11410</v>
      </c>
      <c r="I1193" s="8">
        <f t="shared" si="75"/>
        <v>0.64563999999999999</v>
      </c>
    </row>
    <row r="1194" spans="1:9" x14ac:dyDescent="0.2">
      <c r="A1194">
        <v>1187</v>
      </c>
      <c r="B1194">
        <v>12</v>
      </c>
      <c r="C1194">
        <v>18725</v>
      </c>
      <c r="D1194">
        <v>1</v>
      </c>
      <c r="E1194">
        <v>12</v>
      </c>
      <c r="F1194" s="7">
        <f t="shared" si="72"/>
        <v>0.251</v>
      </c>
      <c r="G1194" s="3">
        <f t="shared" si="73"/>
        <v>3725</v>
      </c>
      <c r="H1194" s="3">
        <f t="shared" si="74"/>
        <v>44700</v>
      </c>
      <c r="I1194" s="8">
        <f t="shared" si="75"/>
        <v>0.749</v>
      </c>
    </row>
    <row r="1195" spans="1:9" x14ac:dyDescent="0.2">
      <c r="A1195">
        <v>1188</v>
      </c>
      <c r="B1195">
        <v>11</v>
      </c>
      <c r="C1195">
        <v>15898</v>
      </c>
      <c r="D1195">
        <v>1</v>
      </c>
      <c r="E1195">
        <v>11</v>
      </c>
      <c r="F1195" s="7">
        <f t="shared" si="72"/>
        <v>0.36408000000000001</v>
      </c>
      <c r="G1195" s="3">
        <f t="shared" si="73"/>
        <v>898</v>
      </c>
      <c r="H1195" s="3">
        <f t="shared" si="74"/>
        <v>9878</v>
      </c>
      <c r="I1195" s="8">
        <f t="shared" si="75"/>
        <v>0.63592000000000004</v>
      </c>
    </row>
    <row r="1196" spans="1:9" x14ac:dyDescent="0.2">
      <c r="A1196">
        <v>1189</v>
      </c>
      <c r="B1196">
        <v>18</v>
      </c>
      <c r="C1196">
        <v>18698</v>
      </c>
      <c r="D1196">
        <v>0</v>
      </c>
      <c r="E1196">
        <v>0</v>
      </c>
      <c r="F1196" s="7">
        <f t="shared" si="72"/>
        <v>0.25208000000000003</v>
      </c>
      <c r="G1196" s="3">
        <f t="shared" si="73"/>
        <v>3698</v>
      </c>
      <c r="H1196" s="3">
        <f t="shared" si="74"/>
        <v>0</v>
      </c>
      <c r="I1196" s="8">
        <f t="shared" si="75"/>
        <v>0.74792000000000003</v>
      </c>
    </row>
    <row r="1197" spans="1:9" x14ac:dyDescent="0.2">
      <c r="A1197">
        <v>1190</v>
      </c>
      <c r="B1197">
        <v>13</v>
      </c>
      <c r="C1197">
        <v>15583</v>
      </c>
      <c r="D1197">
        <v>1</v>
      </c>
      <c r="E1197">
        <v>13</v>
      </c>
      <c r="F1197" s="7">
        <f t="shared" si="72"/>
        <v>0.37668000000000001</v>
      </c>
      <c r="G1197" s="3">
        <f t="shared" si="73"/>
        <v>583</v>
      </c>
      <c r="H1197" s="3">
        <f t="shared" si="74"/>
        <v>7579</v>
      </c>
      <c r="I1197" s="8">
        <f t="shared" si="75"/>
        <v>0.62331999999999999</v>
      </c>
    </row>
    <row r="1198" spans="1:9" x14ac:dyDescent="0.2">
      <c r="A1198">
        <v>1191</v>
      </c>
      <c r="B1198">
        <v>48</v>
      </c>
      <c r="C1198">
        <v>20853</v>
      </c>
      <c r="D1198">
        <v>0</v>
      </c>
      <c r="E1198">
        <v>0</v>
      </c>
      <c r="F1198" s="7">
        <f t="shared" si="72"/>
        <v>0.16588</v>
      </c>
      <c r="G1198" s="3">
        <f t="shared" si="73"/>
        <v>5853</v>
      </c>
      <c r="H1198" s="3">
        <f t="shared" si="74"/>
        <v>0</v>
      </c>
      <c r="I1198" s="8">
        <f t="shared" si="75"/>
        <v>0.83411999999999997</v>
      </c>
    </row>
    <row r="1199" spans="1:9" x14ac:dyDescent="0.2">
      <c r="A1199">
        <v>1192</v>
      </c>
      <c r="B1199">
        <v>12</v>
      </c>
      <c r="C1199">
        <v>16786</v>
      </c>
      <c r="D1199">
        <v>1</v>
      </c>
      <c r="E1199">
        <v>12</v>
      </c>
      <c r="F1199" s="7">
        <f t="shared" si="72"/>
        <v>0.32856000000000002</v>
      </c>
      <c r="G1199" s="3">
        <f t="shared" si="73"/>
        <v>1786</v>
      </c>
      <c r="H1199" s="3">
        <f t="shared" si="74"/>
        <v>21432</v>
      </c>
      <c r="I1199" s="8">
        <f t="shared" si="75"/>
        <v>0.67144000000000004</v>
      </c>
    </row>
    <row r="1200" spans="1:9" x14ac:dyDescent="0.2">
      <c r="A1200">
        <v>1193</v>
      </c>
      <c r="B1200">
        <v>18</v>
      </c>
      <c r="C1200">
        <v>16686</v>
      </c>
      <c r="D1200">
        <v>0</v>
      </c>
      <c r="E1200">
        <v>0</v>
      </c>
      <c r="F1200" s="7">
        <f t="shared" si="72"/>
        <v>0.33256000000000002</v>
      </c>
      <c r="G1200" s="3">
        <f t="shared" si="73"/>
        <v>1686</v>
      </c>
      <c r="H1200" s="3">
        <f t="shared" si="74"/>
        <v>0</v>
      </c>
      <c r="I1200" s="8">
        <f t="shared" si="75"/>
        <v>0.66744000000000003</v>
      </c>
    </row>
    <row r="1201" spans="1:9" x14ac:dyDescent="0.2">
      <c r="A1201">
        <v>1194</v>
      </c>
      <c r="B1201">
        <v>28</v>
      </c>
      <c r="C1201">
        <v>17687</v>
      </c>
      <c r="D1201">
        <v>0</v>
      </c>
      <c r="E1201">
        <v>0</v>
      </c>
      <c r="F1201" s="7">
        <f t="shared" si="72"/>
        <v>0.29252</v>
      </c>
      <c r="G1201" s="3">
        <f t="shared" si="73"/>
        <v>2687</v>
      </c>
      <c r="H1201" s="3">
        <f t="shared" si="74"/>
        <v>0</v>
      </c>
      <c r="I1201" s="8">
        <f t="shared" si="75"/>
        <v>0.70748</v>
      </c>
    </row>
    <row r="1202" spans="1:9" x14ac:dyDescent="0.2">
      <c r="A1202">
        <v>1195</v>
      </c>
      <c r="B1202">
        <v>23</v>
      </c>
      <c r="C1202">
        <v>19729</v>
      </c>
      <c r="D1202">
        <v>0</v>
      </c>
      <c r="E1202">
        <v>0</v>
      </c>
      <c r="F1202" s="7">
        <f t="shared" si="72"/>
        <v>0.21084</v>
      </c>
      <c r="G1202" s="3">
        <f t="shared" si="73"/>
        <v>4729</v>
      </c>
      <c r="H1202" s="3">
        <f t="shared" si="74"/>
        <v>0</v>
      </c>
      <c r="I1202" s="8">
        <f t="shared" si="75"/>
        <v>0.78915999999999997</v>
      </c>
    </row>
    <row r="1203" spans="1:9" x14ac:dyDescent="0.2">
      <c r="A1203">
        <v>1196</v>
      </c>
      <c r="B1203">
        <v>13</v>
      </c>
      <c r="C1203">
        <v>15457</v>
      </c>
      <c r="D1203">
        <v>1</v>
      </c>
      <c r="E1203">
        <v>13</v>
      </c>
      <c r="F1203" s="7">
        <f t="shared" si="72"/>
        <v>0.38172</v>
      </c>
      <c r="G1203" s="3">
        <f t="shared" si="73"/>
        <v>457</v>
      </c>
      <c r="H1203" s="3">
        <f t="shared" si="74"/>
        <v>5941</v>
      </c>
      <c r="I1203" s="8">
        <f t="shared" si="75"/>
        <v>0.61828000000000005</v>
      </c>
    </row>
    <row r="1204" spans="1:9" x14ac:dyDescent="0.2">
      <c r="A1204">
        <v>1197</v>
      </c>
      <c r="B1204">
        <v>28</v>
      </c>
      <c r="C1204">
        <v>16592</v>
      </c>
      <c r="D1204">
        <v>0</v>
      </c>
      <c r="E1204">
        <v>0</v>
      </c>
      <c r="F1204" s="7">
        <f t="shared" si="72"/>
        <v>0.33632000000000001</v>
      </c>
      <c r="G1204" s="3">
        <f t="shared" si="73"/>
        <v>1592</v>
      </c>
      <c r="H1204" s="3">
        <f t="shared" si="74"/>
        <v>0</v>
      </c>
      <c r="I1204" s="8">
        <f t="shared" si="75"/>
        <v>0.66368000000000005</v>
      </c>
    </row>
    <row r="1205" spans="1:9" x14ac:dyDescent="0.2">
      <c r="A1205">
        <v>1198</v>
      </c>
      <c r="B1205">
        <v>14</v>
      </c>
      <c r="C1205">
        <v>17873</v>
      </c>
      <c r="D1205">
        <v>0</v>
      </c>
      <c r="E1205">
        <v>0</v>
      </c>
      <c r="F1205" s="7">
        <f t="shared" si="72"/>
        <v>0.28508</v>
      </c>
      <c r="G1205" s="3">
        <f t="shared" si="73"/>
        <v>2873</v>
      </c>
      <c r="H1205" s="3">
        <f t="shared" si="74"/>
        <v>0</v>
      </c>
      <c r="I1205" s="8">
        <f t="shared" si="75"/>
        <v>0.71492</v>
      </c>
    </row>
    <row r="1206" spans="1:9" x14ac:dyDescent="0.2">
      <c r="A1206">
        <v>1199</v>
      </c>
      <c r="B1206">
        <v>15</v>
      </c>
      <c r="C1206">
        <v>22271</v>
      </c>
      <c r="D1206">
        <v>0</v>
      </c>
      <c r="E1206">
        <v>0</v>
      </c>
      <c r="F1206" s="7">
        <f t="shared" si="72"/>
        <v>0.10915999999999999</v>
      </c>
      <c r="G1206" s="3">
        <f t="shared" si="73"/>
        <v>7271</v>
      </c>
      <c r="H1206" s="3">
        <f t="shared" si="74"/>
        <v>0</v>
      </c>
      <c r="I1206" s="8">
        <f t="shared" si="75"/>
        <v>0.89083999999999997</v>
      </c>
    </row>
    <row r="1207" spans="1:9" x14ac:dyDescent="0.2">
      <c r="A1207">
        <v>1200</v>
      </c>
      <c r="B1207">
        <v>14</v>
      </c>
      <c r="C1207">
        <v>15272</v>
      </c>
      <c r="D1207">
        <v>1</v>
      </c>
      <c r="E1207">
        <v>14</v>
      </c>
      <c r="F1207" s="7">
        <f t="shared" si="72"/>
        <v>0.38912000000000002</v>
      </c>
      <c r="G1207" s="3">
        <f t="shared" si="73"/>
        <v>272</v>
      </c>
      <c r="H1207" s="3">
        <f t="shared" si="74"/>
        <v>3808</v>
      </c>
      <c r="I1207" s="8">
        <f t="shared" si="75"/>
        <v>0.61087999999999998</v>
      </c>
    </row>
    <row r="1208" spans="1:9" x14ac:dyDescent="0.2">
      <c r="A1208">
        <v>1201</v>
      </c>
      <c r="B1208">
        <v>35</v>
      </c>
      <c r="C1208">
        <v>17900</v>
      </c>
      <c r="D1208">
        <v>0</v>
      </c>
      <c r="E1208">
        <v>0</v>
      </c>
      <c r="F1208" s="7">
        <f t="shared" si="72"/>
        <v>0.28399999999999997</v>
      </c>
      <c r="G1208" s="3">
        <f t="shared" si="73"/>
        <v>2900</v>
      </c>
      <c r="H1208" s="3">
        <f t="shared" si="74"/>
        <v>0</v>
      </c>
      <c r="I1208" s="8">
        <f t="shared" si="75"/>
        <v>0.71599999999999997</v>
      </c>
    </row>
    <row r="1209" spans="1:9" x14ac:dyDescent="0.2">
      <c r="A1209">
        <v>1202</v>
      </c>
      <c r="B1209">
        <v>11</v>
      </c>
      <c r="C1209">
        <v>20633</v>
      </c>
      <c r="D1209">
        <v>0</v>
      </c>
      <c r="E1209">
        <v>0</v>
      </c>
      <c r="F1209" s="7">
        <f t="shared" si="72"/>
        <v>0.17468</v>
      </c>
      <c r="G1209" s="3">
        <f t="shared" si="73"/>
        <v>5633</v>
      </c>
      <c r="H1209" s="3">
        <f t="shared" si="74"/>
        <v>0</v>
      </c>
      <c r="I1209" s="8">
        <f t="shared" si="75"/>
        <v>0.82532000000000005</v>
      </c>
    </row>
    <row r="1210" spans="1:9" x14ac:dyDescent="0.2">
      <c r="A1210">
        <v>1203</v>
      </c>
      <c r="B1210">
        <v>43</v>
      </c>
      <c r="C1210">
        <v>16727</v>
      </c>
      <c r="D1210">
        <v>1</v>
      </c>
      <c r="E1210">
        <v>43</v>
      </c>
      <c r="F1210" s="7">
        <f t="shared" si="72"/>
        <v>0.33091999999999999</v>
      </c>
      <c r="G1210" s="3">
        <f t="shared" si="73"/>
        <v>1727</v>
      </c>
      <c r="H1210" s="3">
        <f t="shared" si="74"/>
        <v>74261</v>
      </c>
      <c r="I1210" s="8">
        <f t="shared" si="75"/>
        <v>0.66908000000000001</v>
      </c>
    </row>
    <row r="1211" spans="1:9" x14ac:dyDescent="0.2">
      <c r="A1211">
        <v>1204</v>
      </c>
      <c r="B1211">
        <v>12</v>
      </c>
      <c r="C1211">
        <v>20614</v>
      </c>
      <c r="D1211">
        <v>0</v>
      </c>
      <c r="E1211">
        <v>0</v>
      </c>
      <c r="F1211" s="7">
        <f t="shared" si="72"/>
        <v>0.17544000000000001</v>
      </c>
      <c r="G1211" s="3">
        <f t="shared" si="73"/>
        <v>5614</v>
      </c>
      <c r="H1211" s="3">
        <f t="shared" si="74"/>
        <v>0</v>
      </c>
      <c r="I1211" s="8">
        <f t="shared" si="75"/>
        <v>0.82455999999999996</v>
      </c>
    </row>
    <row r="1212" spans="1:9" x14ac:dyDescent="0.2">
      <c r="A1212">
        <v>1205</v>
      </c>
      <c r="B1212">
        <v>16</v>
      </c>
      <c r="C1212">
        <v>18703</v>
      </c>
      <c r="D1212">
        <v>1</v>
      </c>
      <c r="E1212">
        <v>16</v>
      </c>
      <c r="F1212" s="7">
        <f t="shared" si="72"/>
        <v>0.25187999999999999</v>
      </c>
      <c r="G1212" s="3">
        <f t="shared" si="73"/>
        <v>3703</v>
      </c>
      <c r="H1212" s="3">
        <f t="shared" si="74"/>
        <v>59248</v>
      </c>
      <c r="I1212" s="8">
        <f t="shared" si="75"/>
        <v>0.74812000000000001</v>
      </c>
    </row>
    <row r="1213" spans="1:9" x14ac:dyDescent="0.2">
      <c r="A1213">
        <v>1206</v>
      </c>
      <c r="B1213">
        <v>14</v>
      </c>
      <c r="C1213">
        <v>20524</v>
      </c>
      <c r="D1213">
        <v>0</v>
      </c>
      <c r="E1213">
        <v>0</v>
      </c>
      <c r="F1213" s="7">
        <f t="shared" si="72"/>
        <v>0.17904</v>
      </c>
      <c r="G1213" s="3">
        <f t="shared" si="73"/>
        <v>5524</v>
      </c>
      <c r="H1213" s="3">
        <f t="shared" si="74"/>
        <v>0</v>
      </c>
      <c r="I1213" s="8">
        <f t="shared" si="75"/>
        <v>0.82096000000000002</v>
      </c>
    </row>
    <row r="1214" spans="1:9" x14ac:dyDescent="0.2">
      <c r="A1214">
        <v>1207</v>
      </c>
      <c r="B1214">
        <v>25</v>
      </c>
      <c r="C1214">
        <v>16102</v>
      </c>
      <c r="D1214">
        <v>0</v>
      </c>
      <c r="E1214">
        <v>0</v>
      </c>
      <c r="F1214" s="7">
        <f t="shared" si="72"/>
        <v>0.35592000000000001</v>
      </c>
      <c r="G1214" s="3">
        <f t="shared" si="73"/>
        <v>1102</v>
      </c>
      <c r="H1214" s="3">
        <f t="shared" si="74"/>
        <v>0</v>
      </c>
      <c r="I1214" s="8">
        <f t="shared" si="75"/>
        <v>0.64407999999999999</v>
      </c>
    </row>
    <row r="1215" spans="1:9" x14ac:dyDescent="0.2">
      <c r="A1215">
        <v>1208</v>
      </c>
      <c r="B1215">
        <v>26</v>
      </c>
      <c r="C1215">
        <v>18261</v>
      </c>
      <c r="D1215">
        <v>0</v>
      </c>
      <c r="E1215">
        <v>0</v>
      </c>
      <c r="F1215" s="7">
        <f t="shared" si="72"/>
        <v>0.26956000000000002</v>
      </c>
      <c r="G1215" s="3">
        <f t="shared" si="73"/>
        <v>3261</v>
      </c>
      <c r="H1215" s="3">
        <f t="shared" si="74"/>
        <v>0</v>
      </c>
      <c r="I1215" s="8">
        <f t="shared" si="75"/>
        <v>0.73043999999999998</v>
      </c>
    </row>
    <row r="1216" spans="1:9" x14ac:dyDescent="0.2">
      <c r="A1216">
        <v>1209</v>
      </c>
      <c r="B1216">
        <v>24</v>
      </c>
      <c r="C1216">
        <v>20605</v>
      </c>
      <c r="D1216">
        <v>0</v>
      </c>
      <c r="E1216">
        <v>0</v>
      </c>
      <c r="F1216" s="7">
        <f t="shared" si="72"/>
        <v>0.17580000000000001</v>
      </c>
      <c r="G1216" s="3">
        <f t="shared" si="73"/>
        <v>5605</v>
      </c>
      <c r="H1216" s="3">
        <f t="shared" si="74"/>
        <v>0</v>
      </c>
      <c r="I1216" s="8">
        <f t="shared" si="75"/>
        <v>0.82420000000000004</v>
      </c>
    </row>
    <row r="1217" spans="1:9" x14ac:dyDescent="0.2">
      <c r="A1217">
        <v>1210</v>
      </c>
      <c r="B1217">
        <v>18</v>
      </c>
      <c r="C1217">
        <v>16017</v>
      </c>
      <c r="D1217">
        <v>1</v>
      </c>
      <c r="E1217">
        <v>18</v>
      </c>
      <c r="F1217" s="7">
        <f t="shared" si="72"/>
        <v>0.35931999999999997</v>
      </c>
      <c r="G1217" s="3">
        <f t="shared" si="73"/>
        <v>1017</v>
      </c>
      <c r="H1217" s="3">
        <f t="shared" si="74"/>
        <v>18306</v>
      </c>
      <c r="I1217" s="8">
        <f t="shared" si="75"/>
        <v>0.64068000000000003</v>
      </c>
    </row>
    <row r="1218" spans="1:9" x14ac:dyDescent="0.2">
      <c r="A1218">
        <v>1211</v>
      </c>
      <c r="B1218">
        <v>17</v>
      </c>
      <c r="C1218">
        <v>15198</v>
      </c>
      <c r="D1218">
        <v>1</v>
      </c>
      <c r="E1218">
        <v>17</v>
      </c>
      <c r="F1218" s="7">
        <f t="shared" si="72"/>
        <v>0.39207999999999998</v>
      </c>
      <c r="G1218" s="3">
        <f t="shared" si="73"/>
        <v>198</v>
      </c>
      <c r="H1218" s="3">
        <f t="shared" si="74"/>
        <v>3366</v>
      </c>
      <c r="I1218" s="8">
        <f t="shared" si="75"/>
        <v>0.60792000000000002</v>
      </c>
    </row>
    <row r="1219" spans="1:9" x14ac:dyDescent="0.2">
      <c r="A1219">
        <v>1212</v>
      </c>
      <c r="B1219">
        <v>14</v>
      </c>
      <c r="C1219">
        <v>21519</v>
      </c>
      <c r="D1219">
        <v>1</v>
      </c>
      <c r="E1219">
        <v>14</v>
      </c>
      <c r="F1219" s="7">
        <f t="shared" si="72"/>
        <v>0.13924</v>
      </c>
      <c r="G1219" s="3">
        <f t="shared" si="73"/>
        <v>6519</v>
      </c>
      <c r="H1219" s="3">
        <f t="shared" si="74"/>
        <v>91266</v>
      </c>
      <c r="I1219" s="8">
        <f t="shared" si="75"/>
        <v>0.86075999999999997</v>
      </c>
    </row>
    <row r="1220" spans="1:9" x14ac:dyDescent="0.2">
      <c r="A1220">
        <v>1213</v>
      </c>
      <c r="B1220">
        <v>14</v>
      </c>
      <c r="C1220">
        <v>22117</v>
      </c>
      <c r="D1220">
        <v>0</v>
      </c>
      <c r="E1220">
        <v>0</v>
      </c>
      <c r="F1220" s="7">
        <f t="shared" si="72"/>
        <v>0.11532000000000001</v>
      </c>
      <c r="G1220" s="3">
        <f t="shared" si="73"/>
        <v>7117</v>
      </c>
      <c r="H1220" s="3">
        <f t="shared" si="74"/>
        <v>0</v>
      </c>
      <c r="I1220" s="8">
        <f t="shared" si="75"/>
        <v>0.88468000000000002</v>
      </c>
    </row>
    <row r="1221" spans="1:9" x14ac:dyDescent="0.2">
      <c r="A1221">
        <v>1214</v>
      </c>
      <c r="B1221">
        <v>44</v>
      </c>
      <c r="C1221">
        <v>21091</v>
      </c>
      <c r="D1221">
        <v>0</v>
      </c>
      <c r="E1221">
        <v>0</v>
      </c>
      <c r="F1221" s="7">
        <f t="shared" si="72"/>
        <v>0.15636</v>
      </c>
      <c r="G1221" s="3">
        <f t="shared" si="73"/>
        <v>6091</v>
      </c>
      <c r="H1221" s="3">
        <f t="shared" si="74"/>
        <v>0</v>
      </c>
      <c r="I1221" s="8">
        <f t="shared" si="75"/>
        <v>0.84363999999999995</v>
      </c>
    </row>
    <row r="1222" spans="1:9" x14ac:dyDescent="0.2">
      <c r="A1222">
        <v>1215</v>
      </c>
      <c r="B1222">
        <v>28</v>
      </c>
      <c r="C1222">
        <v>19689</v>
      </c>
      <c r="D1222">
        <v>0</v>
      </c>
      <c r="E1222">
        <v>0</v>
      </c>
      <c r="F1222" s="7">
        <f t="shared" si="72"/>
        <v>0.21243999999999999</v>
      </c>
      <c r="G1222" s="3">
        <f t="shared" si="73"/>
        <v>4689</v>
      </c>
      <c r="H1222" s="3">
        <f t="shared" si="74"/>
        <v>0</v>
      </c>
      <c r="I1222" s="8">
        <f t="shared" si="75"/>
        <v>0.78756000000000004</v>
      </c>
    </row>
    <row r="1223" spans="1:9" x14ac:dyDescent="0.2">
      <c r="A1223">
        <v>1216</v>
      </c>
      <c r="B1223">
        <v>35</v>
      </c>
      <c r="C1223">
        <v>22359</v>
      </c>
      <c r="D1223">
        <v>0</v>
      </c>
      <c r="E1223">
        <v>0</v>
      </c>
      <c r="F1223" s="7">
        <f t="shared" si="72"/>
        <v>0.10564</v>
      </c>
      <c r="G1223" s="3">
        <f t="shared" si="73"/>
        <v>7359</v>
      </c>
      <c r="H1223" s="3">
        <f t="shared" si="74"/>
        <v>0</v>
      </c>
      <c r="I1223" s="8">
        <f t="shared" si="75"/>
        <v>0.89436000000000004</v>
      </c>
    </row>
    <row r="1224" spans="1:9" x14ac:dyDescent="0.2">
      <c r="A1224">
        <v>1217</v>
      </c>
      <c r="B1224">
        <v>33</v>
      </c>
      <c r="C1224">
        <v>20160</v>
      </c>
      <c r="D1224">
        <v>0</v>
      </c>
      <c r="E1224">
        <v>0</v>
      </c>
      <c r="F1224" s="7">
        <f t="shared" si="72"/>
        <v>0.19359999999999999</v>
      </c>
      <c r="G1224" s="3">
        <f t="shared" si="73"/>
        <v>5160</v>
      </c>
      <c r="H1224" s="3">
        <f t="shared" si="74"/>
        <v>0</v>
      </c>
      <c r="I1224" s="8">
        <f t="shared" si="75"/>
        <v>0.80640000000000001</v>
      </c>
    </row>
    <row r="1225" spans="1:9" x14ac:dyDescent="0.2">
      <c r="A1225">
        <v>1218</v>
      </c>
      <c r="B1225">
        <v>15</v>
      </c>
      <c r="C1225">
        <v>20919</v>
      </c>
      <c r="D1225">
        <v>0</v>
      </c>
      <c r="E1225">
        <v>0</v>
      </c>
      <c r="F1225" s="7">
        <f t="shared" ref="F1225:F1288" si="76">($C$1-C1225)/$C$1</f>
        <v>0.16324</v>
      </c>
      <c r="G1225" s="3">
        <f t="shared" ref="G1225:G1288" si="77">C1225-$C$2</f>
        <v>5919</v>
      </c>
      <c r="H1225" s="3">
        <f t="shared" ref="H1225:H1288" si="78">G1225*E1225</f>
        <v>0</v>
      </c>
      <c r="I1225" s="8">
        <f t="shared" ref="I1225:I1288" si="79">C1225/$C$1</f>
        <v>0.83675999999999995</v>
      </c>
    </row>
    <row r="1226" spans="1:9" x14ac:dyDescent="0.2">
      <c r="A1226">
        <v>1219</v>
      </c>
      <c r="B1226">
        <v>34</v>
      </c>
      <c r="C1226">
        <v>21245</v>
      </c>
      <c r="D1226">
        <v>0</v>
      </c>
      <c r="E1226">
        <v>0</v>
      </c>
      <c r="F1226" s="7">
        <f t="shared" si="76"/>
        <v>0.1502</v>
      </c>
      <c r="G1226" s="3">
        <f t="shared" si="77"/>
        <v>6245</v>
      </c>
      <c r="H1226" s="3">
        <f t="shared" si="78"/>
        <v>0</v>
      </c>
      <c r="I1226" s="8">
        <f t="shared" si="79"/>
        <v>0.8498</v>
      </c>
    </row>
    <row r="1227" spans="1:9" x14ac:dyDescent="0.2">
      <c r="A1227">
        <v>1220</v>
      </c>
      <c r="B1227">
        <v>11</v>
      </c>
      <c r="C1227">
        <v>21082</v>
      </c>
      <c r="D1227">
        <v>0</v>
      </c>
      <c r="E1227">
        <v>0</v>
      </c>
      <c r="F1227" s="7">
        <f t="shared" si="76"/>
        <v>0.15672</v>
      </c>
      <c r="G1227" s="3">
        <f t="shared" si="77"/>
        <v>6082</v>
      </c>
      <c r="H1227" s="3">
        <f t="shared" si="78"/>
        <v>0</v>
      </c>
      <c r="I1227" s="8">
        <f t="shared" si="79"/>
        <v>0.84328000000000003</v>
      </c>
    </row>
    <row r="1228" spans="1:9" x14ac:dyDescent="0.2">
      <c r="A1228">
        <v>1221</v>
      </c>
      <c r="B1228">
        <v>14</v>
      </c>
      <c r="C1228">
        <v>22076</v>
      </c>
      <c r="D1228">
        <v>0</v>
      </c>
      <c r="E1228">
        <v>0</v>
      </c>
      <c r="F1228" s="7">
        <f t="shared" si="76"/>
        <v>0.11695999999999999</v>
      </c>
      <c r="G1228" s="3">
        <f t="shared" si="77"/>
        <v>7076</v>
      </c>
      <c r="H1228" s="3">
        <f t="shared" si="78"/>
        <v>0</v>
      </c>
      <c r="I1228" s="8">
        <f t="shared" si="79"/>
        <v>0.88304000000000005</v>
      </c>
    </row>
    <row r="1229" spans="1:9" x14ac:dyDescent="0.2">
      <c r="A1229">
        <v>1222</v>
      </c>
      <c r="B1229">
        <v>15</v>
      </c>
      <c r="C1229">
        <v>17314</v>
      </c>
      <c r="D1229">
        <v>0</v>
      </c>
      <c r="E1229">
        <v>0</v>
      </c>
      <c r="F1229" s="7">
        <f t="shared" si="76"/>
        <v>0.30743999999999999</v>
      </c>
      <c r="G1229" s="3">
        <f t="shared" si="77"/>
        <v>2314</v>
      </c>
      <c r="H1229" s="3">
        <f t="shared" si="78"/>
        <v>0</v>
      </c>
      <c r="I1229" s="8">
        <f t="shared" si="79"/>
        <v>0.69255999999999995</v>
      </c>
    </row>
    <row r="1230" spans="1:9" x14ac:dyDescent="0.2">
      <c r="A1230">
        <v>1223</v>
      </c>
      <c r="B1230">
        <v>22</v>
      </c>
      <c r="C1230">
        <v>18254</v>
      </c>
      <c r="D1230">
        <v>0</v>
      </c>
      <c r="E1230">
        <v>0</v>
      </c>
      <c r="F1230" s="7">
        <f t="shared" si="76"/>
        <v>0.26984000000000002</v>
      </c>
      <c r="G1230" s="3">
        <f t="shared" si="77"/>
        <v>3254</v>
      </c>
      <c r="H1230" s="3">
        <f t="shared" si="78"/>
        <v>0</v>
      </c>
      <c r="I1230" s="8">
        <f t="shared" si="79"/>
        <v>0.73016000000000003</v>
      </c>
    </row>
    <row r="1231" spans="1:9" x14ac:dyDescent="0.2">
      <c r="A1231">
        <v>1224</v>
      </c>
      <c r="B1231">
        <v>25</v>
      </c>
      <c r="C1231">
        <v>18324</v>
      </c>
      <c r="D1231">
        <v>0</v>
      </c>
      <c r="E1231">
        <v>0</v>
      </c>
      <c r="F1231" s="7">
        <f t="shared" si="76"/>
        <v>0.26704</v>
      </c>
      <c r="G1231" s="3">
        <f t="shared" si="77"/>
        <v>3324</v>
      </c>
      <c r="H1231" s="3">
        <f t="shared" si="78"/>
        <v>0</v>
      </c>
      <c r="I1231" s="8">
        <f t="shared" si="79"/>
        <v>0.73295999999999994</v>
      </c>
    </row>
    <row r="1232" spans="1:9" x14ac:dyDescent="0.2">
      <c r="A1232">
        <v>1225</v>
      </c>
      <c r="B1232">
        <v>33</v>
      </c>
      <c r="C1232">
        <v>22459</v>
      </c>
      <c r="D1232">
        <v>0</v>
      </c>
      <c r="E1232">
        <v>0</v>
      </c>
      <c r="F1232" s="7">
        <f t="shared" si="76"/>
        <v>0.10163999999999999</v>
      </c>
      <c r="G1232" s="3">
        <f t="shared" si="77"/>
        <v>7459</v>
      </c>
      <c r="H1232" s="3">
        <f t="shared" si="78"/>
        <v>0</v>
      </c>
      <c r="I1232" s="8">
        <f t="shared" si="79"/>
        <v>0.89836000000000005</v>
      </c>
    </row>
    <row r="1233" spans="1:9" x14ac:dyDescent="0.2">
      <c r="A1233">
        <v>1226</v>
      </c>
      <c r="B1233">
        <v>34</v>
      </c>
      <c r="C1233">
        <v>17968</v>
      </c>
      <c r="D1233">
        <v>1</v>
      </c>
      <c r="E1233">
        <v>34</v>
      </c>
      <c r="F1233" s="7">
        <f t="shared" si="76"/>
        <v>0.28127999999999997</v>
      </c>
      <c r="G1233" s="3">
        <f t="shared" si="77"/>
        <v>2968</v>
      </c>
      <c r="H1233" s="3">
        <f t="shared" si="78"/>
        <v>100912</v>
      </c>
      <c r="I1233" s="8">
        <f t="shared" si="79"/>
        <v>0.71872000000000003</v>
      </c>
    </row>
    <row r="1234" spans="1:9" x14ac:dyDescent="0.2">
      <c r="A1234">
        <v>1227</v>
      </c>
      <c r="B1234">
        <v>27</v>
      </c>
      <c r="C1234">
        <v>17060</v>
      </c>
      <c r="D1234">
        <v>0</v>
      </c>
      <c r="E1234">
        <v>0</v>
      </c>
      <c r="F1234" s="7">
        <f t="shared" si="76"/>
        <v>0.31759999999999999</v>
      </c>
      <c r="G1234" s="3">
        <f t="shared" si="77"/>
        <v>2060</v>
      </c>
      <c r="H1234" s="3">
        <f t="shared" si="78"/>
        <v>0</v>
      </c>
      <c r="I1234" s="8">
        <f t="shared" si="79"/>
        <v>0.68240000000000001</v>
      </c>
    </row>
    <row r="1235" spans="1:9" x14ac:dyDescent="0.2">
      <c r="A1235">
        <v>1228</v>
      </c>
      <c r="B1235">
        <v>44</v>
      </c>
      <c r="C1235">
        <v>16283</v>
      </c>
      <c r="D1235">
        <v>0</v>
      </c>
      <c r="E1235">
        <v>0</v>
      </c>
      <c r="F1235" s="7">
        <f t="shared" si="76"/>
        <v>0.34867999999999999</v>
      </c>
      <c r="G1235" s="3">
        <f t="shared" si="77"/>
        <v>1283</v>
      </c>
      <c r="H1235" s="3">
        <f t="shared" si="78"/>
        <v>0</v>
      </c>
      <c r="I1235" s="8">
        <f t="shared" si="79"/>
        <v>0.65132000000000001</v>
      </c>
    </row>
    <row r="1236" spans="1:9" x14ac:dyDescent="0.2">
      <c r="A1236">
        <v>1229</v>
      </c>
      <c r="B1236">
        <v>22</v>
      </c>
      <c r="C1236">
        <v>17524</v>
      </c>
      <c r="D1236">
        <v>1</v>
      </c>
      <c r="E1236">
        <v>22</v>
      </c>
      <c r="F1236" s="7">
        <f t="shared" si="76"/>
        <v>0.29903999999999997</v>
      </c>
      <c r="G1236" s="3">
        <f t="shared" si="77"/>
        <v>2524</v>
      </c>
      <c r="H1236" s="3">
        <f t="shared" si="78"/>
        <v>55528</v>
      </c>
      <c r="I1236" s="8">
        <f t="shared" si="79"/>
        <v>0.70096000000000003</v>
      </c>
    </row>
    <row r="1237" spans="1:9" x14ac:dyDescent="0.2">
      <c r="A1237">
        <v>1230</v>
      </c>
      <c r="B1237">
        <v>10</v>
      </c>
      <c r="C1237">
        <v>19833</v>
      </c>
      <c r="D1237">
        <v>0</v>
      </c>
      <c r="E1237">
        <v>0</v>
      </c>
      <c r="F1237" s="7">
        <f t="shared" si="76"/>
        <v>0.20668</v>
      </c>
      <c r="G1237" s="3">
        <f t="shared" si="77"/>
        <v>4833</v>
      </c>
      <c r="H1237" s="3">
        <f t="shared" si="78"/>
        <v>0</v>
      </c>
      <c r="I1237" s="8">
        <f t="shared" si="79"/>
        <v>0.79332000000000003</v>
      </c>
    </row>
    <row r="1238" spans="1:9" x14ac:dyDescent="0.2">
      <c r="A1238">
        <v>1231</v>
      </c>
      <c r="B1238">
        <v>11</v>
      </c>
      <c r="C1238">
        <v>17136</v>
      </c>
      <c r="D1238">
        <v>0</v>
      </c>
      <c r="E1238">
        <v>0</v>
      </c>
      <c r="F1238" s="7">
        <f t="shared" si="76"/>
        <v>0.31456000000000001</v>
      </c>
      <c r="G1238" s="3">
        <f t="shared" si="77"/>
        <v>2136</v>
      </c>
      <c r="H1238" s="3">
        <f t="shared" si="78"/>
        <v>0</v>
      </c>
      <c r="I1238" s="8">
        <f t="shared" si="79"/>
        <v>0.68544000000000005</v>
      </c>
    </row>
    <row r="1239" spans="1:9" x14ac:dyDescent="0.2">
      <c r="A1239">
        <v>1232</v>
      </c>
      <c r="B1239">
        <v>18</v>
      </c>
      <c r="C1239">
        <v>16357</v>
      </c>
      <c r="D1239">
        <v>1</v>
      </c>
      <c r="E1239">
        <v>18</v>
      </c>
      <c r="F1239" s="7">
        <f t="shared" si="76"/>
        <v>0.34572000000000003</v>
      </c>
      <c r="G1239" s="3">
        <f t="shared" si="77"/>
        <v>1357</v>
      </c>
      <c r="H1239" s="3">
        <f t="shared" si="78"/>
        <v>24426</v>
      </c>
      <c r="I1239" s="8">
        <f t="shared" si="79"/>
        <v>0.65427999999999997</v>
      </c>
    </row>
    <row r="1240" spans="1:9" x14ac:dyDescent="0.2">
      <c r="A1240">
        <v>1233</v>
      </c>
      <c r="B1240">
        <v>16</v>
      </c>
      <c r="C1240">
        <v>19932</v>
      </c>
      <c r="D1240">
        <v>0</v>
      </c>
      <c r="E1240">
        <v>0</v>
      </c>
      <c r="F1240" s="7">
        <f t="shared" si="76"/>
        <v>0.20272000000000001</v>
      </c>
      <c r="G1240" s="3">
        <f t="shared" si="77"/>
        <v>4932</v>
      </c>
      <c r="H1240" s="3">
        <f t="shared" si="78"/>
        <v>0</v>
      </c>
      <c r="I1240" s="8">
        <f t="shared" si="79"/>
        <v>0.79727999999999999</v>
      </c>
    </row>
    <row r="1241" spans="1:9" x14ac:dyDescent="0.2">
      <c r="A1241">
        <v>1234</v>
      </c>
      <c r="B1241">
        <v>12</v>
      </c>
      <c r="C1241">
        <v>19231</v>
      </c>
      <c r="D1241">
        <v>0</v>
      </c>
      <c r="E1241">
        <v>0</v>
      </c>
      <c r="F1241" s="7">
        <f t="shared" si="76"/>
        <v>0.23075999999999999</v>
      </c>
      <c r="G1241" s="3">
        <f t="shared" si="77"/>
        <v>4231</v>
      </c>
      <c r="H1241" s="3">
        <f t="shared" si="78"/>
        <v>0</v>
      </c>
      <c r="I1241" s="8">
        <f t="shared" si="79"/>
        <v>0.76924000000000003</v>
      </c>
    </row>
    <row r="1242" spans="1:9" x14ac:dyDescent="0.2">
      <c r="A1242">
        <v>1235</v>
      </c>
      <c r="B1242">
        <v>14</v>
      </c>
      <c r="C1242">
        <v>20059</v>
      </c>
      <c r="D1242">
        <v>1</v>
      </c>
      <c r="E1242">
        <v>14</v>
      </c>
      <c r="F1242" s="7">
        <f t="shared" si="76"/>
        <v>0.19764000000000001</v>
      </c>
      <c r="G1242" s="3">
        <f t="shared" si="77"/>
        <v>5059</v>
      </c>
      <c r="H1242" s="3">
        <f t="shared" si="78"/>
        <v>70826</v>
      </c>
      <c r="I1242" s="8">
        <f t="shared" si="79"/>
        <v>0.80235999999999996</v>
      </c>
    </row>
    <row r="1243" spans="1:9" x14ac:dyDescent="0.2">
      <c r="A1243">
        <v>1236</v>
      </c>
      <c r="B1243">
        <v>13</v>
      </c>
      <c r="C1243">
        <v>19111</v>
      </c>
      <c r="D1243">
        <v>0</v>
      </c>
      <c r="E1243">
        <v>0</v>
      </c>
      <c r="F1243" s="7">
        <f t="shared" si="76"/>
        <v>0.23555999999999999</v>
      </c>
      <c r="G1243" s="3">
        <f t="shared" si="77"/>
        <v>4111</v>
      </c>
      <c r="H1243" s="3">
        <f t="shared" si="78"/>
        <v>0</v>
      </c>
      <c r="I1243" s="8">
        <f t="shared" si="79"/>
        <v>0.76444000000000001</v>
      </c>
    </row>
    <row r="1244" spans="1:9" x14ac:dyDescent="0.2">
      <c r="A1244">
        <v>1237</v>
      </c>
      <c r="B1244">
        <v>23</v>
      </c>
      <c r="C1244">
        <v>21627</v>
      </c>
      <c r="D1244">
        <v>0</v>
      </c>
      <c r="E1244">
        <v>0</v>
      </c>
      <c r="F1244" s="7">
        <f t="shared" si="76"/>
        <v>0.13492000000000001</v>
      </c>
      <c r="G1244" s="3">
        <f t="shared" si="77"/>
        <v>6627</v>
      </c>
      <c r="H1244" s="3">
        <f t="shared" si="78"/>
        <v>0</v>
      </c>
      <c r="I1244" s="8">
        <f t="shared" si="79"/>
        <v>0.86507999999999996</v>
      </c>
    </row>
    <row r="1245" spans="1:9" x14ac:dyDescent="0.2">
      <c r="A1245">
        <v>1238</v>
      </c>
      <c r="B1245">
        <v>16</v>
      </c>
      <c r="C1245">
        <v>19071</v>
      </c>
      <c r="D1245">
        <v>0</v>
      </c>
      <c r="E1245">
        <v>0</v>
      </c>
      <c r="F1245" s="7">
        <f t="shared" si="76"/>
        <v>0.23716000000000001</v>
      </c>
      <c r="G1245" s="3">
        <f t="shared" si="77"/>
        <v>4071</v>
      </c>
      <c r="H1245" s="3">
        <f t="shared" si="78"/>
        <v>0</v>
      </c>
      <c r="I1245" s="8">
        <f t="shared" si="79"/>
        <v>0.76283999999999996</v>
      </c>
    </row>
    <row r="1246" spans="1:9" x14ac:dyDescent="0.2">
      <c r="A1246">
        <v>1239</v>
      </c>
      <c r="B1246">
        <v>11</v>
      </c>
      <c r="C1246">
        <v>17157</v>
      </c>
      <c r="D1246">
        <v>0</v>
      </c>
      <c r="E1246">
        <v>0</v>
      </c>
      <c r="F1246" s="7">
        <f t="shared" si="76"/>
        <v>0.31372</v>
      </c>
      <c r="G1246" s="3">
        <f t="shared" si="77"/>
        <v>2157</v>
      </c>
      <c r="H1246" s="3">
        <f t="shared" si="78"/>
        <v>0</v>
      </c>
      <c r="I1246" s="8">
        <f t="shared" si="79"/>
        <v>0.68628</v>
      </c>
    </row>
    <row r="1247" spans="1:9" x14ac:dyDescent="0.2">
      <c r="A1247">
        <v>1240</v>
      </c>
      <c r="B1247">
        <v>13</v>
      </c>
      <c r="C1247">
        <v>20213</v>
      </c>
      <c r="D1247">
        <v>0</v>
      </c>
      <c r="E1247">
        <v>0</v>
      </c>
      <c r="F1247" s="7">
        <f t="shared" si="76"/>
        <v>0.19148000000000001</v>
      </c>
      <c r="G1247" s="3">
        <f t="shared" si="77"/>
        <v>5213</v>
      </c>
      <c r="H1247" s="3">
        <f t="shared" si="78"/>
        <v>0</v>
      </c>
      <c r="I1247" s="8">
        <f t="shared" si="79"/>
        <v>0.80852000000000002</v>
      </c>
    </row>
    <row r="1248" spans="1:9" x14ac:dyDescent="0.2">
      <c r="A1248">
        <v>1241</v>
      </c>
      <c r="B1248">
        <v>26</v>
      </c>
      <c r="C1248">
        <v>17429</v>
      </c>
      <c r="D1248">
        <v>1</v>
      </c>
      <c r="E1248">
        <v>26</v>
      </c>
      <c r="F1248" s="7">
        <f t="shared" si="76"/>
        <v>0.30284</v>
      </c>
      <c r="G1248" s="3">
        <f t="shared" si="77"/>
        <v>2429</v>
      </c>
      <c r="H1248" s="3">
        <f t="shared" si="78"/>
        <v>63154</v>
      </c>
      <c r="I1248" s="8">
        <f t="shared" si="79"/>
        <v>0.69716</v>
      </c>
    </row>
    <row r="1249" spans="1:9" x14ac:dyDescent="0.2">
      <c r="A1249">
        <v>1242</v>
      </c>
      <c r="B1249">
        <v>11</v>
      </c>
      <c r="C1249">
        <v>18985</v>
      </c>
      <c r="D1249">
        <v>0</v>
      </c>
      <c r="E1249">
        <v>0</v>
      </c>
      <c r="F1249" s="7">
        <f t="shared" si="76"/>
        <v>0.24060000000000001</v>
      </c>
      <c r="G1249" s="3">
        <f t="shared" si="77"/>
        <v>3985</v>
      </c>
      <c r="H1249" s="3">
        <f t="shared" si="78"/>
        <v>0</v>
      </c>
      <c r="I1249" s="8">
        <f t="shared" si="79"/>
        <v>0.75939999999999996</v>
      </c>
    </row>
    <row r="1250" spans="1:9" x14ac:dyDescent="0.2">
      <c r="A1250">
        <v>1243</v>
      </c>
      <c r="B1250">
        <v>32</v>
      </c>
      <c r="C1250">
        <v>20472</v>
      </c>
      <c r="D1250">
        <v>0</v>
      </c>
      <c r="E1250">
        <v>0</v>
      </c>
      <c r="F1250" s="7">
        <f t="shared" si="76"/>
        <v>0.18112</v>
      </c>
      <c r="G1250" s="3">
        <f t="shared" si="77"/>
        <v>5472</v>
      </c>
      <c r="H1250" s="3">
        <f t="shared" si="78"/>
        <v>0</v>
      </c>
      <c r="I1250" s="8">
        <f t="shared" si="79"/>
        <v>0.81888000000000005</v>
      </c>
    </row>
    <row r="1251" spans="1:9" x14ac:dyDescent="0.2">
      <c r="A1251">
        <v>1244</v>
      </c>
      <c r="B1251">
        <v>30</v>
      </c>
      <c r="C1251">
        <v>20880</v>
      </c>
      <c r="D1251">
        <v>0</v>
      </c>
      <c r="E1251">
        <v>0</v>
      </c>
      <c r="F1251" s="7">
        <f t="shared" si="76"/>
        <v>0.1648</v>
      </c>
      <c r="G1251" s="3">
        <f t="shared" si="77"/>
        <v>5880</v>
      </c>
      <c r="H1251" s="3">
        <f t="shared" si="78"/>
        <v>0</v>
      </c>
      <c r="I1251" s="8">
        <f t="shared" si="79"/>
        <v>0.83520000000000005</v>
      </c>
    </row>
    <row r="1252" spans="1:9" x14ac:dyDescent="0.2">
      <c r="A1252">
        <v>1245</v>
      </c>
      <c r="B1252">
        <v>24</v>
      </c>
      <c r="C1252">
        <v>21289</v>
      </c>
      <c r="D1252">
        <v>0</v>
      </c>
      <c r="E1252">
        <v>0</v>
      </c>
      <c r="F1252" s="7">
        <f t="shared" si="76"/>
        <v>0.14843999999999999</v>
      </c>
      <c r="G1252" s="3">
        <f t="shared" si="77"/>
        <v>6289</v>
      </c>
      <c r="H1252" s="3">
        <f t="shared" si="78"/>
        <v>0</v>
      </c>
      <c r="I1252" s="8">
        <f t="shared" si="79"/>
        <v>0.85155999999999998</v>
      </c>
    </row>
    <row r="1253" spans="1:9" x14ac:dyDescent="0.2">
      <c r="A1253">
        <v>1246</v>
      </c>
      <c r="B1253">
        <v>40</v>
      </c>
      <c r="C1253">
        <v>19072</v>
      </c>
      <c r="D1253">
        <v>1</v>
      </c>
      <c r="E1253">
        <v>40</v>
      </c>
      <c r="F1253" s="7">
        <f t="shared" si="76"/>
        <v>0.23712</v>
      </c>
      <c r="G1253" s="3">
        <f t="shared" si="77"/>
        <v>4072</v>
      </c>
      <c r="H1253" s="3">
        <f t="shared" si="78"/>
        <v>162880</v>
      </c>
      <c r="I1253" s="8">
        <f t="shared" si="79"/>
        <v>0.76288</v>
      </c>
    </row>
    <row r="1254" spans="1:9" x14ac:dyDescent="0.2">
      <c r="A1254">
        <v>1247</v>
      </c>
      <c r="B1254">
        <v>12</v>
      </c>
      <c r="C1254">
        <v>20343</v>
      </c>
      <c r="D1254">
        <v>0</v>
      </c>
      <c r="E1254">
        <v>0</v>
      </c>
      <c r="F1254" s="7">
        <f t="shared" si="76"/>
        <v>0.18628</v>
      </c>
      <c r="G1254" s="3">
        <f t="shared" si="77"/>
        <v>5343</v>
      </c>
      <c r="H1254" s="3">
        <f t="shared" si="78"/>
        <v>0</v>
      </c>
      <c r="I1254" s="8">
        <f t="shared" si="79"/>
        <v>0.81372</v>
      </c>
    </row>
    <row r="1255" spans="1:9" x14ac:dyDescent="0.2">
      <c r="A1255">
        <v>1248</v>
      </c>
      <c r="B1255">
        <v>18</v>
      </c>
      <c r="C1255">
        <v>15979</v>
      </c>
      <c r="D1255">
        <v>0</v>
      </c>
      <c r="E1255">
        <v>0</v>
      </c>
      <c r="F1255" s="7">
        <f t="shared" si="76"/>
        <v>0.36083999999999999</v>
      </c>
      <c r="G1255" s="3">
        <f t="shared" si="77"/>
        <v>979</v>
      </c>
      <c r="H1255" s="3">
        <f t="shared" si="78"/>
        <v>0</v>
      </c>
      <c r="I1255" s="8">
        <f t="shared" si="79"/>
        <v>0.63915999999999995</v>
      </c>
    </row>
    <row r="1256" spans="1:9" x14ac:dyDescent="0.2">
      <c r="A1256">
        <v>1249</v>
      </c>
      <c r="B1256">
        <v>16</v>
      </c>
      <c r="C1256">
        <v>18298</v>
      </c>
      <c r="D1256">
        <v>1</v>
      </c>
      <c r="E1256">
        <v>16</v>
      </c>
      <c r="F1256" s="7">
        <f t="shared" si="76"/>
        <v>0.26807999999999998</v>
      </c>
      <c r="G1256" s="3">
        <f t="shared" si="77"/>
        <v>3298</v>
      </c>
      <c r="H1256" s="3">
        <f t="shared" si="78"/>
        <v>52768</v>
      </c>
      <c r="I1256" s="8">
        <f t="shared" si="79"/>
        <v>0.73192000000000002</v>
      </c>
    </row>
    <row r="1257" spans="1:9" x14ac:dyDescent="0.2">
      <c r="A1257">
        <v>1250</v>
      </c>
      <c r="B1257">
        <v>16</v>
      </c>
      <c r="C1257">
        <v>20819</v>
      </c>
      <c r="D1257">
        <v>0</v>
      </c>
      <c r="E1257">
        <v>0</v>
      </c>
      <c r="F1257" s="7">
        <f t="shared" si="76"/>
        <v>0.16724</v>
      </c>
      <c r="G1257" s="3">
        <f t="shared" si="77"/>
        <v>5819</v>
      </c>
      <c r="H1257" s="3">
        <f t="shared" si="78"/>
        <v>0</v>
      </c>
      <c r="I1257" s="8">
        <f t="shared" si="79"/>
        <v>0.83275999999999994</v>
      </c>
    </row>
    <row r="1258" spans="1:9" x14ac:dyDescent="0.2">
      <c r="A1258">
        <v>1251</v>
      </c>
      <c r="B1258">
        <v>15</v>
      </c>
      <c r="C1258">
        <v>17978</v>
      </c>
      <c r="D1258">
        <v>0</v>
      </c>
      <c r="E1258">
        <v>0</v>
      </c>
      <c r="F1258" s="7">
        <f t="shared" si="76"/>
        <v>0.28088000000000002</v>
      </c>
      <c r="G1258" s="3">
        <f t="shared" si="77"/>
        <v>2978</v>
      </c>
      <c r="H1258" s="3">
        <f t="shared" si="78"/>
        <v>0</v>
      </c>
      <c r="I1258" s="8">
        <f t="shared" si="79"/>
        <v>0.71911999999999998</v>
      </c>
    </row>
    <row r="1259" spans="1:9" x14ac:dyDescent="0.2">
      <c r="A1259">
        <v>1252</v>
      </c>
      <c r="B1259">
        <v>12</v>
      </c>
      <c r="C1259">
        <v>22343</v>
      </c>
      <c r="D1259">
        <v>0</v>
      </c>
      <c r="E1259">
        <v>0</v>
      </c>
      <c r="F1259" s="7">
        <f t="shared" si="76"/>
        <v>0.10628</v>
      </c>
      <c r="G1259" s="3">
        <f t="shared" si="77"/>
        <v>7343</v>
      </c>
      <c r="H1259" s="3">
        <f t="shared" si="78"/>
        <v>0</v>
      </c>
      <c r="I1259" s="8">
        <f t="shared" si="79"/>
        <v>0.89371999999999996</v>
      </c>
    </row>
    <row r="1260" spans="1:9" x14ac:dyDescent="0.2">
      <c r="A1260">
        <v>1253</v>
      </c>
      <c r="B1260">
        <v>20</v>
      </c>
      <c r="C1260">
        <v>19744</v>
      </c>
      <c r="D1260">
        <v>0</v>
      </c>
      <c r="E1260">
        <v>0</v>
      </c>
      <c r="F1260" s="7">
        <f t="shared" si="76"/>
        <v>0.21024000000000001</v>
      </c>
      <c r="G1260" s="3">
        <f t="shared" si="77"/>
        <v>4744</v>
      </c>
      <c r="H1260" s="3">
        <f t="shared" si="78"/>
        <v>0</v>
      </c>
      <c r="I1260" s="8">
        <f t="shared" si="79"/>
        <v>0.78976000000000002</v>
      </c>
    </row>
    <row r="1261" spans="1:9" x14ac:dyDescent="0.2">
      <c r="A1261">
        <v>1254</v>
      </c>
      <c r="B1261">
        <v>17</v>
      </c>
      <c r="C1261">
        <v>19877</v>
      </c>
      <c r="D1261">
        <v>0</v>
      </c>
      <c r="E1261">
        <v>0</v>
      </c>
      <c r="F1261" s="7">
        <f t="shared" si="76"/>
        <v>0.20491999999999999</v>
      </c>
      <c r="G1261" s="3">
        <f t="shared" si="77"/>
        <v>4877</v>
      </c>
      <c r="H1261" s="3">
        <f t="shared" si="78"/>
        <v>0</v>
      </c>
      <c r="I1261" s="8">
        <f t="shared" si="79"/>
        <v>0.79508000000000001</v>
      </c>
    </row>
    <row r="1262" spans="1:9" x14ac:dyDescent="0.2">
      <c r="A1262">
        <v>1255</v>
      </c>
      <c r="B1262">
        <v>11</v>
      </c>
      <c r="C1262">
        <v>20239</v>
      </c>
      <c r="D1262">
        <v>0</v>
      </c>
      <c r="E1262">
        <v>0</v>
      </c>
      <c r="F1262" s="7">
        <f t="shared" si="76"/>
        <v>0.19044</v>
      </c>
      <c r="G1262" s="3">
        <f t="shared" si="77"/>
        <v>5239</v>
      </c>
      <c r="H1262" s="3">
        <f t="shared" si="78"/>
        <v>0</v>
      </c>
      <c r="I1262" s="8">
        <f t="shared" si="79"/>
        <v>0.80955999999999995</v>
      </c>
    </row>
    <row r="1263" spans="1:9" x14ac:dyDescent="0.2">
      <c r="A1263">
        <v>1256</v>
      </c>
      <c r="B1263">
        <v>12</v>
      </c>
      <c r="C1263">
        <v>21782</v>
      </c>
      <c r="D1263">
        <v>0</v>
      </c>
      <c r="E1263">
        <v>0</v>
      </c>
      <c r="F1263" s="7">
        <f t="shared" si="76"/>
        <v>0.12872</v>
      </c>
      <c r="G1263" s="3">
        <f t="shared" si="77"/>
        <v>6782</v>
      </c>
      <c r="H1263" s="3">
        <f t="shared" si="78"/>
        <v>0</v>
      </c>
      <c r="I1263" s="8">
        <f t="shared" si="79"/>
        <v>0.87128000000000005</v>
      </c>
    </row>
    <row r="1264" spans="1:9" x14ac:dyDescent="0.2">
      <c r="A1264">
        <v>1257</v>
      </c>
      <c r="B1264">
        <v>21</v>
      </c>
      <c r="C1264">
        <v>22058</v>
      </c>
      <c r="D1264">
        <v>0</v>
      </c>
      <c r="E1264">
        <v>0</v>
      </c>
      <c r="F1264" s="7">
        <f t="shared" si="76"/>
        <v>0.11768000000000001</v>
      </c>
      <c r="G1264" s="3">
        <f t="shared" si="77"/>
        <v>7058</v>
      </c>
      <c r="H1264" s="3">
        <f t="shared" si="78"/>
        <v>0</v>
      </c>
      <c r="I1264" s="8">
        <f t="shared" si="79"/>
        <v>0.88231999999999999</v>
      </c>
    </row>
    <row r="1265" spans="1:9" x14ac:dyDescent="0.2">
      <c r="A1265">
        <v>1258</v>
      </c>
      <c r="B1265">
        <v>29</v>
      </c>
      <c r="C1265">
        <v>15913</v>
      </c>
      <c r="D1265">
        <v>1</v>
      </c>
      <c r="E1265">
        <v>29</v>
      </c>
      <c r="F1265" s="7">
        <f t="shared" si="76"/>
        <v>0.36348000000000003</v>
      </c>
      <c r="G1265" s="3">
        <f t="shared" si="77"/>
        <v>913</v>
      </c>
      <c r="H1265" s="3">
        <f t="shared" si="78"/>
        <v>26477</v>
      </c>
      <c r="I1265" s="8">
        <f t="shared" si="79"/>
        <v>0.63651999999999997</v>
      </c>
    </row>
    <row r="1266" spans="1:9" x14ac:dyDescent="0.2">
      <c r="A1266">
        <v>1259</v>
      </c>
      <c r="B1266">
        <v>34</v>
      </c>
      <c r="C1266">
        <v>16636</v>
      </c>
      <c r="D1266">
        <v>0</v>
      </c>
      <c r="E1266">
        <v>0</v>
      </c>
      <c r="F1266" s="7">
        <f t="shared" si="76"/>
        <v>0.33456000000000002</v>
      </c>
      <c r="G1266" s="3">
        <f t="shared" si="77"/>
        <v>1636</v>
      </c>
      <c r="H1266" s="3">
        <f t="shared" si="78"/>
        <v>0</v>
      </c>
      <c r="I1266" s="8">
        <f t="shared" si="79"/>
        <v>0.66544000000000003</v>
      </c>
    </row>
    <row r="1267" spans="1:9" x14ac:dyDescent="0.2">
      <c r="A1267">
        <v>1260</v>
      </c>
      <c r="B1267">
        <v>19</v>
      </c>
      <c r="C1267">
        <v>15832</v>
      </c>
      <c r="D1267">
        <v>0</v>
      </c>
      <c r="E1267">
        <v>0</v>
      </c>
      <c r="F1267" s="7">
        <f t="shared" si="76"/>
        <v>0.36671999999999999</v>
      </c>
      <c r="G1267" s="3">
        <f t="shared" si="77"/>
        <v>832</v>
      </c>
      <c r="H1267" s="3">
        <f t="shared" si="78"/>
        <v>0</v>
      </c>
      <c r="I1267" s="8">
        <f t="shared" si="79"/>
        <v>0.63327999999999995</v>
      </c>
    </row>
    <row r="1268" spans="1:9" x14ac:dyDescent="0.2">
      <c r="A1268">
        <v>1261</v>
      </c>
      <c r="B1268">
        <v>19</v>
      </c>
      <c r="C1268">
        <v>19132</v>
      </c>
      <c r="D1268">
        <v>0</v>
      </c>
      <c r="E1268">
        <v>0</v>
      </c>
      <c r="F1268" s="7">
        <f t="shared" si="76"/>
        <v>0.23472000000000001</v>
      </c>
      <c r="G1268" s="3">
        <f t="shared" si="77"/>
        <v>4132</v>
      </c>
      <c r="H1268" s="3">
        <f t="shared" si="78"/>
        <v>0</v>
      </c>
      <c r="I1268" s="8">
        <f t="shared" si="79"/>
        <v>0.76527999999999996</v>
      </c>
    </row>
    <row r="1269" spans="1:9" x14ac:dyDescent="0.2">
      <c r="A1269">
        <v>1262</v>
      </c>
      <c r="B1269">
        <v>17</v>
      </c>
      <c r="C1269">
        <v>16870</v>
      </c>
      <c r="D1269">
        <v>1</v>
      </c>
      <c r="E1269">
        <v>17</v>
      </c>
      <c r="F1269" s="7">
        <f t="shared" si="76"/>
        <v>0.32519999999999999</v>
      </c>
      <c r="G1269" s="3">
        <f t="shared" si="77"/>
        <v>1870</v>
      </c>
      <c r="H1269" s="3">
        <f t="shared" si="78"/>
        <v>31790</v>
      </c>
      <c r="I1269" s="8">
        <f t="shared" si="79"/>
        <v>0.67479999999999996</v>
      </c>
    </row>
    <row r="1270" spans="1:9" x14ac:dyDescent="0.2">
      <c r="A1270">
        <v>1263</v>
      </c>
      <c r="B1270">
        <v>10</v>
      </c>
      <c r="C1270">
        <v>15738</v>
      </c>
      <c r="D1270">
        <v>1</v>
      </c>
      <c r="E1270">
        <v>10</v>
      </c>
      <c r="F1270" s="7">
        <f t="shared" si="76"/>
        <v>0.37047999999999998</v>
      </c>
      <c r="G1270" s="3">
        <f t="shared" si="77"/>
        <v>738</v>
      </c>
      <c r="H1270" s="3">
        <f t="shared" si="78"/>
        <v>7380</v>
      </c>
      <c r="I1270" s="8">
        <f t="shared" si="79"/>
        <v>0.62951999999999997</v>
      </c>
    </row>
    <row r="1271" spans="1:9" x14ac:dyDescent="0.2">
      <c r="A1271">
        <v>1264</v>
      </c>
      <c r="B1271">
        <v>32</v>
      </c>
      <c r="C1271">
        <v>21777</v>
      </c>
      <c r="D1271">
        <v>1</v>
      </c>
      <c r="E1271">
        <v>32</v>
      </c>
      <c r="F1271" s="7">
        <f t="shared" si="76"/>
        <v>0.12892000000000001</v>
      </c>
      <c r="G1271" s="3">
        <f t="shared" si="77"/>
        <v>6777</v>
      </c>
      <c r="H1271" s="3">
        <f t="shared" si="78"/>
        <v>216864</v>
      </c>
      <c r="I1271" s="8">
        <f t="shared" si="79"/>
        <v>0.87107999999999997</v>
      </c>
    </row>
    <row r="1272" spans="1:9" x14ac:dyDescent="0.2">
      <c r="A1272">
        <v>1265</v>
      </c>
      <c r="B1272">
        <v>36</v>
      </c>
      <c r="C1272">
        <v>17821</v>
      </c>
      <c r="D1272">
        <v>0</v>
      </c>
      <c r="E1272">
        <v>0</v>
      </c>
      <c r="F1272" s="7">
        <f t="shared" si="76"/>
        <v>0.28716000000000003</v>
      </c>
      <c r="G1272" s="3">
        <f t="shared" si="77"/>
        <v>2821</v>
      </c>
      <c r="H1272" s="3">
        <f t="shared" si="78"/>
        <v>0</v>
      </c>
      <c r="I1272" s="8">
        <f t="shared" si="79"/>
        <v>0.71284000000000003</v>
      </c>
    </row>
    <row r="1273" spans="1:9" x14ac:dyDescent="0.2">
      <c r="A1273">
        <v>1266</v>
      </c>
      <c r="B1273">
        <v>14</v>
      </c>
      <c r="C1273">
        <v>16659</v>
      </c>
      <c r="D1273">
        <v>0</v>
      </c>
      <c r="E1273">
        <v>0</v>
      </c>
      <c r="F1273" s="7">
        <f t="shared" si="76"/>
        <v>0.33363999999999999</v>
      </c>
      <c r="G1273" s="3">
        <f t="shared" si="77"/>
        <v>1659</v>
      </c>
      <c r="H1273" s="3">
        <f t="shared" si="78"/>
        <v>0</v>
      </c>
      <c r="I1273" s="8">
        <f t="shared" si="79"/>
        <v>0.66635999999999995</v>
      </c>
    </row>
    <row r="1274" spans="1:9" x14ac:dyDescent="0.2">
      <c r="A1274">
        <v>1267</v>
      </c>
      <c r="B1274">
        <v>27</v>
      </c>
      <c r="C1274">
        <v>19436</v>
      </c>
      <c r="D1274">
        <v>0</v>
      </c>
      <c r="E1274">
        <v>0</v>
      </c>
      <c r="F1274" s="7">
        <f t="shared" si="76"/>
        <v>0.22256000000000001</v>
      </c>
      <c r="G1274" s="3">
        <f t="shared" si="77"/>
        <v>4436</v>
      </c>
      <c r="H1274" s="3">
        <f t="shared" si="78"/>
        <v>0</v>
      </c>
      <c r="I1274" s="8">
        <f t="shared" si="79"/>
        <v>0.77744000000000002</v>
      </c>
    </row>
    <row r="1275" spans="1:9" x14ac:dyDescent="0.2">
      <c r="A1275">
        <v>1268</v>
      </c>
      <c r="B1275">
        <v>18</v>
      </c>
      <c r="C1275">
        <v>18163</v>
      </c>
      <c r="D1275">
        <v>1</v>
      </c>
      <c r="E1275">
        <v>18</v>
      </c>
      <c r="F1275" s="7">
        <f t="shared" si="76"/>
        <v>0.27348</v>
      </c>
      <c r="G1275" s="3">
        <f t="shared" si="77"/>
        <v>3163</v>
      </c>
      <c r="H1275" s="3">
        <f t="shared" si="78"/>
        <v>56934</v>
      </c>
      <c r="I1275" s="8">
        <f t="shared" si="79"/>
        <v>0.72652000000000005</v>
      </c>
    </row>
    <row r="1276" spans="1:9" x14ac:dyDescent="0.2">
      <c r="A1276">
        <v>1269</v>
      </c>
      <c r="B1276">
        <v>20</v>
      </c>
      <c r="C1276">
        <v>20028</v>
      </c>
      <c r="D1276">
        <v>0</v>
      </c>
      <c r="E1276">
        <v>0</v>
      </c>
      <c r="F1276" s="7">
        <f t="shared" si="76"/>
        <v>0.19888</v>
      </c>
      <c r="G1276" s="3">
        <f t="shared" si="77"/>
        <v>5028</v>
      </c>
      <c r="H1276" s="3">
        <f t="shared" si="78"/>
        <v>0</v>
      </c>
      <c r="I1276" s="8">
        <f t="shared" si="79"/>
        <v>0.80112000000000005</v>
      </c>
    </row>
    <row r="1277" spans="1:9" x14ac:dyDescent="0.2">
      <c r="A1277">
        <v>1270</v>
      </c>
      <c r="B1277">
        <v>17</v>
      </c>
      <c r="C1277">
        <v>17642</v>
      </c>
      <c r="D1277">
        <v>1</v>
      </c>
      <c r="E1277">
        <v>17</v>
      </c>
      <c r="F1277" s="7">
        <f t="shared" si="76"/>
        <v>0.29432000000000003</v>
      </c>
      <c r="G1277" s="3">
        <f t="shared" si="77"/>
        <v>2642</v>
      </c>
      <c r="H1277" s="3">
        <f t="shared" si="78"/>
        <v>44914</v>
      </c>
      <c r="I1277" s="8">
        <f t="shared" si="79"/>
        <v>0.70567999999999997</v>
      </c>
    </row>
    <row r="1278" spans="1:9" x14ac:dyDescent="0.2">
      <c r="A1278">
        <v>1271</v>
      </c>
      <c r="B1278">
        <v>26</v>
      </c>
      <c r="C1278">
        <v>16073</v>
      </c>
      <c r="D1278">
        <v>1</v>
      </c>
      <c r="E1278">
        <v>26</v>
      </c>
      <c r="F1278" s="7">
        <f t="shared" si="76"/>
        <v>0.35708000000000001</v>
      </c>
      <c r="G1278" s="3">
        <f t="shared" si="77"/>
        <v>1073</v>
      </c>
      <c r="H1278" s="3">
        <f t="shared" si="78"/>
        <v>27898</v>
      </c>
      <c r="I1278" s="8">
        <f t="shared" si="79"/>
        <v>0.64292000000000005</v>
      </c>
    </row>
    <row r="1279" spans="1:9" x14ac:dyDescent="0.2">
      <c r="A1279">
        <v>1272</v>
      </c>
      <c r="B1279">
        <v>20</v>
      </c>
      <c r="C1279">
        <v>17476</v>
      </c>
      <c r="D1279">
        <v>0</v>
      </c>
      <c r="E1279">
        <v>0</v>
      </c>
      <c r="F1279" s="7">
        <f t="shared" si="76"/>
        <v>0.30096000000000001</v>
      </c>
      <c r="G1279" s="3">
        <f t="shared" si="77"/>
        <v>2476</v>
      </c>
      <c r="H1279" s="3">
        <f t="shared" si="78"/>
        <v>0</v>
      </c>
      <c r="I1279" s="8">
        <f t="shared" si="79"/>
        <v>0.69903999999999999</v>
      </c>
    </row>
    <row r="1280" spans="1:9" x14ac:dyDescent="0.2">
      <c r="A1280">
        <v>1273</v>
      </c>
      <c r="B1280">
        <v>12</v>
      </c>
      <c r="C1280">
        <v>16246</v>
      </c>
      <c r="D1280">
        <v>1</v>
      </c>
      <c r="E1280">
        <v>12</v>
      </c>
      <c r="F1280" s="7">
        <f t="shared" si="76"/>
        <v>0.35016000000000003</v>
      </c>
      <c r="G1280" s="3">
        <f t="shared" si="77"/>
        <v>1246</v>
      </c>
      <c r="H1280" s="3">
        <f t="shared" si="78"/>
        <v>14952</v>
      </c>
      <c r="I1280" s="8">
        <f t="shared" si="79"/>
        <v>0.64983999999999997</v>
      </c>
    </row>
    <row r="1281" spans="1:9" x14ac:dyDescent="0.2">
      <c r="A1281">
        <v>1274</v>
      </c>
      <c r="B1281">
        <v>10</v>
      </c>
      <c r="C1281">
        <v>21185</v>
      </c>
      <c r="D1281">
        <v>0</v>
      </c>
      <c r="E1281">
        <v>0</v>
      </c>
      <c r="F1281" s="7">
        <f t="shared" si="76"/>
        <v>0.15260000000000001</v>
      </c>
      <c r="G1281" s="3">
        <f t="shared" si="77"/>
        <v>6185</v>
      </c>
      <c r="H1281" s="3">
        <f t="shared" si="78"/>
        <v>0</v>
      </c>
      <c r="I1281" s="8">
        <f t="shared" si="79"/>
        <v>0.84740000000000004</v>
      </c>
    </row>
    <row r="1282" spans="1:9" x14ac:dyDescent="0.2">
      <c r="A1282">
        <v>1275</v>
      </c>
      <c r="B1282">
        <v>23</v>
      </c>
      <c r="C1282">
        <v>15765</v>
      </c>
      <c r="D1282">
        <v>0</v>
      </c>
      <c r="E1282">
        <v>0</v>
      </c>
      <c r="F1282" s="7">
        <f t="shared" si="76"/>
        <v>0.36940000000000001</v>
      </c>
      <c r="G1282" s="3">
        <f t="shared" si="77"/>
        <v>765</v>
      </c>
      <c r="H1282" s="3">
        <f t="shared" si="78"/>
        <v>0</v>
      </c>
      <c r="I1282" s="8">
        <f t="shared" si="79"/>
        <v>0.63060000000000005</v>
      </c>
    </row>
    <row r="1283" spans="1:9" x14ac:dyDescent="0.2">
      <c r="A1283">
        <v>1276</v>
      </c>
      <c r="B1283">
        <v>23</v>
      </c>
      <c r="C1283">
        <v>15525</v>
      </c>
      <c r="D1283">
        <v>1</v>
      </c>
      <c r="E1283">
        <v>23</v>
      </c>
      <c r="F1283" s="7">
        <f t="shared" si="76"/>
        <v>0.379</v>
      </c>
      <c r="G1283" s="3">
        <f t="shared" si="77"/>
        <v>525</v>
      </c>
      <c r="H1283" s="3">
        <f t="shared" si="78"/>
        <v>12075</v>
      </c>
      <c r="I1283" s="8">
        <f t="shared" si="79"/>
        <v>0.621</v>
      </c>
    </row>
    <row r="1284" spans="1:9" x14ac:dyDescent="0.2">
      <c r="A1284">
        <v>1277</v>
      </c>
      <c r="B1284">
        <v>29</v>
      </c>
      <c r="C1284">
        <v>19537</v>
      </c>
      <c r="D1284">
        <v>0</v>
      </c>
      <c r="E1284">
        <v>0</v>
      </c>
      <c r="F1284" s="7">
        <f t="shared" si="76"/>
        <v>0.21851999999999999</v>
      </c>
      <c r="G1284" s="3">
        <f t="shared" si="77"/>
        <v>4537</v>
      </c>
      <c r="H1284" s="3">
        <f t="shared" si="78"/>
        <v>0</v>
      </c>
      <c r="I1284" s="8">
        <f t="shared" si="79"/>
        <v>0.78147999999999995</v>
      </c>
    </row>
    <row r="1285" spans="1:9" x14ac:dyDescent="0.2">
      <c r="A1285">
        <v>1278</v>
      </c>
      <c r="B1285">
        <v>21</v>
      </c>
      <c r="C1285">
        <v>17657</v>
      </c>
      <c r="D1285">
        <v>0</v>
      </c>
      <c r="E1285">
        <v>0</v>
      </c>
      <c r="F1285" s="7">
        <f t="shared" si="76"/>
        <v>0.29371999999999998</v>
      </c>
      <c r="G1285" s="3">
        <f t="shared" si="77"/>
        <v>2657</v>
      </c>
      <c r="H1285" s="3">
        <f t="shared" si="78"/>
        <v>0</v>
      </c>
      <c r="I1285" s="8">
        <f t="shared" si="79"/>
        <v>0.70628000000000002</v>
      </c>
    </row>
    <row r="1286" spans="1:9" x14ac:dyDescent="0.2">
      <c r="A1286">
        <v>1279</v>
      </c>
      <c r="B1286">
        <v>14</v>
      </c>
      <c r="C1286">
        <v>19631</v>
      </c>
      <c r="D1286">
        <v>0</v>
      </c>
      <c r="E1286">
        <v>0</v>
      </c>
      <c r="F1286" s="7">
        <f t="shared" si="76"/>
        <v>0.21476000000000001</v>
      </c>
      <c r="G1286" s="3">
        <f t="shared" si="77"/>
        <v>4631</v>
      </c>
      <c r="H1286" s="3">
        <f t="shared" si="78"/>
        <v>0</v>
      </c>
      <c r="I1286" s="8">
        <f t="shared" si="79"/>
        <v>0.78524000000000005</v>
      </c>
    </row>
    <row r="1287" spans="1:9" x14ac:dyDescent="0.2">
      <c r="A1287">
        <v>1280</v>
      </c>
      <c r="B1287">
        <v>10</v>
      </c>
      <c r="C1287">
        <v>21369</v>
      </c>
      <c r="D1287">
        <v>1</v>
      </c>
      <c r="E1287">
        <v>10</v>
      </c>
      <c r="F1287" s="7">
        <f t="shared" si="76"/>
        <v>0.14524000000000001</v>
      </c>
      <c r="G1287" s="3">
        <f t="shared" si="77"/>
        <v>6369</v>
      </c>
      <c r="H1287" s="3">
        <f t="shared" si="78"/>
        <v>63690</v>
      </c>
      <c r="I1287" s="8">
        <f t="shared" si="79"/>
        <v>0.85475999999999996</v>
      </c>
    </row>
    <row r="1288" spans="1:9" x14ac:dyDescent="0.2">
      <c r="A1288">
        <v>1281</v>
      </c>
      <c r="B1288">
        <v>17</v>
      </c>
      <c r="C1288">
        <v>19447</v>
      </c>
      <c r="D1288">
        <v>1</v>
      </c>
      <c r="E1288">
        <v>17</v>
      </c>
      <c r="F1288" s="7">
        <f t="shared" si="76"/>
        <v>0.22212000000000001</v>
      </c>
      <c r="G1288" s="3">
        <f t="shared" si="77"/>
        <v>4447</v>
      </c>
      <c r="H1288" s="3">
        <f t="shared" si="78"/>
        <v>75599</v>
      </c>
      <c r="I1288" s="8">
        <f t="shared" si="79"/>
        <v>0.77788000000000002</v>
      </c>
    </row>
    <row r="1289" spans="1:9" x14ac:dyDescent="0.2">
      <c r="A1289">
        <v>1282</v>
      </c>
      <c r="B1289">
        <v>14</v>
      </c>
      <c r="C1289">
        <v>16055</v>
      </c>
      <c r="D1289">
        <v>1</v>
      </c>
      <c r="E1289">
        <v>14</v>
      </c>
      <c r="F1289" s="7">
        <f t="shared" ref="F1289:F1352" si="80">($C$1-C1289)/$C$1</f>
        <v>0.35780000000000001</v>
      </c>
      <c r="G1289" s="3">
        <f t="shared" ref="G1289:G1352" si="81">C1289-$C$2</f>
        <v>1055</v>
      </c>
      <c r="H1289" s="3">
        <f t="shared" ref="H1289:H1352" si="82">G1289*E1289</f>
        <v>14770</v>
      </c>
      <c r="I1289" s="8">
        <f t="shared" ref="I1289:I1352" si="83">C1289/$C$1</f>
        <v>0.64219999999999999</v>
      </c>
    </row>
    <row r="1290" spans="1:9" x14ac:dyDescent="0.2">
      <c r="A1290">
        <v>1283</v>
      </c>
      <c r="B1290">
        <v>16</v>
      </c>
      <c r="C1290">
        <v>19571</v>
      </c>
      <c r="D1290">
        <v>0</v>
      </c>
      <c r="E1290">
        <v>0</v>
      </c>
      <c r="F1290" s="7">
        <f t="shared" si="80"/>
        <v>0.21715999999999999</v>
      </c>
      <c r="G1290" s="3">
        <f t="shared" si="81"/>
        <v>4571</v>
      </c>
      <c r="H1290" s="3">
        <f t="shared" si="82"/>
        <v>0</v>
      </c>
      <c r="I1290" s="8">
        <f t="shared" si="83"/>
        <v>0.78283999999999998</v>
      </c>
    </row>
    <row r="1291" spans="1:9" x14ac:dyDescent="0.2">
      <c r="A1291">
        <v>1284</v>
      </c>
      <c r="B1291">
        <v>11</v>
      </c>
      <c r="C1291">
        <v>21147</v>
      </c>
      <c r="D1291">
        <v>0</v>
      </c>
      <c r="E1291">
        <v>0</v>
      </c>
      <c r="F1291" s="7">
        <f t="shared" si="80"/>
        <v>0.15412000000000001</v>
      </c>
      <c r="G1291" s="3">
        <f t="shared" si="81"/>
        <v>6147</v>
      </c>
      <c r="H1291" s="3">
        <f t="shared" si="82"/>
        <v>0</v>
      </c>
      <c r="I1291" s="8">
        <f t="shared" si="83"/>
        <v>0.84587999999999997</v>
      </c>
    </row>
    <row r="1292" spans="1:9" x14ac:dyDescent="0.2">
      <c r="A1292">
        <v>1285</v>
      </c>
      <c r="B1292">
        <v>28</v>
      </c>
      <c r="C1292">
        <v>21314</v>
      </c>
      <c r="D1292">
        <v>0</v>
      </c>
      <c r="E1292">
        <v>0</v>
      </c>
      <c r="F1292" s="7">
        <f t="shared" si="80"/>
        <v>0.14743999999999999</v>
      </c>
      <c r="G1292" s="3">
        <f t="shared" si="81"/>
        <v>6314</v>
      </c>
      <c r="H1292" s="3">
        <f t="shared" si="82"/>
        <v>0</v>
      </c>
      <c r="I1292" s="8">
        <f t="shared" si="83"/>
        <v>0.85255999999999998</v>
      </c>
    </row>
    <row r="1293" spans="1:9" x14ac:dyDescent="0.2">
      <c r="A1293">
        <v>1286</v>
      </c>
      <c r="B1293">
        <v>26</v>
      </c>
      <c r="C1293">
        <v>20532</v>
      </c>
      <c r="D1293">
        <v>0</v>
      </c>
      <c r="E1293">
        <v>0</v>
      </c>
      <c r="F1293" s="7">
        <f t="shared" si="80"/>
        <v>0.17871999999999999</v>
      </c>
      <c r="G1293" s="3">
        <f t="shared" si="81"/>
        <v>5532</v>
      </c>
      <c r="H1293" s="3">
        <f t="shared" si="82"/>
        <v>0</v>
      </c>
      <c r="I1293" s="8">
        <f t="shared" si="83"/>
        <v>0.82128000000000001</v>
      </c>
    </row>
    <row r="1294" spans="1:9" x14ac:dyDescent="0.2">
      <c r="A1294">
        <v>1287</v>
      </c>
      <c r="B1294">
        <v>25</v>
      </c>
      <c r="C1294">
        <v>17838</v>
      </c>
      <c r="D1294">
        <v>1</v>
      </c>
      <c r="E1294">
        <v>25</v>
      </c>
      <c r="F1294" s="7">
        <f t="shared" si="80"/>
        <v>0.28648000000000001</v>
      </c>
      <c r="G1294" s="3">
        <f t="shared" si="81"/>
        <v>2838</v>
      </c>
      <c r="H1294" s="3">
        <f t="shared" si="82"/>
        <v>70950</v>
      </c>
      <c r="I1294" s="8">
        <f t="shared" si="83"/>
        <v>0.71352000000000004</v>
      </c>
    </row>
    <row r="1295" spans="1:9" x14ac:dyDescent="0.2">
      <c r="A1295">
        <v>1288</v>
      </c>
      <c r="B1295">
        <v>14</v>
      </c>
      <c r="C1295">
        <v>20754</v>
      </c>
      <c r="D1295">
        <v>0</v>
      </c>
      <c r="E1295">
        <v>0</v>
      </c>
      <c r="F1295" s="7">
        <f t="shared" si="80"/>
        <v>0.16983999999999999</v>
      </c>
      <c r="G1295" s="3">
        <f t="shared" si="81"/>
        <v>5754</v>
      </c>
      <c r="H1295" s="3">
        <f t="shared" si="82"/>
        <v>0</v>
      </c>
      <c r="I1295" s="8">
        <f t="shared" si="83"/>
        <v>0.83016000000000001</v>
      </c>
    </row>
    <row r="1296" spans="1:9" x14ac:dyDescent="0.2">
      <c r="A1296">
        <v>1289</v>
      </c>
      <c r="B1296">
        <v>18</v>
      </c>
      <c r="C1296">
        <v>21757</v>
      </c>
      <c r="D1296">
        <v>0</v>
      </c>
      <c r="E1296">
        <v>0</v>
      </c>
      <c r="F1296" s="7">
        <f t="shared" si="80"/>
        <v>0.12972</v>
      </c>
      <c r="G1296" s="3">
        <f t="shared" si="81"/>
        <v>6757</v>
      </c>
      <c r="H1296" s="3">
        <f t="shared" si="82"/>
        <v>0</v>
      </c>
      <c r="I1296" s="8">
        <f t="shared" si="83"/>
        <v>0.87028000000000005</v>
      </c>
    </row>
    <row r="1297" spans="1:9" x14ac:dyDescent="0.2">
      <c r="A1297">
        <v>1290</v>
      </c>
      <c r="B1297">
        <v>11</v>
      </c>
      <c r="C1297">
        <v>17632</v>
      </c>
      <c r="D1297">
        <v>1</v>
      </c>
      <c r="E1297">
        <v>11</v>
      </c>
      <c r="F1297" s="7">
        <f t="shared" si="80"/>
        <v>0.29471999999999998</v>
      </c>
      <c r="G1297" s="3">
        <f t="shared" si="81"/>
        <v>2632</v>
      </c>
      <c r="H1297" s="3">
        <f t="shared" si="82"/>
        <v>28952</v>
      </c>
      <c r="I1297" s="8">
        <f t="shared" si="83"/>
        <v>0.70528000000000002</v>
      </c>
    </row>
    <row r="1298" spans="1:9" x14ac:dyDescent="0.2">
      <c r="A1298">
        <v>1291</v>
      </c>
      <c r="B1298">
        <v>33</v>
      </c>
      <c r="C1298">
        <v>16306</v>
      </c>
      <c r="D1298">
        <v>1</v>
      </c>
      <c r="E1298">
        <v>33</v>
      </c>
      <c r="F1298" s="7">
        <f t="shared" si="80"/>
        <v>0.34776000000000001</v>
      </c>
      <c r="G1298" s="3">
        <f t="shared" si="81"/>
        <v>1306</v>
      </c>
      <c r="H1298" s="3">
        <f t="shared" si="82"/>
        <v>43098</v>
      </c>
      <c r="I1298" s="8">
        <f t="shared" si="83"/>
        <v>0.65224000000000004</v>
      </c>
    </row>
    <row r="1299" spans="1:9" x14ac:dyDescent="0.2">
      <c r="A1299">
        <v>1292</v>
      </c>
      <c r="B1299">
        <v>12</v>
      </c>
      <c r="C1299">
        <v>17454</v>
      </c>
      <c r="D1299">
        <v>1</v>
      </c>
      <c r="E1299">
        <v>12</v>
      </c>
      <c r="F1299" s="7">
        <f t="shared" si="80"/>
        <v>0.30184</v>
      </c>
      <c r="G1299" s="3">
        <f t="shared" si="81"/>
        <v>2454</v>
      </c>
      <c r="H1299" s="3">
        <f t="shared" si="82"/>
        <v>29448</v>
      </c>
      <c r="I1299" s="8">
        <f t="shared" si="83"/>
        <v>0.69816</v>
      </c>
    </row>
    <row r="1300" spans="1:9" x14ac:dyDescent="0.2">
      <c r="A1300">
        <v>1293</v>
      </c>
      <c r="B1300">
        <v>10</v>
      </c>
      <c r="C1300">
        <v>15384</v>
      </c>
      <c r="D1300">
        <v>1</v>
      </c>
      <c r="E1300">
        <v>10</v>
      </c>
      <c r="F1300" s="7">
        <f t="shared" si="80"/>
        <v>0.38463999999999998</v>
      </c>
      <c r="G1300" s="3">
        <f t="shared" si="81"/>
        <v>384</v>
      </c>
      <c r="H1300" s="3">
        <f t="shared" si="82"/>
        <v>3840</v>
      </c>
      <c r="I1300" s="8">
        <f t="shared" si="83"/>
        <v>0.61536000000000002</v>
      </c>
    </row>
    <row r="1301" spans="1:9" x14ac:dyDescent="0.2">
      <c r="A1301">
        <v>1294</v>
      </c>
      <c r="B1301">
        <v>10</v>
      </c>
      <c r="C1301">
        <v>18529</v>
      </c>
      <c r="D1301">
        <v>0</v>
      </c>
      <c r="E1301">
        <v>0</v>
      </c>
      <c r="F1301" s="7">
        <f t="shared" si="80"/>
        <v>0.25884000000000001</v>
      </c>
      <c r="G1301" s="3">
        <f t="shared" si="81"/>
        <v>3529</v>
      </c>
      <c r="H1301" s="3">
        <f t="shared" si="82"/>
        <v>0</v>
      </c>
      <c r="I1301" s="8">
        <f t="shared" si="83"/>
        <v>0.74116000000000004</v>
      </c>
    </row>
    <row r="1302" spans="1:9" x14ac:dyDescent="0.2">
      <c r="A1302">
        <v>1295</v>
      </c>
      <c r="B1302">
        <v>24</v>
      </c>
      <c r="C1302">
        <v>17391</v>
      </c>
      <c r="D1302">
        <v>1</v>
      </c>
      <c r="E1302">
        <v>24</v>
      </c>
      <c r="F1302" s="7">
        <f t="shared" si="80"/>
        <v>0.30436000000000002</v>
      </c>
      <c r="G1302" s="3">
        <f t="shared" si="81"/>
        <v>2391</v>
      </c>
      <c r="H1302" s="3">
        <f t="shared" si="82"/>
        <v>57384</v>
      </c>
      <c r="I1302" s="8">
        <f t="shared" si="83"/>
        <v>0.69564000000000004</v>
      </c>
    </row>
    <row r="1303" spans="1:9" x14ac:dyDescent="0.2">
      <c r="A1303">
        <v>1296</v>
      </c>
      <c r="B1303">
        <v>28</v>
      </c>
      <c r="C1303">
        <v>17036</v>
      </c>
      <c r="D1303">
        <v>1</v>
      </c>
      <c r="E1303">
        <v>28</v>
      </c>
      <c r="F1303" s="7">
        <f t="shared" si="80"/>
        <v>0.31856000000000001</v>
      </c>
      <c r="G1303" s="3">
        <f t="shared" si="81"/>
        <v>2036</v>
      </c>
      <c r="H1303" s="3">
        <f t="shared" si="82"/>
        <v>57008</v>
      </c>
      <c r="I1303" s="8">
        <f t="shared" si="83"/>
        <v>0.68144000000000005</v>
      </c>
    </row>
    <row r="1304" spans="1:9" x14ac:dyDescent="0.2">
      <c r="A1304">
        <v>1297</v>
      </c>
      <c r="B1304">
        <v>36</v>
      </c>
      <c r="C1304">
        <v>18304</v>
      </c>
      <c r="D1304">
        <v>0</v>
      </c>
      <c r="E1304">
        <v>0</v>
      </c>
      <c r="F1304" s="7">
        <f t="shared" si="80"/>
        <v>0.26784000000000002</v>
      </c>
      <c r="G1304" s="3">
        <f t="shared" si="81"/>
        <v>3304</v>
      </c>
      <c r="H1304" s="3">
        <f t="shared" si="82"/>
        <v>0</v>
      </c>
      <c r="I1304" s="8">
        <f t="shared" si="83"/>
        <v>0.73216000000000003</v>
      </c>
    </row>
    <row r="1305" spans="1:9" x14ac:dyDescent="0.2">
      <c r="A1305">
        <v>1298</v>
      </c>
      <c r="B1305">
        <v>10</v>
      </c>
      <c r="C1305">
        <v>19889</v>
      </c>
      <c r="D1305">
        <v>0</v>
      </c>
      <c r="E1305">
        <v>0</v>
      </c>
      <c r="F1305" s="7">
        <f t="shared" si="80"/>
        <v>0.20444000000000001</v>
      </c>
      <c r="G1305" s="3">
        <f t="shared" si="81"/>
        <v>4889</v>
      </c>
      <c r="H1305" s="3">
        <f t="shared" si="82"/>
        <v>0</v>
      </c>
      <c r="I1305" s="8">
        <f t="shared" si="83"/>
        <v>0.79556000000000004</v>
      </c>
    </row>
    <row r="1306" spans="1:9" x14ac:dyDescent="0.2">
      <c r="A1306">
        <v>1299</v>
      </c>
      <c r="B1306">
        <v>35</v>
      </c>
      <c r="C1306">
        <v>15403</v>
      </c>
      <c r="D1306">
        <v>1</v>
      </c>
      <c r="E1306">
        <v>35</v>
      </c>
      <c r="F1306" s="7">
        <f t="shared" si="80"/>
        <v>0.38388</v>
      </c>
      <c r="G1306" s="3">
        <f t="shared" si="81"/>
        <v>403</v>
      </c>
      <c r="H1306" s="3">
        <f t="shared" si="82"/>
        <v>14105</v>
      </c>
      <c r="I1306" s="8">
        <f t="shared" si="83"/>
        <v>0.61612</v>
      </c>
    </row>
    <row r="1307" spans="1:9" x14ac:dyDescent="0.2">
      <c r="A1307">
        <v>1300</v>
      </c>
      <c r="B1307">
        <v>20</v>
      </c>
      <c r="C1307">
        <v>22335</v>
      </c>
      <c r="D1307">
        <v>0</v>
      </c>
      <c r="E1307">
        <v>0</v>
      </c>
      <c r="F1307" s="7">
        <f t="shared" si="80"/>
        <v>0.1066</v>
      </c>
      <c r="G1307" s="3">
        <f t="shared" si="81"/>
        <v>7335</v>
      </c>
      <c r="H1307" s="3">
        <f t="shared" si="82"/>
        <v>0</v>
      </c>
      <c r="I1307" s="8">
        <f t="shared" si="83"/>
        <v>0.89339999999999997</v>
      </c>
    </row>
    <row r="1308" spans="1:9" x14ac:dyDescent="0.2">
      <c r="A1308">
        <v>1301</v>
      </c>
      <c r="B1308">
        <v>12</v>
      </c>
      <c r="C1308">
        <v>15548</v>
      </c>
      <c r="D1308">
        <v>0</v>
      </c>
      <c r="E1308">
        <v>0</v>
      </c>
      <c r="F1308" s="7">
        <f t="shared" si="80"/>
        <v>0.37808000000000003</v>
      </c>
      <c r="G1308" s="3">
        <f t="shared" si="81"/>
        <v>548</v>
      </c>
      <c r="H1308" s="3">
        <f t="shared" si="82"/>
        <v>0</v>
      </c>
      <c r="I1308" s="8">
        <f t="shared" si="83"/>
        <v>0.62192000000000003</v>
      </c>
    </row>
    <row r="1309" spans="1:9" x14ac:dyDescent="0.2">
      <c r="A1309">
        <v>1302</v>
      </c>
      <c r="B1309">
        <v>32</v>
      </c>
      <c r="C1309">
        <v>16257</v>
      </c>
      <c r="D1309">
        <v>0</v>
      </c>
      <c r="E1309">
        <v>0</v>
      </c>
      <c r="F1309" s="7">
        <f t="shared" si="80"/>
        <v>0.34971999999999998</v>
      </c>
      <c r="G1309" s="3">
        <f t="shared" si="81"/>
        <v>1257</v>
      </c>
      <c r="H1309" s="3">
        <f t="shared" si="82"/>
        <v>0</v>
      </c>
      <c r="I1309" s="8">
        <f t="shared" si="83"/>
        <v>0.65027999999999997</v>
      </c>
    </row>
    <row r="1310" spans="1:9" x14ac:dyDescent="0.2">
      <c r="A1310">
        <v>1303</v>
      </c>
      <c r="B1310">
        <v>19</v>
      </c>
      <c r="C1310">
        <v>19576</v>
      </c>
      <c r="D1310">
        <v>1</v>
      </c>
      <c r="E1310">
        <v>19</v>
      </c>
      <c r="F1310" s="7">
        <f t="shared" si="80"/>
        <v>0.21695999999999999</v>
      </c>
      <c r="G1310" s="3">
        <f t="shared" si="81"/>
        <v>4576</v>
      </c>
      <c r="H1310" s="3">
        <f t="shared" si="82"/>
        <v>86944</v>
      </c>
      <c r="I1310" s="8">
        <f t="shared" si="83"/>
        <v>0.78303999999999996</v>
      </c>
    </row>
    <row r="1311" spans="1:9" x14ac:dyDescent="0.2">
      <c r="A1311">
        <v>1304</v>
      </c>
      <c r="B1311">
        <v>10</v>
      </c>
      <c r="C1311">
        <v>15431</v>
      </c>
      <c r="D1311">
        <v>1</v>
      </c>
      <c r="E1311">
        <v>10</v>
      </c>
      <c r="F1311" s="7">
        <f t="shared" si="80"/>
        <v>0.38275999999999999</v>
      </c>
      <c r="G1311" s="3">
        <f t="shared" si="81"/>
        <v>431</v>
      </c>
      <c r="H1311" s="3">
        <f t="shared" si="82"/>
        <v>4310</v>
      </c>
      <c r="I1311" s="8">
        <f t="shared" si="83"/>
        <v>0.61724000000000001</v>
      </c>
    </row>
    <row r="1312" spans="1:9" x14ac:dyDescent="0.2">
      <c r="A1312">
        <v>1305</v>
      </c>
      <c r="B1312">
        <v>11</v>
      </c>
      <c r="C1312">
        <v>19133</v>
      </c>
      <c r="D1312">
        <v>1</v>
      </c>
      <c r="E1312">
        <v>11</v>
      </c>
      <c r="F1312" s="7">
        <f t="shared" si="80"/>
        <v>0.23468</v>
      </c>
      <c r="G1312" s="3">
        <f t="shared" si="81"/>
        <v>4133</v>
      </c>
      <c r="H1312" s="3">
        <f t="shared" si="82"/>
        <v>45463</v>
      </c>
      <c r="I1312" s="8">
        <f t="shared" si="83"/>
        <v>0.76532</v>
      </c>
    </row>
    <row r="1313" spans="1:9" x14ac:dyDescent="0.2">
      <c r="A1313">
        <v>1306</v>
      </c>
      <c r="B1313">
        <v>13</v>
      </c>
      <c r="C1313">
        <v>17103</v>
      </c>
      <c r="D1313">
        <v>0</v>
      </c>
      <c r="E1313">
        <v>0</v>
      </c>
      <c r="F1313" s="7">
        <f t="shared" si="80"/>
        <v>0.31587999999999999</v>
      </c>
      <c r="G1313" s="3">
        <f t="shared" si="81"/>
        <v>2103</v>
      </c>
      <c r="H1313" s="3">
        <f t="shared" si="82"/>
        <v>0</v>
      </c>
      <c r="I1313" s="8">
        <f t="shared" si="83"/>
        <v>0.68411999999999995</v>
      </c>
    </row>
    <row r="1314" spans="1:9" x14ac:dyDescent="0.2">
      <c r="A1314">
        <v>1307</v>
      </c>
      <c r="B1314">
        <v>14</v>
      </c>
      <c r="C1314">
        <v>17442</v>
      </c>
      <c r="D1314">
        <v>1</v>
      </c>
      <c r="E1314">
        <v>14</v>
      </c>
      <c r="F1314" s="7">
        <f t="shared" si="80"/>
        <v>0.30231999999999998</v>
      </c>
      <c r="G1314" s="3">
        <f t="shared" si="81"/>
        <v>2442</v>
      </c>
      <c r="H1314" s="3">
        <f t="shared" si="82"/>
        <v>34188</v>
      </c>
      <c r="I1314" s="8">
        <f t="shared" si="83"/>
        <v>0.69767999999999997</v>
      </c>
    </row>
    <row r="1315" spans="1:9" x14ac:dyDescent="0.2">
      <c r="A1315">
        <v>1308</v>
      </c>
      <c r="B1315">
        <v>22</v>
      </c>
      <c r="C1315">
        <v>20484</v>
      </c>
      <c r="D1315">
        <v>1</v>
      </c>
      <c r="E1315">
        <v>22</v>
      </c>
      <c r="F1315" s="7">
        <f t="shared" si="80"/>
        <v>0.18064</v>
      </c>
      <c r="G1315" s="3">
        <f t="shared" si="81"/>
        <v>5484</v>
      </c>
      <c r="H1315" s="3">
        <f t="shared" si="82"/>
        <v>120648</v>
      </c>
      <c r="I1315" s="8">
        <f t="shared" si="83"/>
        <v>0.81935999999999998</v>
      </c>
    </row>
    <row r="1316" spans="1:9" x14ac:dyDescent="0.2">
      <c r="A1316">
        <v>1309</v>
      </c>
      <c r="B1316">
        <v>10</v>
      </c>
      <c r="C1316">
        <v>15926</v>
      </c>
      <c r="D1316">
        <v>1</v>
      </c>
      <c r="E1316">
        <v>10</v>
      </c>
      <c r="F1316" s="7">
        <f t="shared" si="80"/>
        <v>0.36296</v>
      </c>
      <c r="G1316" s="3">
        <f t="shared" si="81"/>
        <v>926</v>
      </c>
      <c r="H1316" s="3">
        <f t="shared" si="82"/>
        <v>9260</v>
      </c>
      <c r="I1316" s="8">
        <f t="shared" si="83"/>
        <v>0.63704000000000005</v>
      </c>
    </row>
    <row r="1317" spans="1:9" x14ac:dyDescent="0.2">
      <c r="A1317">
        <v>1310</v>
      </c>
      <c r="B1317">
        <v>17</v>
      </c>
      <c r="C1317">
        <v>17056</v>
      </c>
      <c r="D1317">
        <v>1</v>
      </c>
      <c r="E1317">
        <v>17</v>
      </c>
      <c r="F1317" s="7">
        <f t="shared" si="80"/>
        <v>0.31775999999999999</v>
      </c>
      <c r="G1317" s="3">
        <f t="shared" si="81"/>
        <v>2056</v>
      </c>
      <c r="H1317" s="3">
        <f t="shared" si="82"/>
        <v>34952</v>
      </c>
      <c r="I1317" s="8">
        <f t="shared" si="83"/>
        <v>0.68223999999999996</v>
      </c>
    </row>
    <row r="1318" spans="1:9" x14ac:dyDescent="0.2">
      <c r="A1318">
        <v>1311</v>
      </c>
      <c r="B1318">
        <v>20</v>
      </c>
      <c r="C1318">
        <v>21120</v>
      </c>
      <c r="D1318">
        <v>0</v>
      </c>
      <c r="E1318">
        <v>0</v>
      </c>
      <c r="F1318" s="7">
        <f t="shared" si="80"/>
        <v>0.1552</v>
      </c>
      <c r="G1318" s="3">
        <f t="shared" si="81"/>
        <v>6120</v>
      </c>
      <c r="H1318" s="3">
        <f t="shared" si="82"/>
        <v>0</v>
      </c>
      <c r="I1318" s="8">
        <f t="shared" si="83"/>
        <v>0.8448</v>
      </c>
    </row>
    <row r="1319" spans="1:9" x14ac:dyDescent="0.2">
      <c r="A1319">
        <v>1312</v>
      </c>
      <c r="B1319">
        <v>19</v>
      </c>
      <c r="C1319">
        <v>19639</v>
      </c>
      <c r="D1319">
        <v>0</v>
      </c>
      <c r="E1319">
        <v>0</v>
      </c>
      <c r="F1319" s="7">
        <f t="shared" si="80"/>
        <v>0.21443999999999999</v>
      </c>
      <c r="G1319" s="3">
        <f t="shared" si="81"/>
        <v>4639</v>
      </c>
      <c r="H1319" s="3">
        <f t="shared" si="82"/>
        <v>0</v>
      </c>
      <c r="I1319" s="8">
        <f t="shared" si="83"/>
        <v>0.78556000000000004</v>
      </c>
    </row>
    <row r="1320" spans="1:9" x14ac:dyDescent="0.2">
      <c r="A1320">
        <v>1313</v>
      </c>
      <c r="B1320">
        <v>19</v>
      </c>
      <c r="C1320">
        <v>15359</v>
      </c>
      <c r="D1320">
        <v>1</v>
      </c>
      <c r="E1320">
        <v>19</v>
      </c>
      <c r="F1320" s="7">
        <f t="shared" si="80"/>
        <v>0.38563999999999998</v>
      </c>
      <c r="G1320" s="3">
        <f t="shared" si="81"/>
        <v>359</v>
      </c>
      <c r="H1320" s="3">
        <f t="shared" si="82"/>
        <v>6821</v>
      </c>
      <c r="I1320" s="8">
        <f t="shared" si="83"/>
        <v>0.61436000000000002</v>
      </c>
    </row>
    <row r="1321" spans="1:9" x14ac:dyDescent="0.2">
      <c r="A1321">
        <v>1314</v>
      </c>
      <c r="B1321">
        <v>31</v>
      </c>
      <c r="C1321">
        <v>22080</v>
      </c>
      <c r="D1321">
        <v>0</v>
      </c>
      <c r="E1321">
        <v>0</v>
      </c>
      <c r="F1321" s="7">
        <f t="shared" si="80"/>
        <v>0.1168</v>
      </c>
      <c r="G1321" s="3">
        <f t="shared" si="81"/>
        <v>7080</v>
      </c>
      <c r="H1321" s="3">
        <f t="shared" si="82"/>
        <v>0</v>
      </c>
      <c r="I1321" s="8">
        <f t="shared" si="83"/>
        <v>0.88319999999999999</v>
      </c>
    </row>
    <row r="1322" spans="1:9" x14ac:dyDescent="0.2">
      <c r="A1322">
        <v>1315</v>
      </c>
      <c r="B1322">
        <v>28</v>
      </c>
      <c r="C1322">
        <v>19142</v>
      </c>
      <c r="D1322">
        <v>0</v>
      </c>
      <c r="E1322">
        <v>0</v>
      </c>
      <c r="F1322" s="7">
        <f t="shared" si="80"/>
        <v>0.23432</v>
      </c>
      <c r="G1322" s="3">
        <f t="shared" si="81"/>
        <v>4142</v>
      </c>
      <c r="H1322" s="3">
        <f t="shared" si="82"/>
        <v>0</v>
      </c>
      <c r="I1322" s="8">
        <f t="shared" si="83"/>
        <v>0.76568000000000003</v>
      </c>
    </row>
    <row r="1323" spans="1:9" x14ac:dyDescent="0.2">
      <c r="A1323">
        <v>1316</v>
      </c>
      <c r="B1323">
        <v>10</v>
      </c>
      <c r="C1323">
        <v>16683</v>
      </c>
      <c r="D1323">
        <v>0</v>
      </c>
      <c r="E1323">
        <v>0</v>
      </c>
      <c r="F1323" s="7">
        <f t="shared" si="80"/>
        <v>0.33267999999999998</v>
      </c>
      <c r="G1323" s="3">
        <f t="shared" si="81"/>
        <v>1683</v>
      </c>
      <c r="H1323" s="3">
        <f t="shared" si="82"/>
        <v>0</v>
      </c>
      <c r="I1323" s="8">
        <f t="shared" si="83"/>
        <v>0.66732000000000002</v>
      </c>
    </row>
    <row r="1324" spans="1:9" x14ac:dyDescent="0.2">
      <c r="A1324">
        <v>1317</v>
      </c>
      <c r="B1324">
        <v>16</v>
      </c>
      <c r="C1324">
        <v>16897</v>
      </c>
      <c r="D1324">
        <v>0</v>
      </c>
      <c r="E1324">
        <v>0</v>
      </c>
      <c r="F1324" s="7">
        <f t="shared" si="80"/>
        <v>0.32412000000000002</v>
      </c>
      <c r="G1324" s="3">
        <f t="shared" si="81"/>
        <v>1897</v>
      </c>
      <c r="H1324" s="3">
        <f t="shared" si="82"/>
        <v>0</v>
      </c>
      <c r="I1324" s="8">
        <f t="shared" si="83"/>
        <v>0.67588000000000004</v>
      </c>
    </row>
    <row r="1325" spans="1:9" x14ac:dyDescent="0.2">
      <c r="A1325">
        <v>1318</v>
      </c>
      <c r="B1325">
        <v>12</v>
      </c>
      <c r="C1325">
        <v>20343</v>
      </c>
      <c r="D1325">
        <v>0</v>
      </c>
      <c r="E1325">
        <v>0</v>
      </c>
      <c r="F1325" s="7">
        <f t="shared" si="80"/>
        <v>0.18628</v>
      </c>
      <c r="G1325" s="3">
        <f t="shared" si="81"/>
        <v>5343</v>
      </c>
      <c r="H1325" s="3">
        <f t="shared" si="82"/>
        <v>0</v>
      </c>
      <c r="I1325" s="8">
        <f t="shared" si="83"/>
        <v>0.81372</v>
      </c>
    </row>
    <row r="1326" spans="1:9" x14ac:dyDescent="0.2">
      <c r="A1326">
        <v>1319</v>
      </c>
      <c r="B1326">
        <v>14</v>
      </c>
      <c r="C1326">
        <v>21504</v>
      </c>
      <c r="D1326">
        <v>0</v>
      </c>
      <c r="E1326">
        <v>0</v>
      </c>
      <c r="F1326" s="7">
        <f t="shared" si="80"/>
        <v>0.13983999999999999</v>
      </c>
      <c r="G1326" s="3">
        <f t="shared" si="81"/>
        <v>6504</v>
      </c>
      <c r="H1326" s="3">
        <f t="shared" si="82"/>
        <v>0</v>
      </c>
      <c r="I1326" s="8">
        <f t="shared" si="83"/>
        <v>0.86016000000000004</v>
      </c>
    </row>
    <row r="1327" spans="1:9" x14ac:dyDescent="0.2">
      <c r="A1327">
        <v>1320</v>
      </c>
      <c r="B1327">
        <v>10</v>
      </c>
      <c r="C1327">
        <v>18131</v>
      </c>
      <c r="D1327">
        <v>0</v>
      </c>
      <c r="E1327">
        <v>0</v>
      </c>
      <c r="F1327" s="7">
        <f t="shared" si="80"/>
        <v>0.27476</v>
      </c>
      <c r="G1327" s="3">
        <f t="shared" si="81"/>
        <v>3131</v>
      </c>
      <c r="H1327" s="3">
        <f t="shared" si="82"/>
        <v>0</v>
      </c>
      <c r="I1327" s="8">
        <f t="shared" si="83"/>
        <v>0.72524</v>
      </c>
    </row>
    <row r="1328" spans="1:9" x14ac:dyDescent="0.2">
      <c r="A1328">
        <v>1321</v>
      </c>
      <c r="B1328">
        <v>14</v>
      </c>
      <c r="C1328">
        <v>15498</v>
      </c>
      <c r="D1328">
        <v>0</v>
      </c>
      <c r="E1328">
        <v>0</v>
      </c>
      <c r="F1328" s="7">
        <f t="shared" si="80"/>
        <v>0.38007999999999997</v>
      </c>
      <c r="G1328" s="3">
        <f t="shared" si="81"/>
        <v>498</v>
      </c>
      <c r="H1328" s="3">
        <f t="shared" si="82"/>
        <v>0</v>
      </c>
      <c r="I1328" s="8">
        <f t="shared" si="83"/>
        <v>0.61992000000000003</v>
      </c>
    </row>
    <row r="1329" spans="1:9" x14ac:dyDescent="0.2">
      <c r="A1329">
        <v>1322</v>
      </c>
      <c r="B1329">
        <v>32</v>
      </c>
      <c r="C1329">
        <v>17152</v>
      </c>
      <c r="D1329">
        <v>1</v>
      </c>
      <c r="E1329">
        <v>32</v>
      </c>
      <c r="F1329" s="7">
        <f t="shared" si="80"/>
        <v>0.31391999999999998</v>
      </c>
      <c r="G1329" s="3">
        <f t="shared" si="81"/>
        <v>2152</v>
      </c>
      <c r="H1329" s="3">
        <f t="shared" si="82"/>
        <v>68864</v>
      </c>
      <c r="I1329" s="8">
        <f t="shared" si="83"/>
        <v>0.68608000000000002</v>
      </c>
    </row>
    <row r="1330" spans="1:9" x14ac:dyDescent="0.2">
      <c r="A1330">
        <v>1323</v>
      </c>
      <c r="B1330">
        <v>15</v>
      </c>
      <c r="C1330">
        <v>18858</v>
      </c>
      <c r="D1330">
        <v>0</v>
      </c>
      <c r="E1330">
        <v>0</v>
      </c>
      <c r="F1330" s="7">
        <f t="shared" si="80"/>
        <v>0.24568000000000001</v>
      </c>
      <c r="G1330" s="3">
        <f t="shared" si="81"/>
        <v>3858</v>
      </c>
      <c r="H1330" s="3">
        <f t="shared" si="82"/>
        <v>0</v>
      </c>
      <c r="I1330" s="8">
        <f t="shared" si="83"/>
        <v>0.75431999999999999</v>
      </c>
    </row>
    <row r="1331" spans="1:9" x14ac:dyDescent="0.2">
      <c r="A1331">
        <v>1324</v>
      </c>
      <c r="B1331">
        <v>10</v>
      </c>
      <c r="C1331">
        <v>18383</v>
      </c>
      <c r="D1331">
        <v>0</v>
      </c>
      <c r="E1331">
        <v>0</v>
      </c>
      <c r="F1331" s="7">
        <f t="shared" si="80"/>
        <v>0.26468000000000003</v>
      </c>
      <c r="G1331" s="3">
        <f t="shared" si="81"/>
        <v>3383</v>
      </c>
      <c r="H1331" s="3">
        <f t="shared" si="82"/>
        <v>0</v>
      </c>
      <c r="I1331" s="8">
        <f t="shared" si="83"/>
        <v>0.73531999999999997</v>
      </c>
    </row>
    <row r="1332" spans="1:9" x14ac:dyDescent="0.2">
      <c r="A1332">
        <v>1325</v>
      </c>
      <c r="B1332">
        <v>12</v>
      </c>
      <c r="C1332">
        <v>16129</v>
      </c>
      <c r="D1332">
        <v>1</v>
      </c>
      <c r="E1332">
        <v>12</v>
      </c>
      <c r="F1332" s="7">
        <f t="shared" si="80"/>
        <v>0.35483999999999999</v>
      </c>
      <c r="G1332" s="3">
        <f t="shared" si="81"/>
        <v>1129</v>
      </c>
      <c r="H1332" s="3">
        <f t="shared" si="82"/>
        <v>13548</v>
      </c>
      <c r="I1332" s="8">
        <f t="shared" si="83"/>
        <v>0.64515999999999996</v>
      </c>
    </row>
    <row r="1333" spans="1:9" x14ac:dyDescent="0.2">
      <c r="A1333">
        <v>1326</v>
      </c>
      <c r="B1333">
        <v>10</v>
      </c>
      <c r="C1333">
        <v>15788</v>
      </c>
      <c r="D1333">
        <v>1</v>
      </c>
      <c r="E1333">
        <v>10</v>
      </c>
      <c r="F1333" s="7">
        <f t="shared" si="80"/>
        <v>0.36847999999999997</v>
      </c>
      <c r="G1333" s="3">
        <f t="shared" si="81"/>
        <v>788</v>
      </c>
      <c r="H1333" s="3">
        <f t="shared" si="82"/>
        <v>7880</v>
      </c>
      <c r="I1333" s="8">
        <f t="shared" si="83"/>
        <v>0.63151999999999997</v>
      </c>
    </row>
    <row r="1334" spans="1:9" x14ac:dyDescent="0.2">
      <c r="A1334">
        <v>1327</v>
      </c>
      <c r="B1334">
        <v>20</v>
      </c>
      <c r="C1334">
        <v>20709</v>
      </c>
      <c r="D1334">
        <v>0</v>
      </c>
      <c r="E1334">
        <v>0</v>
      </c>
      <c r="F1334" s="7">
        <f t="shared" si="80"/>
        <v>0.17163999999999999</v>
      </c>
      <c r="G1334" s="3">
        <f t="shared" si="81"/>
        <v>5709</v>
      </c>
      <c r="H1334" s="3">
        <f t="shared" si="82"/>
        <v>0</v>
      </c>
      <c r="I1334" s="8">
        <f t="shared" si="83"/>
        <v>0.82835999999999999</v>
      </c>
    </row>
    <row r="1335" spans="1:9" x14ac:dyDescent="0.2">
      <c r="A1335">
        <v>1328</v>
      </c>
      <c r="B1335">
        <v>21</v>
      </c>
      <c r="C1335">
        <v>17607</v>
      </c>
      <c r="D1335">
        <v>1</v>
      </c>
      <c r="E1335">
        <v>21</v>
      </c>
      <c r="F1335" s="7">
        <f t="shared" si="80"/>
        <v>0.29571999999999998</v>
      </c>
      <c r="G1335" s="3">
        <f t="shared" si="81"/>
        <v>2607</v>
      </c>
      <c r="H1335" s="3">
        <f t="shared" si="82"/>
        <v>54747</v>
      </c>
      <c r="I1335" s="8">
        <f t="shared" si="83"/>
        <v>0.70428000000000002</v>
      </c>
    </row>
    <row r="1336" spans="1:9" x14ac:dyDescent="0.2">
      <c r="A1336">
        <v>1329</v>
      </c>
      <c r="B1336">
        <v>30</v>
      </c>
      <c r="C1336">
        <v>16724</v>
      </c>
      <c r="D1336">
        <v>1</v>
      </c>
      <c r="E1336">
        <v>30</v>
      </c>
      <c r="F1336" s="7">
        <f t="shared" si="80"/>
        <v>0.33104</v>
      </c>
      <c r="G1336" s="3">
        <f t="shared" si="81"/>
        <v>1724</v>
      </c>
      <c r="H1336" s="3">
        <f t="shared" si="82"/>
        <v>51720</v>
      </c>
      <c r="I1336" s="8">
        <f t="shared" si="83"/>
        <v>0.66896</v>
      </c>
    </row>
    <row r="1337" spans="1:9" x14ac:dyDescent="0.2">
      <c r="A1337">
        <v>1330</v>
      </c>
      <c r="B1337">
        <v>25</v>
      </c>
      <c r="C1337">
        <v>17094</v>
      </c>
      <c r="D1337">
        <v>1</v>
      </c>
      <c r="E1337">
        <v>25</v>
      </c>
      <c r="F1337" s="7">
        <f t="shared" si="80"/>
        <v>0.31624000000000002</v>
      </c>
      <c r="G1337" s="3">
        <f t="shared" si="81"/>
        <v>2094</v>
      </c>
      <c r="H1337" s="3">
        <f t="shared" si="82"/>
        <v>52350</v>
      </c>
      <c r="I1337" s="8">
        <f t="shared" si="83"/>
        <v>0.68376000000000003</v>
      </c>
    </row>
    <row r="1338" spans="1:9" x14ac:dyDescent="0.2">
      <c r="A1338">
        <v>1331</v>
      </c>
      <c r="B1338">
        <v>14</v>
      </c>
      <c r="C1338">
        <v>16737</v>
      </c>
      <c r="D1338">
        <v>0</v>
      </c>
      <c r="E1338">
        <v>0</v>
      </c>
      <c r="F1338" s="7">
        <f t="shared" si="80"/>
        <v>0.33051999999999998</v>
      </c>
      <c r="G1338" s="3">
        <f t="shared" si="81"/>
        <v>1737</v>
      </c>
      <c r="H1338" s="3">
        <f t="shared" si="82"/>
        <v>0</v>
      </c>
      <c r="I1338" s="8">
        <f t="shared" si="83"/>
        <v>0.66947999999999996</v>
      </c>
    </row>
    <row r="1339" spans="1:9" x14ac:dyDescent="0.2">
      <c r="A1339">
        <v>1332</v>
      </c>
      <c r="B1339">
        <v>17</v>
      </c>
      <c r="C1339">
        <v>15148</v>
      </c>
      <c r="D1339">
        <v>1</v>
      </c>
      <c r="E1339">
        <v>17</v>
      </c>
      <c r="F1339" s="7">
        <f t="shared" si="80"/>
        <v>0.39407999999999999</v>
      </c>
      <c r="G1339" s="3">
        <f t="shared" si="81"/>
        <v>148</v>
      </c>
      <c r="H1339" s="3">
        <f t="shared" si="82"/>
        <v>2516</v>
      </c>
      <c r="I1339" s="8">
        <f t="shared" si="83"/>
        <v>0.60592000000000001</v>
      </c>
    </row>
    <row r="1340" spans="1:9" x14ac:dyDescent="0.2">
      <c r="A1340">
        <v>1333</v>
      </c>
      <c r="B1340">
        <v>13</v>
      </c>
      <c r="C1340">
        <v>22472</v>
      </c>
      <c r="D1340">
        <v>0</v>
      </c>
      <c r="E1340">
        <v>0</v>
      </c>
      <c r="F1340" s="7">
        <f t="shared" si="80"/>
        <v>0.10112</v>
      </c>
      <c r="G1340" s="3">
        <f t="shared" si="81"/>
        <v>7472</v>
      </c>
      <c r="H1340" s="3">
        <f t="shared" si="82"/>
        <v>0</v>
      </c>
      <c r="I1340" s="8">
        <f t="shared" si="83"/>
        <v>0.89888000000000001</v>
      </c>
    </row>
    <row r="1341" spans="1:9" x14ac:dyDescent="0.2">
      <c r="A1341">
        <v>1334</v>
      </c>
      <c r="B1341">
        <v>13</v>
      </c>
      <c r="C1341">
        <v>18183</v>
      </c>
      <c r="D1341">
        <v>0</v>
      </c>
      <c r="E1341">
        <v>0</v>
      </c>
      <c r="F1341" s="7">
        <f t="shared" si="80"/>
        <v>0.27267999999999998</v>
      </c>
      <c r="G1341" s="3">
        <f t="shared" si="81"/>
        <v>3183</v>
      </c>
      <c r="H1341" s="3">
        <f t="shared" si="82"/>
        <v>0</v>
      </c>
      <c r="I1341" s="8">
        <f t="shared" si="83"/>
        <v>0.72731999999999997</v>
      </c>
    </row>
    <row r="1342" spans="1:9" x14ac:dyDescent="0.2">
      <c r="A1342">
        <v>1335</v>
      </c>
      <c r="B1342">
        <v>26</v>
      </c>
      <c r="C1342">
        <v>21389</v>
      </c>
      <c r="D1342">
        <v>0</v>
      </c>
      <c r="E1342">
        <v>0</v>
      </c>
      <c r="F1342" s="7">
        <f t="shared" si="80"/>
        <v>0.14444000000000001</v>
      </c>
      <c r="G1342" s="3">
        <f t="shared" si="81"/>
        <v>6389</v>
      </c>
      <c r="H1342" s="3">
        <f t="shared" si="82"/>
        <v>0</v>
      </c>
      <c r="I1342" s="8">
        <f t="shared" si="83"/>
        <v>0.85555999999999999</v>
      </c>
    </row>
    <row r="1343" spans="1:9" x14ac:dyDescent="0.2">
      <c r="A1343">
        <v>1336</v>
      </c>
      <c r="B1343">
        <v>29</v>
      </c>
      <c r="C1343">
        <v>15436</v>
      </c>
      <c r="D1343">
        <v>1</v>
      </c>
      <c r="E1343">
        <v>29</v>
      </c>
      <c r="F1343" s="7">
        <f t="shared" si="80"/>
        <v>0.38256000000000001</v>
      </c>
      <c r="G1343" s="3">
        <f t="shared" si="81"/>
        <v>436</v>
      </c>
      <c r="H1343" s="3">
        <f t="shared" si="82"/>
        <v>12644</v>
      </c>
      <c r="I1343" s="8">
        <f t="shared" si="83"/>
        <v>0.61743999999999999</v>
      </c>
    </row>
    <row r="1344" spans="1:9" x14ac:dyDescent="0.2">
      <c r="A1344">
        <v>1337</v>
      </c>
      <c r="B1344">
        <v>25</v>
      </c>
      <c r="C1344">
        <v>19197</v>
      </c>
      <c r="D1344">
        <v>0</v>
      </c>
      <c r="E1344">
        <v>0</v>
      </c>
      <c r="F1344" s="7">
        <f t="shared" si="80"/>
        <v>0.23211999999999999</v>
      </c>
      <c r="G1344" s="3">
        <f t="shared" si="81"/>
        <v>4197</v>
      </c>
      <c r="H1344" s="3">
        <f t="shared" si="82"/>
        <v>0</v>
      </c>
      <c r="I1344" s="8">
        <f t="shared" si="83"/>
        <v>0.76788000000000001</v>
      </c>
    </row>
    <row r="1345" spans="1:9" x14ac:dyDescent="0.2">
      <c r="A1345">
        <v>1338</v>
      </c>
      <c r="B1345">
        <v>14</v>
      </c>
      <c r="C1345">
        <v>21450</v>
      </c>
      <c r="D1345">
        <v>0</v>
      </c>
      <c r="E1345">
        <v>0</v>
      </c>
      <c r="F1345" s="7">
        <f t="shared" si="80"/>
        <v>0.14199999999999999</v>
      </c>
      <c r="G1345" s="3">
        <f t="shared" si="81"/>
        <v>6450</v>
      </c>
      <c r="H1345" s="3">
        <f t="shared" si="82"/>
        <v>0</v>
      </c>
      <c r="I1345" s="8">
        <f t="shared" si="83"/>
        <v>0.85799999999999998</v>
      </c>
    </row>
    <row r="1346" spans="1:9" x14ac:dyDescent="0.2">
      <c r="A1346">
        <v>1339</v>
      </c>
      <c r="B1346">
        <v>15</v>
      </c>
      <c r="C1346">
        <v>22263</v>
      </c>
      <c r="D1346">
        <v>0</v>
      </c>
      <c r="E1346">
        <v>0</v>
      </c>
      <c r="F1346" s="7">
        <f t="shared" si="80"/>
        <v>0.10947999999999999</v>
      </c>
      <c r="G1346" s="3">
        <f t="shared" si="81"/>
        <v>7263</v>
      </c>
      <c r="H1346" s="3">
        <f t="shared" si="82"/>
        <v>0</v>
      </c>
      <c r="I1346" s="8">
        <f t="shared" si="83"/>
        <v>0.89051999999999998</v>
      </c>
    </row>
    <row r="1347" spans="1:9" x14ac:dyDescent="0.2">
      <c r="A1347">
        <v>1340</v>
      </c>
      <c r="B1347">
        <v>12</v>
      </c>
      <c r="C1347">
        <v>16554</v>
      </c>
      <c r="D1347">
        <v>1</v>
      </c>
      <c r="E1347">
        <v>12</v>
      </c>
      <c r="F1347" s="7">
        <f t="shared" si="80"/>
        <v>0.33783999999999997</v>
      </c>
      <c r="G1347" s="3">
        <f t="shared" si="81"/>
        <v>1554</v>
      </c>
      <c r="H1347" s="3">
        <f t="shared" si="82"/>
        <v>18648</v>
      </c>
      <c r="I1347" s="8">
        <f t="shared" si="83"/>
        <v>0.66215999999999997</v>
      </c>
    </row>
    <row r="1348" spans="1:9" x14ac:dyDescent="0.2">
      <c r="A1348">
        <v>1341</v>
      </c>
      <c r="B1348">
        <v>20</v>
      </c>
      <c r="C1348">
        <v>18889</v>
      </c>
      <c r="D1348">
        <v>0</v>
      </c>
      <c r="E1348">
        <v>0</v>
      </c>
      <c r="F1348" s="7">
        <f t="shared" si="80"/>
        <v>0.24443999999999999</v>
      </c>
      <c r="G1348" s="3">
        <f t="shared" si="81"/>
        <v>3889</v>
      </c>
      <c r="H1348" s="3">
        <f t="shared" si="82"/>
        <v>0</v>
      </c>
      <c r="I1348" s="8">
        <f t="shared" si="83"/>
        <v>0.75556000000000001</v>
      </c>
    </row>
    <row r="1349" spans="1:9" x14ac:dyDescent="0.2">
      <c r="A1349">
        <v>1342</v>
      </c>
      <c r="B1349">
        <v>11</v>
      </c>
      <c r="C1349">
        <v>15807</v>
      </c>
      <c r="D1349">
        <v>1</v>
      </c>
      <c r="E1349">
        <v>11</v>
      </c>
      <c r="F1349" s="7">
        <f t="shared" si="80"/>
        <v>0.36771999999999999</v>
      </c>
      <c r="G1349" s="3">
        <f t="shared" si="81"/>
        <v>807</v>
      </c>
      <c r="H1349" s="3">
        <f t="shared" si="82"/>
        <v>8877</v>
      </c>
      <c r="I1349" s="8">
        <f t="shared" si="83"/>
        <v>0.63227999999999995</v>
      </c>
    </row>
    <row r="1350" spans="1:9" x14ac:dyDescent="0.2">
      <c r="A1350">
        <v>1343</v>
      </c>
      <c r="B1350">
        <v>17</v>
      </c>
      <c r="C1350">
        <v>15761</v>
      </c>
      <c r="D1350">
        <v>1</v>
      </c>
      <c r="E1350">
        <v>17</v>
      </c>
      <c r="F1350" s="7">
        <f t="shared" si="80"/>
        <v>0.36956</v>
      </c>
      <c r="G1350" s="3">
        <f t="shared" si="81"/>
        <v>761</v>
      </c>
      <c r="H1350" s="3">
        <f t="shared" si="82"/>
        <v>12937</v>
      </c>
      <c r="I1350" s="8">
        <f t="shared" si="83"/>
        <v>0.63044</v>
      </c>
    </row>
    <row r="1351" spans="1:9" x14ac:dyDescent="0.2">
      <c r="A1351">
        <v>1344</v>
      </c>
      <c r="B1351">
        <v>19</v>
      </c>
      <c r="C1351">
        <v>18690</v>
      </c>
      <c r="D1351">
        <v>0</v>
      </c>
      <c r="E1351">
        <v>0</v>
      </c>
      <c r="F1351" s="7">
        <f t="shared" si="80"/>
        <v>0.25240000000000001</v>
      </c>
      <c r="G1351" s="3">
        <f t="shared" si="81"/>
        <v>3690</v>
      </c>
      <c r="H1351" s="3">
        <f t="shared" si="82"/>
        <v>0</v>
      </c>
      <c r="I1351" s="8">
        <f t="shared" si="83"/>
        <v>0.74760000000000004</v>
      </c>
    </row>
    <row r="1352" spans="1:9" x14ac:dyDescent="0.2">
      <c r="A1352">
        <v>1345</v>
      </c>
      <c r="B1352">
        <v>18</v>
      </c>
      <c r="C1352">
        <v>16493</v>
      </c>
      <c r="D1352">
        <v>1</v>
      </c>
      <c r="E1352">
        <v>18</v>
      </c>
      <c r="F1352" s="7">
        <f t="shared" si="80"/>
        <v>0.34028000000000003</v>
      </c>
      <c r="G1352" s="3">
        <f t="shared" si="81"/>
        <v>1493</v>
      </c>
      <c r="H1352" s="3">
        <f t="shared" si="82"/>
        <v>26874</v>
      </c>
      <c r="I1352" s="8">
        <f t="shared" si="83"/>
        <v>0.65971999999999997</v>
      </c>
    </row>
    <row r="1353" spans="1:9" x14ac:dyDescent="0.2">
      <c r="A1353">
        <v>1346</v>
      </c>
      <c r="B1353">
        <v>13</v>
      </c>
      <c r="C1353">
        <v>20587</v>
      </c>
      <c r="D1353">
        <v>0</v>
      </c>
      <c r="E1353">
        <v>0</v>
      </c>
      <c r="F1353" s="7">
        <f t="shared" ref="F1353:F1416" si="84">($C$1-C1353)/$C$1</f>
        <v>0.17652000000000001</v>
      </c>
      <c r="G1353" s="3">
        <f t="shared" ref="G1353:G1416" si="85">C1353-$C$2</f>
        <v>5587</v>
      </c>
      <c r="H1353" s="3">
        <f t="shared" ref="H1353:H1416" si="86">G1353*E1353</f>
        <v>0</v>
      </c>
      <c r="I1353" s="8">
        <f t="shared" ref="I1353:I1416" si="87">C1353/$C$1</f>
        <v>0.82347999999999999</v>
      </c>
    </row>
    <row r="1354" spans="1:9" x14ac:dyDescent="0.2">
      <c r="A1354">
        <v>1347</v>
      </c>
      <c r="B1354">
        <v>12</v>
      </c>
      <c r="C1354">
        <v>21144</v>
      </c>
      <c r="D1354">
        <v>0</v>
      </c>
      <c r="E1354">
        <v>0</v>
      </c>
      <c r="F1354" s="7">
        <f t="shared" si="84"/>
        <v>0.15423999999999999</v>
      </c>
      <c r="G1354" s="3">
        <f t="shared" si="85"/>
        <v>6144</v>
      </c>
      <c r="H1354" s="3">
        <f t="shared" si="86"/>
        <v>0</v>
      </c>
      <c r="I1354" s="8">
        <f t="shared" si="87"/>
        <v>0.84575999999999996</v>
      </c>
    </row>
    <row r="1355" spans="1:9" x14ac:dyDescent="0.2">
      <c r="A1355">
        <v>1348</v>
      </c>
      <c r="B1355">
        <v>36</v>
      </c>
      <c r="C1355">
        <v>19718</v>
      </c>
      <c r="D1355">
        <v>0</v>
      </c>
      <c r="E1355">
        <v>0</v>
      </c>
      <c r="F1355" s="7">
        <f t="shared" si="84"/>
        <v>0.21128</v>
      </c>
      <c r="G1355" s="3">
        <f t="shared" si="85"/>
        <v>4718</v>
      </c>
      <c r="H1355" s="3">
        <f t="shared" si="86"/>
        <v>0</v>
      </c>
      <c r="I1355" s="8">
        <f t="shared" si="87"/>
        <v>0.78871999999999998</v>
      </c>
    </row>
    <row r="1356" spans="1:9" x14ac:dyDescent="0.2">
      <c r="A1356">
        <v>1349</v>
      </c>
      <c r="B1356">
        <v>17</v>
      </c>
      <c r="C1356">
        <v>15905</v>
      </c>
      <c r="D1356">
        <v>1</v>
      </c>
      <c r="E1356">
        <v>17</v>
      </c>
      <c r="F1356" s="7">
        <f t="shared" si="84"/>
        <v>0.36380000000000001</v>
      </c>
      <c r="G1356" s="3">
        <f t="shared" si="85"/>
        <v>905</v>
      </c>
      <c r="H1356" s="3">
        <f t="shared" si="86"/>
        <v>15385</v>
      </c>
      <c r="I1356" s="8">
        <f t="shared" si="87"/>
        <v>0.63619999999999999</v>
      </c>
    </row>
    <row r="1357" spans="1:9" x14ac:dyDescent="0.2">
      <c r="A1357">
        <v>1350</v>
      </c>
      <c r="B1357">
        <v>24</v>
      </c>
      <c r="C1357">
        <v>20283</v>
      </c>
      <c r="D1357">
        <v>0</v>
      </c>
      <c r="E1357">
        <v>0</v>
      </c>
      <c r="F1357" s="7">
        <f t="shared" si="84"/>
        <v>0.18867999999999999</v>
      </c>
      <c r="G1357" s="3">
        <f t="shared" si="85"/>
        <v>5283</v>
      </c>
      <c r="H1357" s="3">
        <f t="shared" si="86"/>
        <v>0</v>
      </c>
      <c r="I1357" s="8">
        <f t="shared" si="87"/>
        <v>0.81132000000000004</v>
      </c>
    </row>
    <row r="1358" spans="1:9" x14ac:dyDescent="0.2">
      <c r="A1358">
        <v>1351</v>
      </c>
      <c r="B1358">
        <v>16</v>
      </c>
      <c r="C1358">
        <v>16165</v>
      </c>
      <c r="D1358">
        <v>1</v>
      </c>
      <c r="E1358">
        <v>16</v>
      </c>
      <c r="F1358" s="7">
        <f t="shared" si="84"/>
        <v>0.35339999999999999</v>
      </c>
      <c r="G1358" s="3">
        <f t="shared" si="85"/>
        <v>1165</v>
      </c>
      <c r="H1358" s="3">
        <f t="shared" si="86"/>
        <v>18640</v>
      </c>
      <c r="I1358" s="8">
        <f t="shared" si="87"/>
        <v>0.64659999999999995</v>
      </c>
    </row>
    <row r="1359" spans="1:9" x14ac:dyDescent="0.2">
      <c r="A1359">
        <v>1352</v>
      </c>
      <c r="B1359">
        <v>20</v>
      </c>
      <c r="C1359">
        <v>22269</v>
      </c>
      <c r="D1359">
        <v>0</v>
      </c>
      <c r="E1359">
        <v>0</v>
      </c>
      <c r="F1359" s="7">
        <f t="shared" si="84"/>
        <v>0.10924</v>
      </c>
      <c r="G1359" s="3">
        <f t="shared" si="85"/>
        <v>7269</v>
      </c>
      <c r="H1359" s="3">
        <f t="shared" si="86"/>
        <v>0</v>
      </c>
      <c r="I1359" s="8">
        <f t="shared" si="87"/>
        <v>0.89076</v>
      </c>
    </row>
    <row r="1360" spans="1:9" x14ac:dyDescent="0.2">
      <c r="A1360">
        <v>1353</v>
      </c>
      <c r="B1360">
        <v>32</v>
      </c>
      <c r="C1360">
        <v>17148</v>
      </c>
      <c r="D1360">
        <v>0</v>
      </c>
      <c r="E1360">
        <v>0</v>
      </c>
      <c r="F1360" s="7">
        <f t="shared" si="84"/>
        <v>0.31408000000000003</v>
      </c>
      <c r="G1360" s="3">
        <f t="shared" si="85"/>
        <v>2148</v>
      </c>
      <c r="H1360" s="3">
        <f t="shared" si="86"/>
        <v>0</v>
      </c>
      <c r="I1360" s="8">
        <f t="shared" si="87"/>
        <v>0.68591999999999997</v>
      </c>
    </row>
    <row r="1361" spans="1:9" x14ac:dyDescent="0.2">
      <c r="A1361">
        <v>1354</v>
      </c>
      <c r="B1361">
        <v>12</v>
      </c>
      <c r="C1361">
        <v>16775</v>
      </c>
      <c r="D1361">
        <v>0</v>
      </c>
      <c r="E1361">
        <v>0</v>
      </c>
      <c r="F1361" s="7">
        <f t="shared" si="84"/>
        <v>0.32900000000000001</v>
      </c>
      <c r="G1361" s="3">
        <f t="shared" si="85"/>
        <v>1775</v>
      </c>
      <c r="H1361" s="3">
        <f t="shared" si="86"/>
        <v>0</v>
      </c>
      <c r="I1361" s="8">
        <f t="shared" si="87"/>
        <v>0.67100000000000004</v>
      </c>
    </row>
    <row r="1362" spans="1:9" x14ac:dyDescent="0.2">
      <c r="A1362">
        <v>1355</v>
      </c>
      <c r="B1362">
        <v>18</v>
      </c>
      <c r="C1362">
        <v>21285</v>
      </c>
      <c r="D1362">
        <v>0</v>
      </c>
      <c r="E1362">
        <v>0</v>
      </c>
      <c r="F1362" s="7">
        <f t="shared" si="84"/>
        <v>0.14860000000000001</v>
      </c>
      <c r="G1362" s="3">
        <f t="shared" si="85"/>
        <v>6285</v>
      </c>
      <c r="H1362" s="3">
        <f t="shared" si="86"/>
        <v>0</v>
      </c>
      <c r="I1362" s="8">
        <f t="shared" si="87"/>
        <v>0.85140000000000005</v>
      </c>
    </row>
    <row r="1363" spans="1:9" x14ac:dyDescent="0.2">
      <c r="A1363">
        <v>1356</v>
      </c>
      <c r="B1363">
        <v>23</v>
      </c>
      <c r="C1363">
        <v>19949</v>
      </c>
      <c r="D1363">
        <v>0</v>
      </c>
      <c r="E1363">
        <v>0</v>
      </c>
      <c r="F1363" s="7">
        <f t="shared" si="84"/>
        <v>0.20204</v>
      </c>
      <c r="G1363" s="3">
        <f t="shared" si="85"/>
        <v>4949</v>
      </c>
      <c r="H1363" s="3">
        <f t="shared" si="86"/>
        <v>0</v>
      </c>
      <c r="I1363" s="8">
        <f t="shared" si="87"/>
        <v>0.79796</v>
      </c>
    </row>
    <row r="1364" spans="1:9" x14ac:dyDescent="0.2">
      <c r="A1364">
        <v>1357</v>
      </c>
      <c r="B1364">
        <v>19</v>
      </c>
      <c r="C1364">
        <v>20034</v>
      </c>
      <c r="D1364">
        <v>0</v>
      </c>
      <c r="E1364">
        <v>0</v>
      </c>
      <c r="F1364" s="7">
        <f t="shared" si="84"/>
        <v>0.19864000000000001</v>
      </c>
      <c r="G1364" s="3">
        <f t="shared" si="85"/>
        <v>5034</v>
      </c>
      <c r="H1364" s="3">
        <f t="shared" si="86"/>
        <v>0</v>
      </c>
      <c r="I1364" s="8">
        <f t="shared" si="87"/>
        <v>0.80135999999999996</v>
      </c>
    </row>
    <row r="1365" spans="1:9" x14ac:dyDescent="0.2">
      <c r="A1365">
        <v>1358</v>
      </c>
      <c r="B1365">
        <v>31</v>
      </c>
      <c r="C1365">
        <v>17274</v>
      </c>
      <c r="D1365">
        <v>1</v>
      </c>
      <c r="E1365">
        <v>31</v>
      </c>
      <c r="F1365" s="7">
        <f t="shared" si="84"/>
        <v>0.30903999999999998</v>
      </c>
      <c r="G1365" s="3">
        <f t="shared" si="85"/>
        <v>2274</v>
      </c>
      <c r="H1365" s="3">
        <f t="shared" si="86"/>
        <v>70494</v>
      </c>
      <c r="I1365" s="8">
        <f t="shared" si="87"/>
        <v>0.69096000000000002</v>
      </c>
    </row>
    <row r="1366" spans="1:9" x14ac:dyDescent="0.2">
      <c r="A1366">
        <v>1359</v>
      </c>
      <c r="B1366">
        <v>24</v>
      </c>
      <c r="C1366">
        <v>17992</v>
      </c>
      <c r="D1366">
        <v>1</v>
      </c>
      <c r="E1366">
        <v>24</v>
      </c>
      <c r="F1366" s="7">
        <f t="shared" si="84"/>
        <v>0.28032000000000001</v>
      </c>
      <c r="G1366" s="3">
        <f t="shared" si="85"/>
        <v>2992</v>
      </c>
      <c r="H1366" s="3">
        <f t="shared" si="86"/>
        <v>71808</v>
      </c>
      <c r="I1366" s="8">
        <f t="shared" si="87"/>
        <v>0.71967999999999999</v>
      </c>
    </row>
    <row r="1367" spans="1:9" x14ac:dyDescent="0.2">
      <c r="A1367">
        <v>1360</v>
      </c>
      <c r="B1367">
        <v>11</v>
      </c>
      <c r="C1367">
        <v>19639</v>
      </c>
      <c r="D1367">
        <v>0</v>
      </c>
      <c r="E1367">
        <v>0</v>
      </c>
      <c r="F1367" s="7">
        <f t="shared" si="84"/>
        <v>0.21443999999999999</v>
      </c>
      <c r="G1367" s="3">
        <f t="shared" si="85"/>
        <v>4639</v>
      </c>
      <c r="H1367" s="3">
        <f t="shared" si="86"/>
        <v>0</v>
      </c>
      <c r="I1367" s="8">
        <f t="shared" si="87"/>
        <v>0.78556000000000004</v>
      </c>
    </row>
    <row r="1368" spans="1:9" x14ac:dyDescent="0.2">
      <c r="A1368">
        <v>1361</v>
      </c>
      <c r="B1368">
        <v>20</v>
      </c>
      <c r="C1368">
        <v>22072</v>
      </c>
      <c r="D1368">
        <v>0</v>
      </c>
      <c r="E1368">
        <v>0</v>
      </c>
      <c r="F1368" s="7">
        <f t="shared" si="84"/>
        <v>0.11712</v>
      </c>
      <c r="G1368" s="3">
        <f t="shared" si="85"/>
        <v>7072</v>
      </c>
      <c r="H1368" s="3">
        <f t="shared" si="86"/>
        <v>0</v>
      </c>
      <c r="I1368" s="8">
        <f t="shared" si="87"/>
        <v>0.88288</v>
      </c>
    </row>
    <row r="1369" spans="1:9" x14ac:dyDescent="0.2">
      <c r="A1369">
        <v>1362</v>
      </c>
      <c r="B1369">
        <v>16</v>
      </c>
      <c r="C1369">
        <v>20280</v>
      </c>
      <c r="D1369">
        <v>0</v>
      </c>
      <c r="E1369">
        <v>0</v>
      </c>
      <c r="F1369" s="7">
        <f t="shared" si="84"/>
        <v>0.1888</v>
      </c>
      <c r="G1369" s="3">
        <f t="shared" si="85"/>
        <v>5280</v>
      </c>
      <c r="H1369" s="3">
        <f t="shared" si="86"/>
        <v>0</v>
      </c>
      <c r="I1369" s="8">
        <f t="shared" si="87"/>
        <v>0.81120000000000003</v>
      </c>
    </row>
    <row r="1370" spans="1:9" x14ac:dyDescent="0.2">
      <c r="A1370">
        <v>1363</v>
      </c>
      <c r="B1370">
        <v>10</v>
      </c>
      <c r="C1370">
        <v>19869</v>
      </c>
      <c r="D1370">
        <v>0</v>
      </c>
      <c r="E1370">
        <v>0</v>
      </c>
      <c r="F1370" s="7">
        <f t="shared" si="84"/>
        <v>0.20524000000000001</v>
      </c>
      <c r="G1370" s="3">
        <f t="shared" si="85"/>
        <v>4869</v>
      </c>
      <c r="H1370" s="3">
        <f t="shared" si="86"/>
        <v>0</v>
      </c>
      <c r="I1370" s="8">
        <f t="shared" si="87"/>
        <v>0.79476000000000002</v>
      </c>
    </row>
    <row r="1371" spans="1:9" x14ac:dyDescent="0.2">
      <c r="A1371">
        <v>1364</v>
      </c>
      <c r="B1371">
        <v>18</v>
      </c>
      <c r="C1371">
        <v>16842</v>
      </c>
      <c r="D1371">
        <v>1</v>
      </c>
      <c r="E1371">
        <v>18</v>
      </c>
      <c r="F1371" s="7">
        <f t="shared" si="84"/>
        <v>0.32632</v>
      </c>
      <c r="G1371" s="3">
        <f t="shared" si="85"/>
        <v>1842</v>
      </c>
      <c r="H1371" s="3">
        <f t="shared" si="86"/>
        <v>33156</v>
      </c>
      <c r="I1371" s="8">
        <f t="shared" si="87"/>
        <v>0.67367999999999995</v>
      </c>
    </row>
    <row r="1372" spans="1:9" x14ac:dyDescent="0.2">
      <c r="A1372">
        <v>1365</v>
      </c>
      <c r="B1372">
        <v>33</v>
      </c>
      <c r="C1372">
        <v>18793</v>
      </c>
      <c r="D1372">
        <v>0</v>
      </c>
      <c r="E1372">
        <v>0</v>
      </c>
      <c r="F1372" s="7">
        <f t="shared" si="84"/>
        <v>0.24828</v>
      </c>
      <c r="G1372" s="3">
        <f t="shared" si="85"/>
        <v>3793</v>
      </c>
      <c r="H1372" s="3">
        <f t="shared" si="86"/>
        <v>0</v>
      </c>
      <c r="I1372" s="8">
        <f t="shared" si="87"/>
        <v>0.75172000000000005</v>
      </c>
    </row>
    <row r="1373" spans="1:9" x14ac:dyDescent="0.2">
      <c r="A1373">
        <v>1366</v>
      </c>
      <c r="B1373">
        <v>23</v>
      </c>
      <c r="C1373">
        <v>22032</v>
      </c>
      <c r="D1373">
        <v>0</v>
      </c>
      <c r="E1373">
        <v>0</v>
      </c>
      <c r="F1373" s="7">
        <f t="shared" si="84"/>
        <v>0.11872000000000001</v>
      </c>
      <c r="G1373" s="3">
        <f t="shared" si="85"/>
        <v>7032</v>
      </c>
      <c r="H1373" s="3">
        <f t="shared" si="86"/>
        <v>0</v>
      </c>
      <c r="I1373" s="8">
        <f t="shared" si="87"/>
        <v>0.88127999999999995</v>
      </c>
    </row>
    <row r="1374" spans="1:9" x14ac:dyDescent="0.2">
      <c r="A1374">
        <v>1367</v>
      </c>
      <c r="B1374">
        <v>42</v>
      </c>
      <c r="C1374">
        <v>20184</v>
      </c>
      <c r="D1374">
        <v>0</v>
      </c>
      <c r="E1374">
        <v>0</v>
      </c>
      <c r="F1374" s="7">
        <f t="shared" si="84"/>
        <v>0.19264000000000001</v>
      </c>
      <c r="G1374" s="3">
        <f t="shared" si="85"/>
        <v>5184</v>
      </c>
      <c r="H1374" s="3">
        <f t="shared" si="86"/>
        <v>0</v>
      </c>
      <c r="I1374" s="8">
        <f t="shared" si="87"/>
        <v>0.80735999999999997</v>
      </c>
    </row>
    <row r="1375" spans="1:9" x14ac:dyDescent="0.2">
      <c r="A1375">
        <v>1368</v>
      </c>
      <c r="B1375">
        <v>24</v>
      </c>
      <c r="C1375">
        <v>19736</v>
      </c>
      <c r="D1375">
        <v>0</v>
      </c>
      <c r="E1375">
        <v>0</v>
      </c>
      <c r="F1375" s="7">
        <f t="shared" si="84"/>
        <v>0.21056</v>
      </c>
      <c r="G1375" s="3">
        <f t="shared" si="85"/>
        <v>4736</v>
      </c>
      <c r="H1375" s="3">
        <f t="shared" si="86"/>
        <v>0</v>
      </c>
      <c r="I1375" s="8">
        <f t="shared" si="87"/>
        <v>0.78944000000000003</v>
      </c>
    </row>
    <row r="1376" spans="1:9" x14ac:dyDescent="0.2">
      <c r="A1376">
        <v>1369</v>
      </c>
      <c r="B1376">
        <v>28</v>
      </c>
      <c r="C1376">
        <v>17296</v>
      </c>
      <c r="D1376">
        <v>0</v>
      </c>
      <c r="E1376">
        <v>0</v>
      </c>
      <c r="F1376" s="7">
        <f t="shared" si="84"/>
        <v>0.30815999999999999</v>
      </c>
      <c r="G1376" s="3">
        <f t="shared" si="85"/>
        <v>2296</v>
      </c>
      <c r="H1376" s="3">
        <f t="shared" si="86"/>
        <v>0</v>
      </c>
      <c r="I1376" s="8">
        <f t="shared" si="87"/>
        <v>0.69184000000000001</v>
      </c>
    </row>
    <row r="1377" spans="1:9" x14ac:dyDescent="0.2">
      <c r="A1377">
        <v>1370</v>
      </c>
      <c r="B1377">
        <v>16</v>
      </c>
      <c r="C1377">
        <v>15916</v>
      </c>
      <c r="D1377">
        <v>1</v>
      </c>
      <c r="E1377">
        <v>16</v>
      </c>
      <c r="F1377" s="7">
        <f t="shared" si="84"/>
        <v>0.36336000000000002</v>
      </c>
      <c r="G1377" s="3">
        <f t="shared" si="85"/>
        <v>916</v>
      </c>
      <c r="H1377" s="3">
        <f t="shared" si="86"/>
        <v>14656</v>
      </c>
      <c r="I1377" s="8">
        <f t="shared" si="87"/>
        <v>0.63663999999999998</v>
      </c>
    </row>
    <row r="1378" spans="1:9" x14ac:dyDescent="0.2">
      <c r="A1378">
        <v>1371</v>
      </c>
      <c r="B1378">
        <v>16</v>
      </c>
      <c r="C1378">
        <v>20299</v>
      </c>
      <c r="D1378">
        <v>0</v>
      </c>
      <c r="E1378">
        <v>0</v>
      </c>
      <c r="F1378" s="7">
        <f t="shared" si="84"/>
        <v>0.18804000000000001</v>
      </c>
      <c r="G1378" s="3">
        <f t="shared" si="85"/>
        <v>5299</v>
      </c>
      <c r="H1378" s="3">
        <f t="shared" si="86"/>
        <v>0</v>
      </c>
      <c r="I1378" s="8">
        <f t="shared" si="87"/>
        <v>0.81196000000000002</v>
      </c>
    </row>
    <row r="1379" spans="1:9" x14ac:dyDescent="0.2">
      <c r="A1379">
        <v>1372</v>
      </c>
      <c r="B1379">
        <v>13</v>
      </c>
      <c r="C1379">
        <v>15444</v>
      </c>
      <c r="D1379">
        <v>1</v>
      </c>
      <c r="E1379">
        <v>13</v>
      </c>
      <c r="F1379" s="7">
        <f t="shared" si="84"/>
        <v>0.38224000000000002</v>
      </c>
      <c r="G1379" s="3">
        <f t="shared" si="85"/>
        <v>444</v>
      </c>
      <c r="H1379" s="3">
        <f t="shared" si="86"/>
        <v>5772</v>
      </c>
      <c r="I1379" s="8">
        <f t="shared" si="87"/>
        <v>0.61775999999999998</v>
      </c>
    </row>
    <row r="1380" spans="1:9" x14ac:dyDescent="0.2">
      <c r="A1380">
        <v>1373</v>
      </c>
      <c r="B1380">
        <v>15</v>
      </c>
      <c r="C1380">
        <v>15647</v>
      </c>
      <c r="D1380">
        <v>0</v>
      </c>
      <c r="E1380">
        <v>0</v>
      </c>
      <c r="F1380" s="7">
        <f t="shared" si="84"/>
        <v>0.37412000000000001</v>
      </c>
      <c r="G1380" s="3">
        <f t="shared" si="85"/>
        <v>647</v>
      </c>
      <c r="H1380" s="3">
        <f t="shared" si="86"/>
        <v>0</v>
      </c>
      <c r="I1380" s="8">
        <f t="shared" si="87"/>
        <v>0.62587999999999999</v>
      </c>
    </row>
    <row r="1381" spans="1:9" x14ac:dyDescent="0.2">
      <c r="A1381">
        <v>1374</v>
      </c>
      <c r="B1381">
        <v>10</v>
      </c>
      <c r="C1381">
        <v>16298</v>
      </c>
      <c r="D1381">
        <v>1</v>
      </c>
      <c r="E1381">
        <v>10</v>
      </c>
      <c r="F1381" s="7">
        <f t="shared" si="84"/>
        <v>0.34808</v>
      </c>
      <c r="G1381" s="3">
        <f t="shared" si="85"/>
        <v>1298</v>
      </c>
      <c r="H1381" s="3">
        <f t="shared" si="86"/>
        <v>12980</v>
      </c>
      <c r="I1381" s="8">
        <f t="shared" si="87"/>
        <v>0.65192000000000005</v>
      </c>
    </row>
    <row r="1382" spans="1:9" x14ac:dyDescent="0.2">
      <c r="A1382">
        <v>1375</v>
      </c>
      <c r="B1382">
        <v>24</v>
      </c>
      <c r="C1382">
        <v>20194</v>
      </c>
      <c r="D1382">
        <v>0</v>
      </c>
      <c r="E1382">
        <v>0</v>
      </c>
      <c r="F1382" s="7">
        <f t="shared" si="84"/>
        <v>0.19223999999999999</v>
      </c>
      <c r="G1382" s="3">
        <f t="shared" si="85"/>
        <v>5194</v>
      </c>
      <c r="H1382" s="3">
        <f t="shared" si="86"/>
        <v>0</v>
      </c>
      <c r="I1382" s="8">
        <f t="shared" si="87"/>
        <v>0.80776000000000003</v>
      </c>
    </row>
    <row r="1383" spans="1:9" x14ac:dyDescent="0.2">
      <c r="A1383">
        <v>1376</v>
      </c>
      <c r="B1383">
        <v>16</v>
      </c>
      <c r="C1383">
        <v>18906</v>
      </c>
      <c r="D1383">
        <v>1</v>
      </c>
      <c r="E1383">
        <v>16</v>
      </c>
      <c r="F1383" s="7">
        <f t="shared" si="84"/>
        <v>0.24376</v>
      </c>
      <c r="G1383" s="3">
        <f t="shared" si="85"/>
        <v>3906</v>
      </c>
      <c r="H1383" s="3">
        <f t="shared" si="86"/>
        <v>62496</v>
      </c>
      <c r="I1383" s="8">
        <f t="shared" si="87"/>
        <v>0.75624000000000002</v>
      </c>
    </row>
    <row r="1384" spans="1:9" x14ac:dyDescent="0.2">
      <c r="A1384">
        <v>1377</v>
      </c>
      <c r="B1384">
        <v>10</v>
      </c>
      <c r="C1384">
        <v>20499</v>
      </c>
      <c r="D1384">
        <v>1</v>
      </c>
      <c r="E1384">
        <v>10</v>
      </c>
      <c r="F1384" s="7">
        <f t="shared" si="84"/>
        <v>0.18004000000000001</v>
      </c>
      <c r="G1384" s="3">
        <f t="shared" si="85"/>
        <v>5499</v>
      </c>
      <c r="H1384" s="3">
        <f t="shared" si="86"/>
        <v>54990</v>
      </c>
      <c r="I1384" s="8">
        <f t="shared" si="87"/>
        <v>0.81996000000000002</v>
      </c>
    </row>
    <row r="1385" spans="1:9" x14ac:dyDescent="0.2">
      <c r="A1385">
        <v>1378</v>
      </c>
      <c r="B1385">
        <v>28</v>
      </c>
      <c r="C1385">
        <v>19066</v>
      </c>
      <c r="D1385">
        <v>0</v>
      </c>
      <c r="E1385">
        <v>0</v>
      </c>
      <c r="F1385" s="7">
        <f t="shared" si="84"/>
        <v>0.23735999999999999</v>
      </c>
      <c r="G1385" s="3">
        <f t="shared" si="85"/>
        <v>4066</v>
      </c>
      <c r="H1385" s="3">
        <f t="shared" si="86"/>
        <v>0</v>
      </c>
      <c r="I1385" s="8">
        <f t="shared" si="87"/>
        <v>0.76263999999999998</v>
      </c>
    </row>
    <row r="1386" spans="1:9" x14ac:dyDescent="0.2">
      <c r="A1386">
        <v>1379</v>
      </c>
      <c r="B1386">
        <v>21</v>
      </c>
      <c r="C1386">
        <v>20664</v>
      </c>
      <c r="D1386">
        <v>0</v>
      </c>
      <c r="E1386">
        <v>0</v>
      </c>
      <c r="F1386" s="7">
        <f t="shared" si="84"/>
        <v>0.17344000000000001</v>
      </c>
      <c r="G1386" s="3">
        <f t="shared" si="85"/>
        <v>5664</v>
      </c>
      <c r="H1386" s="3">
        <f t="shared" si="86"/>
        <v>0</v>
      </c>
      <c r="I1386" s="8">
        <f t="shared" si="87"/>
        <v>0.82655999999999996</v>
      </c>
    </row>
    <row r="1387" spans="1:9" x14ac:dyDescent="0.2">
      <c r="A1387">
        <v>1380</v>
      </c>
      <c r="B1387">
        <v>15</v>
      </c>
      <c r="C1387">
        <v>18117</v>
      </c>
      <c r="D1387">
        <v>0</v>
      </c>
      <c r="E1387">
        <v>0</v>
      </c>
      <c r="F1387" s="7">
        <f t="shared" si="84"/>
        <v>0.27532000000000001</v>
      </c>
      <c r="G1387" s="3">
        <f t="shared" si="85"/>
        <v>3117</v>
      </c>
      <c r="H1387" s="3">
        <f t="shared" si="86"/>
        <v>0</v>
      </c>
      <c r="I1387" s="8">
        <f t="shared" si="87"/>
        <v>0.72467999999999999</v>
      </c>
    </row>
    <row r="1388" spans="1:9" x14ac:dyDescent="0.2">
      <c r="A1388">
        <v>1381</v>
      </c>
      <c r="B1388">
        <v>10</v>
      </c>
      <c r="C1388">
        <v>16666</v>
      </c>
      <c r="D1388">
        <v>1</v>
      </c>
      <c r="E1388">
        <v>10</v>
      </c>
      <c r="F1388" s="7">
        <f t="shared" si="84"/>
        <v>0.33335999999999999</v>
      </c>
      <c r="G1388" s="3">
        <f t="shared" si="85"/>
        <v>1666</v>
      </c>
      <c r="H1388" s="3">
        <f t="shared" si="86"/>
        <v>16660</v>
      </c>
      <c r="I1388" s="8">
        <f t="shared" si="87"/>
        <v>0.66664000000000001</v>
      </c>
    </row>
    <row r="1389" spans="1:9" x14ac:dyDescent="0.2">
      <c r="A1389">
        <v>1382</v>
      </c>
      <c r="B1389">
        <v>16</v>
      </c>
      <c r="C1389">
        <v>22367</v>
      </c>
      <c r="D1389">
        <v>0</v>
      </c>
      <c r="E1389">
        <v>0</v>
      </c>
      <c r="F1389" s="7">
        <f t="shared" si="84"/>
        <v>0.10532</v>
      </c>
      <c r="G1389" s="3">
        <f t="shared" si="85"/>
        <v>7367</v>
      </c>
      <c r="H1389" s="3">
        <f t="shared" si="86"/>
        <v>0</v>
      </c>
      <c r="I1389" s="8">
        <f t="shared" si="87"/>
        <v>0.89468000000000003</v>
      </c>
    </row>
    <row r="1390" spans="1:9" x14ac:dyDescent="0.2">
      <c r="A1390">
        <v>1383</v>
      </c>
      <c r="B1390">
        <v>16</v>
      </c>
      <c r="C1390">
        <v>17270</v>
      </c>
      <c r="D1390">
        <v>1</v>
      </c>
      <c r="E1390">
        <v>16</v>
      </c>
      <c r="F1390" s="7">
        <f t="shared" si="84"/>
        <v>0.30919999999999997</v>
      </c>
      <c r="G1390" s="3">
        <f t="shared" si="85"/>
        <v>2270</v>
      </c>
      <c r="H1390" s="3">
        <f t="shared" si="86"/>
        <v>36320</v>
      </c>
      <c r="I1390" s="8">
        <f t="shared" si="87"/>
        <v>0.69079999999999997</v>
      </c>
    </row>
    <row r="1391" spans="1:9" x14ac:dyDescent="0.2">
      <c r="A1391">
        <v>1384</v>
      </c>
      <c r="B1391">
        <v>11</v>
      </c>
      <c r="C1391">
        <v>21182</v>
      </c>
      <c r="D1391">
        <v>0</v>
      </c>
      <c r="E1391">
        <v>0</v>
      </c>
      <c r="F1391" s="7">
        <f t="shared" si="84"/>
        <v>0.15271999999999999</v>
      </c>
      <c r="G1391" s="3">
        <f t="shared" si="85"/>
        <v>6182</v>
      </c>
      <c r="H1391" s="3">
        <f t="shared" si="86"/>
        <v>0</v>
      </c>
      <c r="I1391" s="8">
        <f t="shared" si="87"/>
        <v>0.84728000000000003</v>
      </c>
    </row>
    <row r="1392" spans="1:9" x14ac:dyDescent="0.2">
      <c r="A1392">
        <v>1385</v>
      </c>
      <c r="B1392">
        <v>11</v>
      </c>
      <c r="C1392">
        <v>19202</v>
      </c>
      <c r="D1392">
        <v>0</v>
      </c>
      <c r="E1392">
        <v>0</v>
      </c>
      <c r="F1392" s="7">
        <f t="shared" si="84"/>
        <v>0.23191999999999999</v>
      </c>
      <c r="G1392" s="3">
        <f t="shared" si="85"/>
        <v>4202</v>
      </c>
      <c r="H1392" s="3">
        <f t="shared" si="86"/>
        <v>0</v>
      </c>
      <c r="I1392" s="8">
        <f t="shared" si="87"/>
        <v>0.76807999999999998</v>
      </c>
    </row>
    <row r="1393" spans="1:9" x14ac:dyDescent="0.2">
      <c r="A1393">
        <v>1386</v>
      </c>
      <c r="B1393">
        <v>36</v>
      </c>
      <c r="C1393">
        <v>17107</v>
      </c>
      <c r="D1393">
        <v>0</v>
      </c>
      <c r="E1393">
        <v>0</v>
      </c>
      <c r="F1393" s="7">
        <f t="shared" si="84"/>
        <v>0.31572</v>
      </c>
      <c r="G1393" s="3">
        <f t="shared" si="85"/>
        <v>2107</v>
      </c>
      <c r="H1393" s="3">
        <f t="shared" si="86"/>
        <v>0</v>
      </c>
      <c r="I1393" s="8">
        <f t="shared" si="87"/>
        <v>0.68428</v>
      </c>
    </row>
    <row r="1394" spans="1:9" x14ac:dyDescent="0.2">
      <c r="A1394">
        <v>1387</v>
      </c>
      <c r="B1394">
        <v>30</v>
      </c>
      <c r="C1394">
        <v>15514</v>
      </c>
      <c r="D1394">
        <v>1</v>
      </c>
      <c r="E1394">
        <v>30</v>
      </c>
      <c r="F1394" s="7">
        <f t="shared" si="84"/>
        <v>0.37944</v>
      </c>
      <c r="G1394" s="3">
        <f t="shared" si="85"/>
        <v>514</v>
      </c>
      <c r="H1394" s="3">
        <f t="shared" si="86"/>
        <v>15420</v>
      </c>
      <c r="I1394" s="8">
        <f t="shared" si="87"/>
        <v>0.62056</v>
      </c>
    </row>
    <row r="1395" spans="1:9" x14ac:dyDescent="0.2">
      <c r="A1395">
        <v>1388</v>
      </c>
      <c r="B1395">
        <v>24</v>
      </c>
      <c r="C1395">
        <v>16448</v>
      </c>
      <c r="D1395">
        <v>0</v>
      </c>
      <c r="E1395">
        <v>0</v>
      </c>
      <c r="F1395" s="7">
        <f t="shared" si="84"/>
        <v>0.34208</v>
      </c>
      <c r="G1395" s="3">
        <f t="shared" si="85"/>
        <v>1448</v>
      </c>
      <c r="H1395" s="3">
        <f t="shared" si="86"/>
        <v>0</v>
      </c>
      <c r="I1395" s="8">
        <f t="shared" si="87"/>
        <v>0.65791999999999995</v>
      </c>
    </row>
    <row r="1396" spans="1:9" x14ac:dyDescent="0.2">
      <c r="A1396">
        <v>1389</v>
      </c>
      <c r="B1396">
        <v>12</v>
      </c>
      <c r="C1396">
        <v>20268</v>
      </c>
      <c r="D1396">
        <v>0</v>
      </c>
      <c r="E1396">
        <v>0</v>
      </c>
      <c r="F1396" s="7">
        <f t="shared" si="84"/>
        <v>0.18928</v>
      </c>
      <c r="G1396" s="3">
        <f t="shared" si="85"/>
        <v>5268</v>
      </c>
      <c r="H1396" s="3">
        <f t="shared" si="86"/>
        <v>0</v>
      </c>
      <c r="I1396" s="8">
        <f t="shared" si="87"/>
        <v>0.81072</v>
      </c>
    </row>
    <row r="1397" spans="1:9" x14ac:dyDescent="0.2">
      <c r="A1397">
        <v>1390</v>
      </c>
      <c r="B1397">
        <v>31</v>
      </c>
      <c r="C1397">
        <v>17631</v>
      </c>
      <c r="D1397">
        <v>0</v>
      </c>
      <c r="E1397">
        <v>0</v>
      </c>
      <c r="F1397" s="7">
        <f t="shared" si="84"/>
        <v>0.29476000000000002</v>
      </c>
      <c r="G1397" s="3">
        <f t="shared" si="85"/>
        <v>2631</v>
      </c>
      <c r="H1397" s="3">
        <f t="shared" si="86"/>
        <v>0</v>
      </c>
      <c r="I1397" s="8">
        <f t="shared" si="87"/>
        <v>0.70523999999999998</v>
      </c>
    </row>
    <row r="1398" spans="1:9" x14ac:dyDescent="0.2">
      <c r="A1398">
        <v>1391</v>
      </c>
      <c r="B1398">
        <v>21</v>
      </c>
      <c r="C1398">
        <v>15330</v>
      </c>
      <c r="D1398">
        <v>0</v>
      </c>
      <c r="E1398">
        <v>0</v>
      </c>
      <c r="F1398" s="7">
        <f t="shared" si="84"/>
        <v>0.38679999999999998</v>
      </c>
      <c r="G1398" s="3">
        <f t="shared" si="85"/>
        <v>330</v>
      </c>
      <c r="H1398" s="3">
        <f t="shared" si="86"/>
        <v>0</v>
      </c>
      <c r="I1398" s="8">
        <f t="shared" si="87"/>
        <v>0.61319999999999997</v>
      </c>
    </row>
    <row r="1399" spans="1:9" x14ac:dyDescent="0.2">
      <c r="A1399">
        <v>1392</v>
      </c>
      <c r="B1399">
        <v>25</v>
      </c>
      <c r="C1399">
        <v>15554</v>
      </c>
      <c r="D1399">
        <v>1</v>
      </c>
      <c r="E1399">
        <v>25</v>
      </c>
      <c r="F1399" s="7">
        <f t="shared" si="84"/>
        <v>0.37784000000000001</v>
      </c>
      <c r="G1399" s="3">
        <f t="shared" si="85"/>
        <v>554</v>
      </c>
      <c r="H1399" s="3">
        <f t="shared" si="86"/>
        <v>13850</v>
      </c>
      <c r="I1399" s="8">
        <f t="shared" si="87"/>
        <v>0.62216000000000005</v>
      </c>
    </row>
    <row r="1400" spans="1:9" x14ac:dyDescent="0.2">
      <c r="A1400">
        <v>1393</v>
      </c>
      <c r="B1400">
        <v>36</v>
      </c>
      <c r="C1400">
        <v>18791</v>
      </c>
      <c r="D1400">
        <v>0</v>
      </c>
      <c r="E1400">
        <v>0</v>
      </c>
      <c r="F1400" s="7">
        <f t="shared" si="84"/>
        <v>0.24836</v>
      </c>
      <c r="G1400" s="3">
        <f t="shared" si="85"/>
        <v>3791</v>
      </c>
      <c r="H1400" s="3">
        <f t="shared" si="86"/>
        <v>0</v>
      </c>
      <c r="I1400" s="8">
        <f t="shared" si="87"/>
        <v>0.75163999999999997</v>
      </c>
    </row>
    <row r="1401" spans="1:9" x14ac:dyDescent="0.2">
      <c r="A1401">
        <v>1394</v>
      </c>
      <c r="B1401">
        <v>11</v>
      </c>
      <c r="C1401">
        <v>18286</v>
      </c>
      <c r="D1401">
        <v>1</v>
      </c>
      <c r="E1401">
        <v>11</v>
      </c>
      <c r="F1401" s="7">
        <f t="shared" si="84"/>
        <v>0.26856000000000002</v>
      </c>
      <c r="G1401" s="3">
        <f t="shared" si="85"/>
        <v>3286</v>
      </c>
      <c r="H1401" s="3">
        <f t="shared" si="86"/>
        <v>36146</v>
      </c>
      <c r="I1401" s="8">
        <f t="shared" si="87"/>
        <v>0.73143999999999998</v>
      </c>
    </row>
    <row r="1402" spans="1:9" x14ac:dyDescent="0.2">
      <c r="A1402">
        <v>1395</v>
      </c>
      <c r="B1402">
        <v>28</v>
      </c>
      <c r="C1402">
        <v>20421</v>
      </c>
      <c r="D1402">
        <v>0</v>
      </c>
      <c r="E1402">
        <v>0</v>
      </c>
      <c r="F1402" s="7">
        <f t="shared" si="84"/>
        <v>0.18315999999999999</v>
      </c>
      <c r="G1402" s="3">
        <f t="shared" si="85"/>
        <v>5421</v>
      </c>
      <c r="H1402" s="3">
        <f t="shared" si="86"/>
        <v>0</v>
      </c>
      <c r="I1402" s="8">
        <f t="shared" si="87"/>
        <v>0.81684000000000001</v>
      </c>
    </row>
    <row r="1403" spans="1:9" x14ac:dyDescent="0.2">
      <c r="A1403">
        <v>1396</v>
      </c>
      <c r="B1403">
        <v>32</v>
      </c>
      <c r="C1403">
        <v>15759</v>
      </c>
      <c r="D1403">
        <v>1</v>
      </c>
      <c r="E1403">
        <v>32</v>
      </c>
      <c r="F1403" s="7">
        <f t="shared" si="84"/>
        <v>0.36964000000000002</v>
      </c>
      <c r="G1403" s="3">
        <f t="shared" si="85"/>
        <v>759</v>
      </c>
      <c r="H1403" s="3">
        <f t="shared" si="86"/>
        <v>24288</v>
      </c>
      <c r="I1403" s="8">
        <f t="shared" si="87"/>
        <v>0.63036000000000003</v>
      </c>
    </row>
    <row r="1404" spans="1:9" x14ac:dyDescent="0.2">
      <c r="A1404">
        <v>1397</v>
      </c>
      <c r="B1404">
        <v>13</v>
      </c>
      <c r="C1404">
        <v>21245</v>
      </c>
      <c r="D1404">
        <v>0</v>
      </c>
      <c r="E1404">
        <v>0</v>
      </c>
      <c r="F1404" s="7">
        <f t="shared" si="84"/>
        <v>0.1502</v>
      </c>
      <c r="G1404" s="3">
        <f t="shared" si="85"/>
        <v>6245</v>
      </c>
      <c r="H1404" s="3">
        <f t="shared" si="86"/>
        <v>0</v>
      </c>
      <c r="I1404" s="8">
        <f t="shared" si="87"/>
        <v>0.8498</v>
      </c>
    </row>
    <row r="1405" spans="1:9" x14ac:dyDescent="0.2">
      <c r="A1405">
        <v>1398</v>
      </c>
      <c r="B1405">
        <v>14</v>
      </c>
      <c r="C1405">
        <v>16865</v>
      </c>
      <c r="D1405">
        <v>1</v>
      </c>
      <c r="E1405">
        <v>14</v>
      </c>
      <c r="F1405" s="7">
        <f t="shared" si="84"/>
        <v>0.32540000000000002</v>
      </c>
      <c r="G1405" s="3">
        <f t="shared" si="85"/>
        <v>1865</v>
      </c>
      <c r="H1405" s="3">
        <f t="shared" si="86"/>
        <v>26110</v>
      </c>
      <c r="I1405" s="8">
        <f t="shared" si="87"/>
        <v>0.67459999999999998</v>
      </c>
    </row>
    <row r="1406" spans="1:9" x14ac:dyDescent="0.2">
      <c r="A1406">
        <v>1399</v>
      </c>
      <c r="B1406">
        <v>21</v>
      </c>
      <c r="C1406">
        <v>20778</v>
      </c>
      <c r="D1406">
        <v>0</v>
      </c>
      <c r="E1406">
        <v>0</v>
      </c>
      <c r="F1406" s="7">
        <f t="shared" si="84"/>
        <v>0.16888</v>
      </c>
      <c r="G1406" s="3">
        <f t="shared" si="85"/>
        <v>5778</v>
      </c>
      <c r="H1406" s="3">
        <f t="shared" si="86"/>
        <v>0</v>
      </c>
      <c r="I1406" s="8">
        <f t="shared" si="87"/>
        <v>0.83111999999999997</v>
      </c>
    </row>
    <row r="1407" spans="1:9" x14ac:dyDescent="0.2">
      <c r="A1407">
        <v>1400</v>
      </c>
      <c r="B1407">
        <v>11</v>
      </c>
      <c r="C1407">
        <v>20407</v>
      </c>
      <c r="D1407">
        <v>0</v>
      </c>
      <c r="E1407">
        <v>0</v>
      </c>
      <c r="F1407" s="7">
        <f t="shared" si="84"/>
        <v>0.18371999999999999</v>
      </c>
      <c r="G1407" s="3">
        <f t="shared" si="85"/>
        <v>5407</v>
      </c>
      <c r="H1407" s="3">
        <f t="shared" si="86"/>
        <v>0</v>
      </c>
      <c r="I1407" s="8">
        <f t="shared" si="87"/>
        <v>0.81628000000000001</v>
      </c>
    </row>
    <row r="1408" spans="1:9" x14ac:dyDescent="0.2">
      <c r="A1408">
        <v>1401</v>
      </c>
      <c r="B1408">
        <v>20</v>
      </c>
      <c r="C1408">
        <v>19556</v>
      </c>
      <c r="D1408">
        <v>0</v>
      </c>
      <c r="E1408">
        <v>0</v>
      </c>
      <c r="F1408" s="7">
        <f t="shared" si="84"/>
        <v>0.21776000000000001</v>
      </c>
      <c r="G1408" s="3">
        <f t="shared" si="85"/>
        <v>4556</v>
      </c>
      <c r="H1408" s="3">
        <f t="shared" si="86"/>
        <v>0</v>
      </c>
      <c r="I1408" s="8">
        <f t="shared" si="87"/>
        <v>0.78224000000000005</v>
      </c>
    </row>
    <row r="1409" spans="1:9" x14ac:dyDescent="0.2">
      <c r="A1409">
        <v>1402</v>
      </c>
      <c r="B1409">
        <v>10</v>
      </c>
      <c r="C1409">
        <v>15618</v>
      </c>
      <c r="D1409">
        <v>1</v>
      </c>
      <c r="E1409">
        <v>10</v>
      </c>
      <c r="F1409" s="7">
        <f t="shared" si="84"/>
        <v>0.37528</v>
      </c>
      <c r="G1409" s="3">
        <f t="shared" si="85"/>
        <v>618</v>
      </c>
      <c r="H1409" s="3">
        <f t="shared" si="86"/>
        <v>6180</v>
      </c>
      <c r="I1409" s="8">
        <f t="shared" si="87"/>
        <v>0.62472000000000005</v>
      </c>
    </row>
    <row r="1410" spans="1:9" x14ac:dyDescent="0.2">
      <c r="A1410">
        <v>1403</v>
      </c>
      <c r="B1410">
        <v>11</v>
      </c>
      <c r="C1410">
        <v>21917</v>
      </c>
      <c r="D1410">
        <v>0</v>
      </c>
      <c r="E1410">
        <v>0</v>
      </c>
      <c r="F1410" s="7">
        <f t="shared" si="84"/>
        <v>0.12332</v>
      </c>
      <c r="G1410" s="3">
        <f t="shared" si="85"/>
        <v>6917</v>
      </c>
      <c r="H1410" s="3">
        <f t="shared" si="86"/>
        <v>0</v>
      </c>
      <c r="I1410" s="8">
        <f t="shared" si="87"/>
        <v>0.87668000000000001</v>
      </c>
    </row>
    <row r="1411" spans="1:9" x14ac:dyDescent="0.2">
      <c r="A1411">
        <v>1404</v>
      </c>
      <c r="B1411">
        <v>16</v>
      </c>
      <c r="C1411">
        <v>20601</v>
      </c>
      <c r="D1411">
        <v>0</v>
      </c>
      <c r="E1411">
        <v>0</v>
      </c>
      <c r="F1411" s="7">
        <f t="shared" si="84"/>
        <v>0.17596000000000001</v>
      </c>
      <c r="G1411" s="3">
        <f t="shared" si="85"/>
        <v>5601</v>
      </c>
      <c r="H1411" s="3">
        <f t="shared" si="86"/>
        <v>0</v>
      </c>
      <c r="I1411" s="8">
        <f t="shared" si="87"/>
        <v>0.82403999999999999</v>
      </c>
    </row>
    <row r="1412" spans="1:9" x14ac:dyDescent="0.2">
      <c r="A1412">
        <v>1405</v>
      </c>
      <c r="B1412">
        <v>13</v>
      </c>
      <c r="C1412">
        <v>19685</v>
      </c>
      <c r="D1412">
        <v>0</v>
      </c>
      <c r="E1412">
        <v>0</v>
      </c>
      <c r="F1412" s="7">
        <f t="shared" si="84"/>
        <v>0.21260000000000001</v>
      </c>
      <c r="G1412" s="3">
        <f t="shared" si="85"/>
        <v>4685</v>
      </c>
      <c r="H1412" s="3">
        <f t="shared" si="86"/>
        <v>0</v>
      </c>
      <c r="I1412" s="8">
        <f t="shared" si="87"/>
        <v>0.78739999999999999</v>
      </c>
    </row>
    <row r="1413" spans="1:9" x14ac:dyDescent="0.2">
      <c r="A1413">
        <v>1406</v>
      </c>
      <c r="B1413">
        <v>12</v>
      </c>
      <c r="C1413">
        <v>21798</v>
      </c>
      <c r="D1413">
        <v>0</v>
      </c>
      <c r="E1413">
        <v>0</v>
      </c>
      <c r="F1413" s="7">
        <f t="shared" si="84"/>
        <v>0.12808</v>
      </c>
      <c r="G1413" s="3">
        <f t="shared" si="85"/>
        <v>6798</v>
      </c>
      <c r="H1413" s="3">
        <f t="shared" si="86"/>
        <v>0</v>
      </c>
      <c r="I1413" s="8">
        <f t="shared" si="87"/>
        <v>0.87192000000000003</v>
      </c>
    </row>
    <row r="1414" spans="1:9" x14ac:dyDescent="0.2">
      <c r="A1414">
        <v>1407</v>
      </c>
      <c r="B1414">
        <v>16</v>
      </c>
      <c r="C1414">
        <v>19982</v>
      </c>
      <c r="D1414">
        <v>0</v>
      </c>
      <c r="E1414">
        <v>0</v>
      </c>
      <c r="F1414" s="7">
        <f t="shared" si="84"/>
        <v>0.20072000000000001</v>
      </c>
      <c r="G1414" s="3">
        <f t="shared" si="85"/>
        <v>4982</v>
      </c>
      <c r="H1414" s="3">
        <f t="shared" si="86"/>
        <v>0</v>
      </c>
      <c r="I1414" s="8">
        <f t="shared" si="87"/>
        <v>0.79927999999999999</v>
      </c>
    </row>
    <row r="1415" spans="1:9" x14ac:dyDescent="0.2">
      <c r="A1415">
        <v>1408</v>
      </c>
      <c r="B1415">
        <v>17</v>
      </c>
      <c r="C1415">
        <v>20755</v>
      </c>
      <c r="D1415">
        <v>0</v>
      </c>
      <c r="E1415">
        <v>0</v>
      </c>
      <c r="F1415" s="7">
        <f t="shared" si="84"/>
        <v>0.16980000000000001</v>
      </c>
      <c r="G1415" s="3">
        <f t="shared" si="85"/>
        <v>5755</v>
      </c>
      <c r="H1415" s="3">
        <f t="shared" si="86"/>
        <v>0</v>
      </c>
      <c r="I1415" s="8">
        <f t="shared" si="87"/>
        <v>0.83020000000000005</v>
      </c>
    </row>
    <row r="1416" spans="1:9" x14ac:dyDescent="0.2">
      <c r="A1416">
        <v>1409</v>
      </c>
      <c r="B1416">
        <v>17</v>
      </c>
      <c r="C1416">
        <v>16279</v>
      </c>
      <c r="D1416">
        <v>1</v>
      </c>
      <c r="E1416">
        <v>17</v>
      </c>
      <c r="F1416" s="7">
        <f t="shared" si="84"/>
        <v>0.34883999999999998</v>
      </c>
      <c r="G1416" s="3">
        <f t="shared" si="85"/>
        <v>1279</v>
      </c>
      <c r="H1416" s="3">
        <f t="shared" si="86"/>
        <v>21743</v>
      </c>
      <c r="I1416" s="8">
        <f t="shared" si="87"/>
        <v>0.65115999999999996</v>
      </c>
    </row>
    <row r="1417" spans="1:9" x14ac:dyDescent="0.2">
      <c r="A1417">
        <v>1410</v>
      </c>
      <c r="B1417">
        <v>18</v>
      </c>
      <c r="C1417">
        <v>19619</v>
      </c>
      <c r="D1417">
        <v>0</v>
      </c>
      <c r="E1417">
        <v>0</v>
      </c>
      <c r="F1417" s="7">
        <f t="shared" ref="F1417:F1480" si="88">($C$1-C1417)/$C$1</f>
        <v>0.21523999999999999</v>
      </c>
      <c r="G1417" s="3">
        <f t="shared" ref="G1417:G1480" si="89">C1417-$C$2</f>
        <v>4619</v>
      </c>
      <c r="H1417" s="3">
        <f t="shared" ref="H1417:H1480" si="90">G1417*E1417</f>
        <v>0</v>
      </c>
      <c r="I1417" s="8">
        <f t="shared" ref="I1417:I1480" si="91">C1417/$C$1</f>
        <v>0.78476000000000001</v>
      </c>
    </row>
    <row r="1418" spans="1:9" x14ac:dyDescent="0.2">
      <c r="A1418">
        <v>1411</v>
      </c>
      <c r="B1418">
        <v>13</v>
      </c>
      <c r="C1418">
        <v>18423</v>
      </c>
      <c r="D1418">
        <v>0</v>
      </c>
      <c r="E1418">
        <v>0</v>
      </c>
      <c r="F1418" s="7">
        <f t="shared" si="88"/>
        <v>0.26307999999999998</v>
      </c>
      <c r="G1418" s="3">
        <f t="shared" si="89"/>
        <v>3423</v>
      </c>
      <c r="H1418" s="3">
        <f t="shared" si="90"/>
        <v>0</v>
      </c>
      <c r="I1418" s="8">
        <f t="shared" si="91"/>
        <v>0.73692000000000002</v>
      </c>
    </row>
    <row r="1419" spans="1:9" x14ac:dyDescent="0.2">
      <c r="A1419">
        <v>1412</v>
      </c>
      <c r="B1419">
        <v>11</v>
      </c>
      <c r="C1419">
        <v>15406</v>
      </c>
      <c r="D1419">
        <v>1</v>
      </c>
      <c r="E1419">
        <v>11</v>
      </c>
      <c r="F1419" s="7">
        <f t="shared" si="88"/>
        <v>0.38375999999999999</v>
      </c>
      <c r="G1419" s="3">
        <f t="shared" si="89"/>
        <v>406</v>
      </c>
      <c r="H1419" s="3">
        <f t="shared" si="90"/>
        <v>4466</v>
      </c>
      <c r="I1419" s="8">
        <f t="shared" si="91"/>
        <v>0.61624000000000001</v>
      </c>
    </row>
    <row r="1420" spans="1:9" x14ac:dyDescent="0.2">
      <c r="A1420">
        <v>1413</v>
      </c>
      <c r="B1420">
        <v>14</v>
      </c>
      <c r="C1420">
        <v>20332</v>
      </c>
      <c r="D1420">
        <v>0</v>
      </c>
      <c r="E1420">
        <v>0</v>
      </c>
      <c r="F1420" s="7">
        <f t="shared" si="88"/>
        <v>0.18672</v>
      </c>
      <c r="G1420" s="3">
        <f t="shared" si="89"/>
        <v>5332</v>
      </c>
      <c r="H1420" s="3">
        <f t="shared" si="90"/>
        <v>0</v>
      </c>
      <c r="I1420" s="8">
        <f t="shared" si="91"/>
        <v>0.81328</v>
      </c>
    </row>
    <row r="1421" spans="1:9" x14ac:dyDescent="0.2">
      <c r="A1421">
        <v>1414</v>
      </c>
      <c r="B1421">
        <v>13</v>
      </c>
      <c r="C1421">
        <v>15167</v>
      </c>
      <c r="D1421">
        <v>1</v>
      </c>
      <c r="E1421">
        <v>13</v>
      </c>
      <c r="F1421" s="7">
        <f t="shared" si="88"/>
        <v>0.39332</v>
      </c>
      <c r="G1421" s="3">
        <f t="shared" si="89"/>
        <v>167</v>
      </c>
      <c r="H1421" s="3">
        <f t="shared" si="90"/>
        <v>2171</v>
      </c>
      <c r="I1421" s="8">
        <f t="shared" si="91"/>
        <v>0.60668</v>
      </c>
    </row>
    <row r="1422" spans="1:9" x14ac:dyDescent="0.2">
      <c r="A1422">
        <v>1415</v>
      </c>
      <c r="B1422">
        <v>16</v>
      </c>
      <c r="C1422">
        <v>17991</v>
      </c>
      <c r="D1422">
        <v>1</v>
      </c>
      <c r="E1422">
        <v>16</v>
      </c>
      <c r="F1422" s="7">
        <f t="shared" si="88"/>
        <v>0.28036</v>
      </c>
      <c r="G1422" s="3">
        <f t="shared" si="89"/>
        <v>2991</v>
      </c>
      <c r="H1422" s="3">
        <f t="shared" si="90"/>
        <v>47856</v>
      </c>
      <c r="I1422" s="8">
        <f t="shared" si="91"/>
        <v>0.71963999999999995</v>
      </c>
    </row>
    <row r="1423" spans="1:9" x14ac:dyDescent="0.2">
      <c r="A1423">
        <v>1416</v>
      </c>
      <c r="B1423">
        <v>13</v>
      </c>
      <c r="C1423">
        <v>20167</v>
      </c>
      <c r="D1423">
        <v>0</v>
      </c>
      <c r="E1423">
        <v>0</v>
      </c>
      <c r="F1423" s="7">
        <f t="shared" si="88"/>
        <v>0.19331999999999999</v>
      </c>
      <c r="G1423" s="3">
        <f t="shared" si="89"/>
        <v>5167</v>
      </c>
      <c r="H1423" s="3">
        <f t="shared" si="90"/>
        <v>0</v>
      </c>
      <c r="I1423" s="8">
        <f t="shared" si="91"/>
        <v>0.80667999999999995</v>
      </c>
    </row>
    <row r="1424" spans="1:9" x14ac:dyDescent="0.2">
      <c r="A1424">
        <v>1417</v>
      </c>
      <c r="B1424">
        <v>13</v>
      </c>
      <c r="C1424">
        <v>16382</v>
      </c>
      <c r="D1424">
        <v>1</v>
      </c>
      <c r="E1424">
        <v>13</v>
      </c>
      <c r="F1424" s="7">
        <f t="shared" si="88"/>
        <v>0.34472000000000003</v>
      </c>
      <c r="G1424" s="3">
        <f t="shared" si="89"/>
        <v>1382</v>
      </c>
      <c r="H1424" s="3">
        <f t="shared" si="90"/>
        <v>17966</v>
      </c>
      <c r="I1424" s="8">
        <f t="shared" si="91"/>
        <v>0.65527999999999997</v>
      </c>
    </row>
    <row r="1425" spans="1:9" x14ac:dyDescent="0.2">
      <c r="A1425">
        <v>1418</v>
      </c>
      <c r="B1425">
        <v>11</v>
      </c>
      <c r="C1425">
        <v>16513</v>
      </c>
      <c r="D1425">
        <v>1</v>
      </c>
      <c r="E1425">
        <v>11</v>
      </c>
      <c r="F1425" s="7">
        <f t="shared" si="88"/>
        <v>0.33948</v>
      </c>
      <c r="G1425" s="3">
        <f t="shared" si="89"/>
        <v>1513</v>
      </c>
      <c r="H1425" s="3">
        <f t="shared" si="90"/>
        <v>16643</v>
      </c>
      <c r="I1425" s="8">
        <f t="shared" si="91"/>
        <v>0.66052</v>
      </c>
    </row>
    <row r="1426" spans="1:9" x14ac:dyDescent="0.2">
      <c r="A1426">
        <v>1419</v>
      </c>
      <c r="B1426">
        <v>23</v>
      </c>
      <c r="C1426">
        <v>18235</v>
      </c>
      <c r="D1426">
        <v>0</v>
      </c>
      <c r="E1426">
        <v>0</v>
      </c>
      <c r="F1426" s="7">
        <f t="shared" si="88"/>
        <v>0.27060000000000001</v>
      </c>
      <c r="G1426" s="3">
        <f t="shared" si="89"/>
        <v>3235</v>
      </c>
      <c r="H1426" s="3">
        <f t="shared" si="90"/>
        <v>0</v>
      </c>
      <c r="I1426" s="8">
        <f t="shared" si="91"/>
        <v>0.72940000000000005</v>
      </c>
    </row>
    <row r="1427" spans="1:9" x14ac:dyDescent="0.2">
      <c r="A1427">
        <v>1420</v>
      </c>
      <c r="B1427">
        <v>13</v>
      </c>
      <c r="C1427">
        <v>21426</v>
      </c>
      <c r="D1427">
        <v>0</v>
      </c>
      <c r="E1427">
        <v>0</v>
      </c>
      <c r="F1427" s="7">
        <f t="shared" si="88"/>
        <v>0.14296</v>
      </c>
      <c r="G1427" s="3">
        <f t="shared" si="89"/>
        <v>6426</v>
      </c>
      <c r="H1427" s="3">
        <f t="shared" si="90"/>
        <v>0</v>
      </c>
      <c r="I1427" s="8">
        <f t="shared" si="91"/>
        <v>0.85704000000000002</v>
      </c>
    </row>
    <row r="1428" spans="1:9" x14ac:dyDescent="0.2">
      <c r="A1428">
        <v>1421</v>
      </c>
      <c r="B1428">
        <v>12</v>
      </c>
      <c r="C1428">
        <v>21982</v>
      </c>
      <c r="D1428">
        <v>0</v>
      </c>
      <c r="E1428">
        <v>0</v>
      </c>
      <c r="F1428" s="7">
        <f t="shared" si="88"/>
        <v>0.12071999999999999</v>
      </c>
      <c r="G1428" s="3">
        <f t="shared" si="89"/>
        <v>6982</v>
      </c>
      <c r="H1428" s="3">
        <f t="shared" si="90"/>
        <v>0</v>
      </c>
      <c r="I1428" s="8">
        <f t="shared" si="91"/>
        <v>0.87927999999999995</v>
      </c>
    </row>
    <row r="1429" spans="1:9" x14ac:dyDescent="0.2">
      <c r="A1429">
        <v>1422</v>
      </c>
      <c r="B1429">
        <v>12</v>
      </c>
      <c r="C1429">
        <v>16250</v>
      </c>
      <c r="D1429">
        <v>1</v>
      </c>
      <c r="E1429">
        <v>12</v>
      </c>
      <c r="F1429" s="7">
        <f t="shared" si="88"/>
        <v>0.35</v>
      </c>
      <c r="G1429" s="3">
        <f t="shared" si="89"/>
        <v>1250</v>
      </c>
      <c r="H1429" s="3">
        <f t="shared" si="90"/>
        <v>15000</v>
      </c>
      <c r="I1429" s="8">
        <f t="shared" si="91"/>
        <v>0.65</v>
      </c>
    </row>
    <row r="1430" spans="1:9" x14ac:dyDescent="0.2">
      <c r="A1430">
        <v>1423</v>
      </c>
      <c r="B1430">
        <v>19</v>
      </c>
      <c r="C1430">
        <v>19357</v>
      </c>
      <c r="D1430">
        <v>0</v>
      </c>
      <c r="E1430">
        <v>0</v>
      </c>
      <c r="F1430" s="7">
        <f t="shared" si="88"/>
        <v>0.22572</v>
      </c>
      <c r="G1430" s="3">
        <f t="shared" si="89"/>
        <v>4357</v>
      </c>
      <c r="H1430" s="3">
        <f t="shared" si="90"/>
        <v>0</v>
      </c>
      <c r="I1430" s="8">
        <f t="shared" si="91"/>
        <v>0.77427999999999997</v>
      </c>
    </row>
    <row r="1431" spans="1:9" x14ac:dyDescent="0.2">
      <c r="A1431">
        <v>1424</v>
      </c>
      <c r="B1431">
        <v>11</v>
      </c>
      <c r="C1431">
        <v>20817</v>
      </c>
      <c r="D1431">
        <v>0</v>
      </c>
      <c r="E1431">
        <v>0</v>
      </c>
      <c r="F1431" s="7">
        <f t="shared" si="88"/>
        <v>0.16732</v>
      </c>
      <c r="G1431" s="3">
        <f t="shared" si="89"/>
        <v>5817</v>
      </c>
      <c r="H1431" s="3">
        <f t="shared" si="90"/>
        <v>0</v>
      </c>
      <c r="I1431" s="8">
        <f t="shared" si="91"/>
        <v>0.83267999999999998</v>
      </c>
    </row>
    <row r="1432" spans="1:9" x14ac:dyDescent="0.2">
      <c r="A1432">
        <v>1425</v>
      </c>
      <c r="B1432">
        <v>15</v>
      </c>
      <c r="C1432">
        <v>15242</v>
      </c>
      <c r="D1432">
        <v>1</v>
      </c>
      <c r="E1432">
        <v>15</v>
      </c>
      <c r="F1432" s="7">
        <f t="shared" si="88"/>
        <v>0.39032</v>
      </c>
      <c r="G1432" s="3">
        <f t="shared" si="89"/>
        <v>242</v>
      </c>
      <c r="H1432" s="3">
        <f t="shared" si="90"/>
        <v>3630</v>
      </c>
      <c r="I1432" s="8">
        <f t="shared" si="91"/>
        <v>0.60968</v>
      </c>
    </row>
    <row r="1433" spans="1:9" x14ac:dyDescent="0.2">
      <c r="A1433">
        <v>1426</v>
      </c>
      <c r="B1433">
        <v>15</v>
      </c>
      <c r="C1433">
        <v>15880</v>
      </c>
      <c r="D1433">
        <v>1</v>
      </c>
      <c r="E1433">
        <v>15</v>
      </c>
      <c r="F1433" s="7">
        <f t="shared" si="88"/>
        <v>0.36480000000000001</v>
      </c>
      <c r="G1433" s="3">
        <f t="shared" si="89"/>
        <v>880</v>
      </c>
      <c r="H1433" s="3">
        <f t="shared" si="90"/>
        <v>13200</v>
      </c>
      <c r="I1433" s="8">
        <f t="shared" si="91"/>
        <v>0.63519999999999999</v>
      </c>
    </row>
    <row r="1434" spans="1:9" x14ac:dyDescent="0.2">
      <c r="A1434">
        <v>1427</v>
      </c>
      <c r="B1434">
        <v>10</v>
      </c>
      <c r="C1434">
        <v>16902</v>
      </c>
      <c r="D1434">
        <v>1</v>
      </c>
      <c r="E1434">
        <v>10</v>
      </c>
      <c r="F1434" s="7">
        <f t="shared" si="88"/>
        <v>0.32391999999999999</v>
      </c>
      <c r="G1434" s="3">
        <f t="shared" si="89"/>
        <v>1902</v>
      </c>
      <c r="H1434" s="3">
        <f t="shared" si="90"/>
        <v>19020</v>
      </c>
      <c r="I1434" s="8">
        <f t="shared" si="91"/>
        <v>0.67608000000000001</v>
      </c>
    </row>
    <row r="1435" spans="1:9" x14ac:dyDescent="0.2">
      <c r="A1435">
        <v>1428</v>
      </c>
      <c r="B1435">
        <v>30</v>
      </c>
      <c r="C1435">
        <v>17496</v>
      </c>
      <c r="D1435">
        <v>0</v>
      </c>
      <c r="E1435">
        <v>0</v>
      </c>
      <c r="F1435" s="7">
        <f t="shared" si="88"/>
        <v>0.30015999999999998</v>
      </c>
      <c r="G1435" s="3">
        <f t="shared" si="89"/>
        <v>2496</v>
      </c>
      <c r="H1435" s="3">
        <f t="shared" si="90"/>
        <v>0</v>
      </c>
      <c r="I1435" s="8">
        <f t="shared" si="91"/>
        <v>0.69984000000000002</v>
      </c>
    </row>
    <row r="1436" spans="1:9" x14ac:dyDescent="0.2">
      <c r="A1436">
        <v>1429</v>
      </c>
      <c r="B1436">
        <v>23</v>
      </c>
      <c r="C1436">
        <v>19991</v>
      </c>
      <c r="D1436">
        <v>0</v>
      </c>
      <c r="E1436">
        <v>0</v>
      </c>
      <c r="F1436" s="7">
        <f t="shared" si="88"/>
        <v>0.20036000000000001</v>
      </c>
      <c r="G1436" s="3">
        <f t="shared" si="89"/>
        <v>4991</v>
      </c>
      <c r="H1436" s="3">
        <f t="shared" si="90"/>
        <v>0</v>
      </c>
      <c r="I1436" s="8">
        <f t="shared" si="91"/>
        <v>0.79964000000000002</v>
      </c>
    </row>
    <row r="1437" spans="1:9" x14ac:dyDescent="0.2">
      <c r="A1437">
        <v>1430</v>
      </c>
      <c r="B1437">
        <v>23</v>
      </c>
      <c r="C1437">
        <v>22066</v>
      </c>
      <c r="D1437">
        <v>0</v>
      </c>
      <c r="E1437">
        <v>0</v>
      </c>
      <c r="F1437" s="7">
        <f t="shared" si="88"/>
        <v>0.11736000000000001</v>
      </c>
      <c r="G1437" s="3">
        <f t="shared" si="89"/>
        <v>7066</v>
      </c>
      <c r="H1437" s="3">
        <f t="shared" si="90"/>
        <v>0</v>
      </c>
      <c r="I1437" s="8">
        <f t="shared" si="91"/>
        <v>0.88263999999999998</v>
      </c>
    </row>
    <row r="1438" spans="1:9" x14ac:dyDescent="0.2">
      <c r="A1438">
        <v>1431</v>
      </c>
      <c r="B1438">
        <v>19</v>
      </c>
      <c r="C1438">
        <v>22052</v>
      </c>
      <c r="D1438">
        <v>0</v>
      </c>
      <c r="E1438">
        <v>0</v>
      </c>
      <c r="F1438" s="7">
        <f t="shared" si="88"/>
        <v>0.11792</v>
      </c>
      <c r="G1438" s="3">
        <f t="shared" si="89"/>
        <v>7052</v>
      </c>
      <c r="H1438" s="3">
        <f t="shared" si="90"/>
        <v>0</v>
      </c>
      <c r="I1438" s="8">
        <f t="shared" si="91"/>
        <v>0.88207999999999998</v>
      </c>
    </row>
    <row r="1439" spans="1:9" x14ac:dyDescent="0.2">
      <c r="A1439">
        <v>1432</v>
      </c>
      <c r="B1439">
        <v>40</v>
      </c>
      <c r="C1439">
        <v>15888</v>
      </c>
      <c r="D1439">
        <v>1</v>
      </c>
      <c r="E1439">
        <v>40</v>
      </c>
      <c r="F1439" s="7">
        <f t="shared" si="88"/>
        <v>0.36448000000000003</v>
      </c>
      <c r="G1439" s="3">
        <f t="shared" si="89"/>
        <v>888</v>
      </c>
      <c r="H1439" s="3">
        <f t="shared" si="90"/>
        <v>35520</v>
      </c>
      <c r="I1439" s="8">
        <f t="shared" si="91"/>
        <v>0.63551999999999997</v>
      </c>
    </row>
    <row r="1440" spans="1:9" x14ac:dyDescent="0.2">
      <c r="A1440">
        <v>1433</v>
      </c>
      <c r="B1440">
        <v>10</v>
      </c>
      <c r="C1440">
        <v>17961</v>
      </c>
      <c r="D1440">
        <v>0</v>
      </c>
      <c r="E1440">
        <v>0</v>
      </c>
      <c r="F1440" s="7">
        <f t="shared" si="88"/>
        <v>0.28155999999999998</v>
      </c>
      <c r="G1440" s="3">
        <f t="shared" si="89"/>
        <v>2961</v>
      </c>
      <c r="H1440" s="3">
        <f t="shared" si="90"/>
        <v>0</v>
      </c>
      <c r="I1440" s="8">
        <f t="shared" si="91"/>
        <v>0.71843999999999997</v>
      </c>
    </row>
    <row r="1441" spans="1:9" x14ac:dyDescent="0.2">
      <c r="A1441">
        <v>1434</v>
      </c>
      <c r="B1441">
        <v>16</v>
      </c>
      <c r="C1441">
        <v>19946</v>
      </c>
      <c r="D1441">
        <v>0</v>
      </c>
      <c r="E1441">
        <v>0</v>
      </c>
      <c r="F1441" s="7">
        <f t="shared" si="88"/>
        <v>0.20216000000000001</v>
      </c>
      <c r="G1441" s="3">
        <f t="shared" si="89"/>
        <v>4946</v>
      </c>
      <c r="H1441" s="3">
        <f t="shared" si="90"/>
        <v>0</v>
      </c>
      <c r="I1441" s="8">
        <f t="shared" si="91"/>
        <v>0.79783999999999999</v>
      </c>
    </row>
    <row r="1442" spans="1:9" x14ac:dyDescent="0.2">
      <c r="A1442">
        <v>1435</v>
      </c>
      <c r="B1442">
        <v>28</v>
      </c>
      <c r="C1442">
        <v>22227</v>
      </c>
      <c r="D1442">
        <v>0</v>
      </c>
      <c r="E1442">
        <v>0</v>
      </c>
      <c r="F1442" s="7">
        <f t="shared" si="88"/>
        <v>0.11092</v>
      </c>
      <c r="G1442" s="3">
        <f t="shared" si="89"/>
        <v>7227</v>
      </c>
      <c r="H1442" s="3">
        <f t="shared" si="90"/>
        <v>0</v>
      </c>
      <c r="I1442" s="8">
        <f t="shared" si="91"/>
        <v>0.88907999999999998</v>
      </c>
    </row>
    <row r="1443" spans="1:9" x14ac:dyDescent="0.2">
      <c r="A1443">
        <v>1436</v>
      </c>
      <c r="B1443">
        <v>18</v>
      </c>
      <c r="C1443">
        <v>20041</v>
      </c>
      <c r="D1443">
        <v>0</v>
      </c>
      <c r="E1443">
        <v>0</v>
      </c>
      <c r="F1443" s="7">
        <f t="shared" si="88"/>
        <v>0.19836000000000001</v>
      </c>
      <c r="G1443" s="3">
        <f t="shared" si="89"/>
        <v>5041</v>
      </c>
      <c r="H1443" s="3">
        <f t="shared" si="90"/>
        <v>0</v>
      </c>
      <c r="I1443" s="8">
        <f t="shared" si="91"/>
        <v>0.80164000000000002</v>
      </c>
    </row>
    <row r="1444" spans="1:9" x14ac:dyDescent="0.2">
      <c r="A1444">
        <v>1437</v>
      </c>
      <c r="B1444">
        <v>25</v>
      </c>
      <c r="C1444">
        <v>17705</v>
      </c>
      <c r="D1444">
        <v>0</v>
      </c>
      <c r="E1444">
        <v>0</v>
      </c>
      <c r="F1444" s="7">
        <f t="shared" si="88"/>
        <v>0.2918</v>
      </c>
      <c r="G1444" s="3">
        <f t="shared" si="89"/>
        <v>2705</v>
      </c>
      <c r="H1444" s="3">
        <f t="shared" si="90"/>
        <v>0</v>
      </c>
      <c r="I1444" s="8">
        <f t="shared" si="91"/>
        <v>0.70820000000000005</v>
      </c>
    </row>
    <row r="1445" spans="1:9" x14ac:dyDescent="0.2">
      <c r="A1445">
        <v>1438</v>
      </c>
      <c r="B1445">
        <v>13</v>
      </c>
      <c r="C1445">
        <v>21036</v>
      </c>
      <c r="D1445">
        <v>0</v>
      </c>
      <c r="E1445">
        <v>0</v>
      </c>
      <c r="F1445" s="7">
        <f t="shared" si="88"/>
        <v>0.15856000000000001</v>
      </c>
      <c r="G1445" s="3">
        <f t="shared" si="89"/>
        <v>6036</v>
      </c>
      <c r="H1445" s="3">
        <f t="shared" si="90"/>
        <v>0</v>
      </c>
      <c r="I1445" s="8">
        <f t="shared" si="91"/>
        <v>0.84143999999999997</v>
      </c>
    </row>
    <row r="1446" spans="1:9" x14ac:dyDescent="0.2">
      <c r="A1446">
        <v>1439</v>
      </c>
      <c r="B1446">
        <v>15</v>
      </c>
      <c r="C1446">
        <v>17172</v>
      </c>
      <c r="D1446">
        <v>1</v>
      </c>
      <c r="E1446">
        <v>15</v>
      </c>
      <c r="F1446" s="7">
        <f t="shared" si="88"/>
        <v>0.31312000000000001</v>
      </c>
      <c r="G1446" s="3">
        <f t="shared" si="89"/>
        <v>2172</v>
      </c>
      <c r="H1446" s="3">
        <f t="shared" si="90"/>
        <v>32580</v>
      </c>
      <c r="I1446" s="8">
        <f t="shared" si="91"/>
        <v>0.68688000000000005</v>
      </c>
    </row>
    <row r="1447" spans="1:9" x14ac:dyDescent="0.2">
      <c r="A1447">
        <v>1440</v>
      </c>
      <c r="B1447">
        <v>17</v>
      </c>
      <c r="C1447">
        <v>15488</v>
      </c>
      <c r="D1447">
        <v>1</v>
      </c>
      <c r="E1447">
        <v>17</v>
      </c>
      <c r="F1447" s="7">
        <f t="shared" si="88"/>
        <v>0.38047999999999998</v>
      </c>
      <c r="G1447" s="3">
        <f t="shared" si="89"/>
        <v>488</v>
      </c>
      <c r="H1447" s="3">
        <f t="shared" si="90"/>
        <v>8296</v>
      </c>
      <c r="I1447" s="8">
        <f t="shared" si="91"/>
        <v>0.61951999999999996</v>
      </c>
    </row>
    <row r="1448" spans="1:9" x14ac:dyDescent="0.2">
      <c r="A1448">
        <v>1441</v>
      </c>
      <c r="B1448">
        <v>16</v>
      </c>
      <c r="C1448">
        <v>21072</v>
      </c>
      <c r="D1448">
        <v>0</v>
      </c>
      <c r="E1448">
        <v>0</v>
      </c>
      <c r="F1448" s="7">
        <f t="shared" si="88"/>
        <v>0.15712000000000001</v>
      </c>
      <c r="G1448" s="3">
        <f t="shared" si="89"/>
        <v>6072</v>
      </c>
      <c r="H1448" s="3">
        <f t="shared" si="90"/>
        <v>0</v>
      </c>
      <c r="I1448" s="8">
        <f t="shared" si="91"/>
        <v>0.84287999999999996</v>
      </c>
    </row>
    <row r="1449" spans="1:9" x14ac:dyDescent="0.2">
      <c r="A1449">
        <v>1442</v>
      </c>
      <c r="B1449">
        <v>16</v>
      </c>
      <c r="C1449">
        <v>15428</v>
      </c>
      <c r="D1449">
        <v>1</v>
      </c>
      <c r="E1449">
        <v>16</v>
      </c>
      <c r="F1449" s="7">
        <f t="shared" si="88"/>
        <v>0.38288</v>
      </c>
      <c r="G1449" s="3">
        <f t="shared" si="89"/>
        <v>428</v>
      </c>
      <c r="H1449" s="3">
        <f t="shared" si="90"/>
        <v>6848</v>
      </c>
      <c r="I1449" s="8">
        <f t="shared" si="91"/>
        <v>0.61712</v>
      </c>
    </row>
    <row r="1450" spans="1:9" x14ac:dyDescent="0.2">
      <c r="A1450">
        <v>1443</v>
      </c>
      <c r="B1450">
        <v>10</v>
      </c>
      <c r="C1450">
        <v>18656</v>
      </c>
      <c r="D1450">
        <v>0</v>
      </c>
      <c r="E1450">
        <v>0</v>
      </c>
      <c r="F1450" s="7">
        <f t="shared" si="88"/>
        <v>0.25375999999999999</v>
      </c>
      <c r="G1450" s="3">
        <f t="shared" si="89"/>
        <v>3656</v>
      </c>
      <c r="H1450" s="3">
        <f t="shared" si="90"/>
        <v>0</v>
      </c>
      <c r="I1450" s="8">
        <f t="shared" si="91"/>
        <v>0.74624000000000001</v>
      </c>
    </row>
    <row r="1451" spans="1:9" x14ac:dyDescent="0.2">
      <c r="A1451">
        <v>1444</v>
      </c>
      <c r="B1451">
        <v>27</v>
      </c>
      <c r="C1451">
        <v>19573</v>
      </c>
      <c r="D1451">
        <v>0</v>
      </c>
      <c r="E1451">
        <v>0</v>
      </c>
      <c r="F1451" s="7">
        <f t="shared" si="88"/>
        <v>0.21708</v>
      </c>
      <c r="G1451" s="3">
        <f t="shared" si="89"/>
        <v>4573</v>
      </c>
      <c r="H1451" s="3">
        <f t="shared" si="90"/>
        <v>0</v>
      </c>
      <c r="I1451" s="8">
        <f t="shared" si="91"/>
        <v>0.78291999999999995</v>
      </c>
    </row>
    <row r="1452" spans="1:9" x14ac:dyDescent="0.2">
      <c r="A1452">
        <v>1445</v>
      </c>
      <c r="B1452">
        <v>11</v>
      </c>
      <c r="C1452">
        <v>16160</v>
      </c>
      <c r="D1452">
        <v>1</v>
      </c>
      <c r="E1452">
        <v>11</v>
      </c>
      <c r="F1452" s="7">
        <f t="shared" si="88"/>
        <v>0.35360000000000003</v>
      </c>
      <c r="G1452" s="3">
        <f t="shared" si="89"/>
        <v>1160</v>
      </c>
      <c r="H1452" s="3">
        <f t="shared" si="90"/>
        <v>12760</v>
      </c>
      <c r="I1452" s="8">
        <f t="shared" si="91"/>
        <v>0.64639999999999997</v>
      </c>
    </row>
    <row r="1453" spans="1:9" x14ac:dyDescent="0.2">
      <c r="A1453">
        <v>1446</v>
      </c>
      <c r="B1453">
        <v>16</v>
      </c>
      <c r="C1453">
        <v>16050</v>
      </c>
      <c r="D1453">
        <v>1</v>
      </c>
      <c r="E1453">
        <v>16</v>
      </c>
      <c r="F1453" s="7">
        <f t="shared" si="88"/>
        <v>0.35799999999999998</v>
      </c>
      <c r="G1453" s="3">
        <f t="shared" si="89"/>
        <v>1050</v>
      </c>
      <c r="H1453" s="3">
        <f t="shared" si="90"/>
        <v>16800</v>
      </c>
      <c r="I1453" s="8">
        <f t="shared" si="91"/>
        <v>0.64200000000000002</v>
      </c>
    </row>
    <row r="1454" spans="1:9" x14ac:dyDescent="0.2">
      <c r="A1454">
        <v>1447</v>
      </c>
      <c r="B1454">
        <v>19</v>
      </c>
      <c r="C1454">
        <v>21646</v>
      </c>
      <c r="D1454">
        <v>0</v>
      </c>
      <c r="E1454">
        <v>0</v>
      </c>
      <c r="F1454" s="7">
        <f t="shared" si="88"/>
        <v>0.13416</v>
      </c>
      <c r="G1454" s="3">
        <f t="shared" si="89"/>
        <v>6646</v>
      </c>
      <c r="H1454" s="3">
        <f t="shared" si="90"/>
        <v>0</v>
      </c>
      <c r="I1454" s="8">
        <f t="shared" si="91"/>
        <v>0.86584000000000005</v>
      </c>
    </row>
    <row r="1455" spans="1:9" x14ac:dyDescent="0.2">
      <c r="A1455">
        <v>1448</v>
      </c>
      <c r="B1455">
        <v>31</v>
      </c>
      <c r="C1455">
        <v>22379</v>
      </c>
      <c r="D1455">
        <v>0</v>
      </c>
      <c r="E1455">
        <v>0</v>
      </c>
      <c r="F1455" s="7">
        <f t="shared" si="88"/>
        <v>0.10484</v>
      </c>
      <c r="G1455" s="3">
        <f t="shared" si="89"/>
        <v>7379</v>
      </c>
      <c r="H1455" s="3">
        <f t="shared" si="90"/>
        <v>0</v>
      </c>
      <c r="I1455" s="8">
        <f t="shared" si="91"/>
        <v>0.89515999999999996</v>
      </c>
    </row>
    <row r="1456" spans="1:9" x14ac:dyDescent="0.2">
      <c r="A1456">
        <v>1449</v>
      </c>
      <c r="B1456">
        <v>27</v>
      </c>
      <c r="C1456">
        <v>15784</v>
      </c>
      <c r="D1456">
        <v>1</v>
      </c>
      <c r="E1456">
        <v>27</v>
      </c>
      <c r="F1456" s="7">
        <f t="shared" si="88"/>
        <v>0.36864000000000002</v>
      </c>
      <c r="G1456" s="3">
        <f t="shared" si="89"/>
        <v>784</v>
      </c>
      <c r="H1456" s="3">
        <f t="shared" si="90"/>
        <v>21168</v>
      </c>
      <c r="I1456" s="8">
        <f t="shared" si="91"/>
        <v>0.63136000000000003</v>
      </c>
    </row>
    <row r="1457" spans="1:9" x14ac:dyDescent="0.2">
      <c r="A1457">
        <v>1450</v>
      </c>
      <c r="B1457">
        <v>11</v>
      </c>
      <c r="C1457">
        <v>21555</v>
      </c>
      <c r="D1457">
        <v>0</v>
      </c>
      <c r="E1457">
        <v>0</v>
      </c>
      <c r="F1457" s="7">
        <f t="shared" si="88"/>
        <v>0.13780000000000001</v>
      </c>
      <c r="G1457" s="3">
        <f t="shared" si="89"/>
        <v>6555</v>
      </c>
      <c r="H1457" s="3">
        <f t="shared" si="90"/>
        <v>0</v>
      </c>
      <c r="I1457" s="8">
        <f t="shared" si="91"/>
        <v>0.86219999999999997</v>
      </c>
    </row>
    <row r="1458" spans="1:9" x14ac:dyDescent="0.2">
      <c r="A1458">
        <v>1451</v>
      </c>
      <c r="B1458">
        <v>33</v>
      </c>
      <c r="C1458">
        <v>20964</v>
      </c>
      <c r="D1458">
        <v>0</v>
      </c>
      <c r="E1458">
        <v>0</v>
      </c>
      <c r="F1458" s="7">
        <f t="shared" si="88"/>
        <v>0.16144</v>
      </c>
      <c r="G1458" s="3">
        <f t="shared" si="89"/>
        <v>5964</v>
      </c>
      <c r="H1458" s="3">
        <f t="shared" si="90"/>
        <v>0</v>
      </c>
      <c r="I1458" s="8">
        <f t="shared" si="91"/>
        <v>0.83855999999999997</v>
      </c>
    </row>
    <row r="1459" spans="1:9" x14ac:dyDescent="0.2">
      <c r="A1459">
        <v>1452</v>
      </c>
      <c r="B1459">
        <v>24</v>
      </c>
      <c r="C1459">
        <v>19163</v>
      </c>
      <c r="D1459">
        <v>0</v>
      </c>
      <c r="E1459">
        <v>0</v>
      </c>
      <c r="F1459" s="7">
        <f t="shared" si="88"/>
        <v>0.23347999999999999</v>
      </c>
      <c r="G1459" s="3">
        <f t="shared" si="89"/>
        <v>4163</v>
      </c>
      <c r="H1459" s="3">
        <f t="shared" si="90"/>
        <v>0</v>
      </c>
      <c r="I1459" s="8">
        <f t="shared" si="91"/>
        <v>0.76651999999999998</v>
      </c>
    </row>
    <row r="1460" spans="1:9" x14ac:dyDescent="0.2">
      <c r="A1460">
        <v>1453</v>
      </c>
      <c r="B1460">
        <v>15</v>
      </c>
      <c r="C1460">
        <v>18664</v>
      </c>
      <c r="D1460">
        <v>0</v>
      </c>
      <c r="E1460">
        <v>0</v>
      </c>
      <c r="F1460" s="7">
        <f t="shared" si="88"/>
        <v>0.25344</v>
      </c>
      <c r="G1460" s="3">
        <f t="shared" si="89"/>
        <v>3664</v>
      </c>
      <c r="H1460" s="3">
        <f t="shared" si="90"/>
        <v>0</v>
      </c>
      <c r="I1460" s="8">
        <f t="shared" si="91"/>
        <v>0.74656</v>
      </c>
    </row>
    <row r="1461" spans="1:9" x14ac:dyDescent="0.2">
      <c r="A1461">
        <v>1454</v>
      </c>
      <c r="B1461">
        <v>14</v>
      </c>
      <c r="C1461">
        <v>22164</v>
      </c>
      <c r="D1461">
        <v>0</v>
      </c>
      <c r="E1461">
        <v>0</v>
      </c>
      <c r="F1461" s="7">
        <f t="shared" si="88"/>
        <v>0.11344</v>
      </c>
      <c r="G1461" s="3">
        <f t="shared" si="89"/>
        <v>7164</v>
      </c>
      <c r="H1461" s="3">
        <f t="shared" si="90"/>
        <v>0</v>
      </c>
      <c r="I1461" s="8">
        <f t="shared" si="91"/>
        <v>0.88656000000000001</v>
      </c>
    </row>
    <row r="1462" spans="1:9" x14ac:dyDescent="0.2">
      <c r="A1462">
        <v>1455</v>
      </c>
      <c r="B1462">
        <v>17</v>
      </c>
      <c r="C1462">
        <v>21554</v>
      </c>
      <c r="D1462">
        <v>0</v>
      </c>
      <c r="E1462">
        <v>0</v>
      </c>
      <c r="F1462" s="7">
        <f t="shared" si="88"/>
        <v>0.13783999999999999</v>
      </c>
      <c r="G1462" s="3">
        <f t="shared" si="89"/>
        <v>6554</v>
      </c>
      <c r="H1462" s="3">
        <f t="shared" si="90"/>
        <v>0</v>
      </c>
      <c r="I1462" s="8">
        <f t="shared" si="91"/>
        <v>0.86216000000000004</v>
      </c>
    </row>
    <row r="1463" spans="1:9" x14ac:dyDescent="0.2">
      <c r="A1463">
        <v>1456</v>
      </c>
      <c r="B1463">
        <v>13</v>
      </c>
      <c r="C1463">
        <v>22164</v>
      </c>
      <c r="D1463">
        <v>0</v>
      </c>
      <c r="E1463">
        <v>0</v>
      </c>
      <c r="F1463" s="7">
        <f t="shared" si="88"/>
        <v>0.11344</v>
      </c>
      <c r="G1463" s="3">
        <f t="shared" si="89"/>
        <v>7164</v>
      </c>
      <c r="H1463" s="3">
        <f t="shared" si="90"/>
        <v>0</v>
      </c>
      <c r="I1463" s="8">
        <f t="shared" si="91"/>
        <v>0.88656000000000001</v>
      </c>
    </row>
    <row r="1464" spans="1:9" x14ac:dyDescent="0.2">
      <c r="A1464">
        <v>1457</v>
      </c>
      <c r="B1464">
        <v>20</v>
      </c>
      <c r="C1464">
        <v>15745</v>
      </c>
      <c r="D1464">
        <v>1</v>
      </c>
      <c r="E1464">
        <v>20</v>
      </c>
      <c r="F1464" s="7">
        <f t="shared" si="88"/>
        <v>0.37019999999999997</v>
      </c>
      <c r="G1464" s="3">
        <f t="shared" si="89"/>
        <v>745</v>
      </c>
      <c r="H1464" s="3">
        <f t="shared" si="90"/>
        <v>14900</v>
      </c>
      <c r="I1464" s="8">
        <f t="shared" si="91"/>
        <v>0.62980000000000003</v>
      </c>
    </row>
    <row r="1465" spans="1:9" x14ac:dyDescent="0.2">
      <c r="A1465">
        <v>1458</v>
      </c>
      <c r="B1465">
        <v>35</v>
      </c>
      <c r="C1465">
        <v>18524</v>
      </c>
      <c r="D1465">
        <v>0</v>
      </c>
      <c r="E1465">
        <v>0</v>
      </c>
      <c r="F1465" s="7">
        <f t="shared" si="88"/>
        <v>0.25903999999999999</v>
      </c>
      <c r="G1465" s="3">
        <f t="shared" si="89"/>
        <v>3524</v>
      </c>
      <c r="H1465" s="3">
        <f t="shared" si="90"/>
        <v>0</v>
      </c>
      <c r="I1465" s="8">
        <f t="shared" si="91"/>
        <v>0.74095999999999995</v>
      </c>
    </row>
    <row r="1466" spans="1:9" x14ac:dyDescent="0.2">
      <c r="A1466">
        <v>1459</v>
      </c>
      <c r="B1466">
        <v>10</v>
      </c>
      <c r="C1466">
        <v>21075</v>
      </c>
      <c r="D1466">
        <v>0</v>
      </c>
      <c r="E1466">
        <v>0</v>
      </c>
      <c r="F1466" s="7">
        <f t="shared" si="88"/>
        <v>0.157</v>
      </c>
      <c r="G1466" s="3">
        <f t="shared" si="89"/>
        <v>6075</v>
      </c>
      <c r="H1466" s="3">
        <f t="shared" si="90"/>
        <v>0</v>
      </c>
      <c r="I1466" s="8">
        <f t="shared" si="91"/>
        <v>0.84299999999999997</v>
      </c>
    </row>
    <row r="1467" spans="1:9" x14ac:dyDescent="0.2">
      <c r="A1467">
        <v>1460</v>
      </c>
      <c r="B1467">
        <v>11</v>
      </c>
      <c r="C1467">
        <v>15887</v>
      </c>
      <c r="D1467">
        <v>1</v>
      </c>
      <c r="E1467">
        <v>11</v>
      </c>
      <c r="F1467" s="7">
        <f t="shared" si="88"/>
        <v>0.36452000000000001</v>
      </c>
      <c r="G1467" s="3">
        <f t="shared" si="89"/>
        <v>887</v>
      </c>
      <c r="H1467" s="3">
        <f t="shared" si="90"/>
        <v>9757</v>
      </c>
      <c r="I1467" s="8">
        <f t="shared" si="91"/>
        <v>0.63548000000000004</v>
      </c>
    </row>
    <row r="1468" spans="1:9" x14ac:dyDescent="0.2">
      <c r="A1468">
        <v>1461</v>
      </c>
      <c r="B1468">
        <v>26</v>
      </c>
      <c r="C1468">
        <v>16551</v>
      </c>
      <c r="D1468">
        <v>1</v>
      </c>
      <c r="E1468">
        <v>26</v>
      </c>
      <c r="F1468" s="7">
        <f t="shared" si="88"/>
        <v>0.33795999999999998</v>
      </c>
      <c r="G1468" s="3">
        <f t="shared" si="89"/>
        <v>1551</v>
      </c>
      <c r="H1468" s="3">
        <f t="shared" si="90"/>
        <v>40326</v>
      </c>
      <c r="I1468" s="8">
        <f t="shared" si="91"/>
        <v>0.66203999999999996</v>
      </c>
    </row>
    <row r="1469" spans="1:9" x14ac:dyDescent="0.2">
      <c r="A1469">
        <v>1462</v>
      </c>
      <c r="B1469">
        <v>18</v>
      </c>
      <c r="C1469">
        <v>16678</v>
      </c>
      <c r="D1469">
        <v>1</v>
      </c>
      <c r="E1469">
        <v>18</v>
      </c>
      <c r="F1469" s="7">
        <f t="shared" si="88"/>
        <v>0.33288000000000001</v>
      </c>
      <c r="G1469" s="3">
        <f t="shared" si="89"/>
        <v>1678</v>
      </c>
      <c r="H1469" s="3">
        <f t="shared" si="90"/>
        <v>30204</v>
      </c>
      <c r="I1469" s="8">
        <f t="shared" si="91"/>
        <v>0.66712000000000005</v>
      </c>
    </row>
    <row r="1470" spans="1:9" x14ac:dyDescent="0.2">
      <c r="A1470">
        <v>1463</v>
      </c>
      <c r="B1470">
        <v>11</v>
      </c>
      <c r="C1470">
        <v>20326</v>
      </c>
      <c r="D1470">
        <v>0</v>
      </c>
      <c r="E1470">
        <v>0</v>
      </c>
      <c r="F1470" s="7">
        <f t="shared" si="88"/>
        <v>0.18695999999999999</v>
      </c>
      <c r="G1470" s="3">
        <f t="shared" si="89"/>
        <v>5326</v>
      </c>
      <c r="H1470" s="3">
        <f t="shared" si="90"/>
        <v>0</v>
      </c>
      <c r="I1470" s="8">
        <f t="shared" si="91"/>
        <v>0.81303999999999998</v>
      </c>
    </row>
    <row r="1471" spans="1:9" x14ac:dyDescent="0.2">
      <c r="A1471">
        <v>1464</v>
      </c>
      <c r="B1471">
        <v>20</v>
      </c>
      <c r="C1471">
        <v>22467</v>
      </c>
      <c r="D1471">
        <v>0</v>
      </c>
      <c r="E1471">
        <v>0</v>
      </c>
      <c r="F1471" s="7">
        <f t="shared" si="88"/>
        <v>0.10131999999999999</v>
      </c>
      <c r="G1471" s="3">
        <f t="shared" si="89"/>
        <v>7467</v>
      </c>
      <c r="H1471" s="3">
        <f t="shared" si="90"/>
        <v>0</v>
      </c>
      <c r="I1471" s="8">
        <f t="shared" si="91"/>
        <v>0.89868000000000003</v>
      </c>
    </row>
    <row r="1472" spans="1:9" x14ac:dyDescent="0.2">
      <c r="A1472">
        <v>1465</v>
      </c>
      <c r="B1472">
        <v>33</v>
      </c>
      <c r="C1472">
        <v>17814</v>
      </c>
      <c r="D1472">
        <v>0</v>
      </c>
      <c r="E1472">
        <v>0</v>
      </c>
      <c r="F1472" s="7">
        <f t="shared" si="88"/>
        <v>0.28743999999999997</v>
      </c>
      <c r="G1472" s="3">
        <f t="shared" si="89"/>
        <v>2814</v>
      </c>
      <c r="H1472" s="3">
        <f t="shared" si="90"/>
        <v>0</v>
      </c>
      <c r="I1472" s="8">
        <f t="shared" si="91"/>
        <v>0.71255999999999997</v>
      </c>
    </row>
    <row r="1473" spans="1:9" x14ac:dyDescent="0.2">
      <c r="A1473">
        <v>1466</v>
      </c>
      <c r="B1473">
        <v>12</v>
      </c>
      <c r="C1473">
        <v>22170</v>
      </c>
      <c r="D1473">
        <v>0</v>
      </c>
      <c r="E1473">
        <v>0</v>
      </c>
      <c r="F1473" s="7">
        <f t="shared" si="88"/>
        <v>0.1132</v>
      </c>
      <c r="G1473" s="3">
        <f t="shared" si="89"/>
        <v>7170</v>
      </c>
      <c r="H1473" s="3">
        <f t="shared" si="90"/>
        <v>0</v>
      </c>
      <c r="I1473" s="8">
        <f t="shared" si="91"/>
        <v>0.88680000000000003</v>
      </c>
    </row>
    <row r="1474" spans="1:9" x14ac:dyDescent="0.2">
      <c r="A1474">
        <v>1467</v>
      </c>
      <c r="B1474">
        <v>12</v>
      </c>
      <c r="C1474">
        <v>20840</v>
      </c>
      <c r="D1474">
        <v>0</v>
      </c>
      <c r="E1474">
        <v>0</v>
      </c>
      <c r="F1474" s="7">
        <f t="shared" si="88"/>
        <v>0.16639999999999999</v>
      </c>
      <c r="G1474" s="3">
        <f t="shared" si="89"/>
        <v>5840</v>
      </c>
      <c r="H1474" s="3">
        <f t="shared" si="90"/>
        <v>0</v>
      </c>
      <c r="I1474" s="8">
        <f t="shared" si="91"/>
        <v>0.83360000000000001</v>
      </c>
    </row>
    <row r="1475" spans="1:9" x14ac:dyDescent="0.2">
      <c r="A1475">
        <v>1468</v>
      </c>
      <c r="B1475">
        <v>27</v>
      </c>
      <c r="C1475">
        <v>18657</v>
      </c>
      <c r="D1475">
        <v>0</v>
      </c>
      <c r="E1475">
        <v>0</v>
      </c>
      <c r="F1475" s="7">
        <f t="shared" si="88"/>
        <v>0.25372</v>
      </c>
      <c r="G1475" s="3">
        <f t="shared" si="89"/>
        <v>3657</v>
      </c>
      <c r="H1475" s="3">
        <f t="shared" si="90"/>
        <v>0</v>
      </c>
      <c r="I1475" s="8">
        <f t="shared" si="91"/>
        <v>0.74628000000000005</v>
      </c>
    </row>
    <row r="1476" spans="1:9" x14ac:dyDescent="0.2">
      <c r="A1476">
        <v>1469</v>
      </c>
      <c r="B1476">
        <v>19</v>
      </c>
      <c r="C1476">
        <v>20520</v>
      </c>
      <c r="D1476">
        <v>0</v>
      </c>
      <c r="E1476">
        <v>0</v>
      </c>
      <c r="F1476" s="7">
        <f t="shared" si="88"/>
        <v>0.1792</v>
      </c>
      <c r="G1476" s="3">
        <f t="shared" si="89"/>
        <v>5520</v>
      </c>
      <c r="H1476" s="3">
        <f t="shared" si="90"/>
        <v>0</v>
      </c>
      <c r="I1476" s="8">
        <f t="shared" si="91"/>
        <v>0.82079999999999997</v>
      </c>
    </row>
    <row r="1477" spans="1:9" x14ac:dyDescent="0.2">
      <c r="A1477">
        <v>1470</v>
      </c>
      <c r="B1477">
        <v>16</v>
      </c>
      <c r="C1477">
        <v>16022</v>
      </c>
      <c r="D1477">
        <v>1</v>
      </c>
      <c r="E1477">
        <v>16</v>
      </c>
      <c r="F1477" s="7">
        <f t="shared" si="88"/>
        <v>0.35911999999999999</v>
      </c>
      <c r="G1477" s="3">
        <f t="shared" si="89"/>
        <v>1022</v>
      </c>
      <c r="H1477" s="3">
        <f t="shared" si="90"/>
        <v>16352</v>
      </c>
      <c r="I1477" s="8">
        <f t="shared" si="91"/>
        <v>0.64088000000000001</v>
      </c>
    </row>
    <row r="1478" spans="1:9" x14ac:dyDescent="0.2">
      <c r="A1478">
        <v>1471</v>
      </c>
      <c r="B1478">
        <v>19</v>
      </c>
      <c r="C1478">
        <v>15844</v>
      </c>
      <c r="D1478">
        <v>1</v>
      </c>
      <c r="E1478">
        <v>19</v>
      </c>
      <c r="F1478" s="7">
        <f t="shared" si="88"/>
        <v>0.36624000000000001</v>
      </c>
      <c r="G1478" s="3">
        <f t="shared" si="89"/>
        <v>844</v>
      </c>
      <c r="H1478" s="3">
        <f t="shared" si="90"/>
        <v>16036</v>
      </c>
      <c r="I1478" s="8">
        <f t="shared" si="91"/>
        <v>0.63375999999999999</v>
      </c>
    </row>
    <row r="1479" spans="1:9" x14ac:dyDescent="0.2">
      <c r="A1479">
        <v>1472</v>
      </c>
      <c r="B1479">
        <v>18</v>
      </c>
      <c r="C1479">
        <v>18534</v>
      </c>
      <c r="D1479">
        <v>0</v>
      </c>
      <c r="E1479">
        <v>0</v>
      </c>
      <c r="F1479" s="7">
        <f t="shared" si="88"/>
        <v>0.25863999999999998</v>
      </c>
      <c r="G1479" s="3">
        <f t="shared" si="89"/>
        <v>3534</v>
      </c>
      <c r="H1479" s="3">
        <f t="shared" si="90"/>
        <v>0</v>
      </c>
      <c r="I1479" s="8">
        <f t="shared" si="91"/>
        <v>0.74136000000000002</v>
      </c>
    </row>
    <row r="1480" spans="1:9" x14ac:dyDescent="0.2">
      <c r="A1480">
        <v>1473</v>
      </c>
      <c r="B1480">
        <v>10</v>
      </c>
      <c r="C1480">
        <v>19789</v>
      </c>
      <c r="D1480">
        <v>0</v>
      </c>
      <c r="E1480">
        <v>0</v>
      </c>
      <c r="F1480" s="7">
        <f t="shared" si="88"/>
        <v>0.20843999999999999</v>
      </c>
      <c r="G1480" s="3">
        <f t="shared" si="89"/>
        <v>4789</v>
      </c>
      <c r="H1480" s="3">
        <f t="shared" si="90"/>
        <v>0</v>
      </c>
      <c r="I1480" s="8">
        <f t="shared" si="91"/>
        <v>0.79156000000000004</v>
      </c>
    </row>
    <row r="1481" spans="1:9" x14ac:dyDescent="0.2">
      <c r="A1481">
        <v>1474</v>
      </c>
      <c r="B1481">
        <v>16</v>
      </c>
      <c r="C1481">
        <v>21490</v>
      </c>
      <c r="D1481">
        <v>0</v>
      </c>
      <c r="E1481">
        <v>0</v>
      </c>
      <c r="F1481" s="7">
        <f t="shared" ref="F1481:F1544" si="92">($C$1-C1481)/$C$1</f>
        <v>0.1404</v>
      </c>
      <c r="G1481" s="3">
        <f t="shared" ref="G1481:G1544" si="93">C1481-$C$2</f>
        <v>6490</v>
      </c>
      <c r="H1481" s="3">
        <f t="shared" ref="H1481:H1544" si="94">G1481*E1481</f>
        <v>0</v>
      </c>
      <c r="I1481" s="8">
        <f t="shared" ref="I1481:I1544" si="95">C1481/$C$1</f>
        <v>0.85960000000000003</v>
      </c>
    </row>
    <row r="1482" spans="1:9" x14ac:dyDescent="0.2">
      <c r="A1482">
        <v>1475</v>
      </c>
      <c r="B1482">
        <v>22</v>
      </c>
      <c r="C1482">
        <v>18566</v>
      </c>
      <c r="D1482">
        <v>0</v>
      </c>
      <c r="E1482">
        <v>0</v>
      </c>
      <c r="F1482" s="7">
        <f t="shared" si="92"/>
        <v>0.25735999999999998</v>
      </c>
      <c r="G1482" s="3">
        <f t="shared" si="93"/>
        <v>3566</v>
      </c>
      <c r="H1482" s="3">
        <f t="shared" si="94"/>
        <v>0</v>
      </c>
      <c r="I1482" s="8">
        <f t="shared" si="95"/>
        <v>0.74263999999999997</v>
      </c>
    </row>
    <row r="1483" spans="1:9" x14ac:dyDescent="0.2">
      <c r="A1483">
        <v>1476</v>
      </c>
      <c r="B1483">
        <v>11</v>
      </c>
      <c r="C1483">
        <v>16586</v>
      </c>
      <c r="D1483">
        <v>1</v>
      </c>
      <c r="E1483">
        <v>11</v>
      </c>
      <c r="F1483" s="7">
        <f t="shared" si="92"/>
        <v>0.33656000000000003</v>
      </c>
      <c r="G1483" s="3">
        <f t="shared" si="93"/>
        <v>1586</v>
      </c>
      <c r="H1483" s="3">
        <f t="shared" si="94"/>
        <v>17446</v>
      </c>
      <c r="I1483" s="8">
        <f t="shared" si="95"/>
        <v>0.66344000000000003</v>
      </c>
    </row>
    <row r="1484" spans="1:9" x14ac:dyDescent="0.2">
      <c r="A1484">
        <v>1477</v>
      </c>
      <c r="B1484">
        <v>11</v>
      </c>
      <c r="C1484">
        <v>20156</v>
      </c>
      <c r="D1484">
        <v>0</v>
      </c>
      <c r="E1484">
        <v>0</v>
      </c>
      <c r="F1484" s="7">
        <f t="shared" si="92"/>
        <v>0.19375999999999999</v>
      </c>
      <c r="G1484" s="3">
        <f t="shared" si="93"/>
        <v>5156</v>
      </c>
      <c r="H1484" s="3">
        <f t="shared" si="94"/>
        <v>0</v>
      </c>
      <c r="I1484" s="8">
        <f t="shared" si="95"/>
        <v>0.80623999999999996</v>
      </c>
    </row>
    <row r="1485" spans="1:9" x14ac:dyDescent="0.2">
      <c r="A1485">
        <v>1478</v>
      </c>
      <c r="B1485">
        <v>37</v>
      </c>
      <c r="C1485">
        <v>19505</v>
      </c>
      <c r="D1485">
        <v>0</v>
      </c>
      <c r="E1485">
        <v>0</v>
      </c>
      <c r="F1485" s="7">
        <f t="shared" si="92"/>
        <v>0.2198</v>
      </c>
      <c r="G1485" s="3">
        <f t="shared" si="93"/>
        <v>4505</v>
      </c>
      <c r="H1485" s="3">
        <f t="shared" si="94"/>
        <v>0</v>
      </c>
      <c r="I1485" s="8">
        <f t="shared" si="95"/>
        <v>0.7802</v>
      </c>
    </row>
    <row r="1486" spans="1:9" x14ac:dyDescent="0.2">
      <c r="A1486">
        <v>1479</v>
      </c>
      <c r="B1486">
        <v>15</v>
      </c>
      <c r="C1486">
        <v>21442</v>
      </c>
      <c r="D1486">
        <v>0</v>
      </c>
      <c r="E1486">
        <v>0</v>
      </c>
      <c r="F1486" s="7">
        <f t="shared" si="92"/>
        <v>0.14232</v>
      </c>
      <c r="G1486" s="3">
        <f t="shared" si="93"/>
        <v>6442</v>
      </c>
      <c r="H1486" s="3">
        <f t="shared" si="94"/>
        <v>0</v>
      </c>
      <c r="I1486" s="8">
        <f t="shared" si="95"/>
        <v>0.85768</v>
      </c>
    </row>
    <row r="1487" spans="1:9" x14ac:dyDescent="0.2">
      <c r="A1487">
        <v>1480</v>
      </c>
      <c r="B1487">
        <v>16</v>
      </c>
      <c r="C1487">
        <v>16674</v>
      </c>
      <c r="D1487">
        <v>1</v>
      </c>
      <c r="E1487">
        <v>16</v>
      </c>
      <c r="F1487" s="7">
        <f t="shared" si="92"/>
        <v>0.33304</v>
      </c>
      <c r="G1487" s="3">
        <f t="shared" si="93"/>
        <v>1674</v>
      </c>
      <c r="H1487" s="3">
        <f t="shared" si="94"/>
        <v>26784</v>
      </c>
      <c r="I1487" s="8">
        <f t="shared" si="95"/>
        <v>0.66696</v>
      </c>
    </row>
    <row r="1488" spans="1:9" x14ac:dyDescent="0.2">
      <c r="A1488">
        <v>1481</v>
      </c>
      <c r="B1488">
        <v>18</v>
      </c>
      <c r="C1488">
        <v>15085</v>
      </c>
      <c r="D1488">
        <v>1</v>
      </c>
      <c r="E1488">
        <v>18</v>
      </c>
      <c r="F1488" s="7">
        <f t="shared" si="92"/>
        <v>0.39660000000000001</v>
      </c>
      <c r="G1488" s="3">
        <f t="shared" si="93"/>
        <v>85</v>
      </c>
      <c r="H1488" s="3">
        <f t="shared" si="94"/>
        <v>1530</v>
      </c>
      <c r="I1488" s="8">
        <f t="shared" si="95"/>
        <v>0.60340000000000005</v>
      </c>
    </row>
    <row r="1489" spans="1:9" x14ac:dyDescent="0.2">
      <c r="A1489">
        <v>1482</v>
      </c>
      <c r="B1489">
        <v>10</v>
      </c>
      <c r="C1489">
        <v>21334</v>
      </c>
      <c r="D1489">
        <v>0</v>
      </c>
      <c r="E1489">
        <v>0</v>
      </c>
      <c r="F1489" s="7">
        <f t="shared" si="92"/>
        <v>0.14663999999999999</v>
      </c>
      <c r="G1489" s="3">
        <f t="shared" si="93"/>
        <v>6334</v>
      </c>
      <c r="H1489" s="3">
        <f t="shared" si="94"/>
        <v>0</v>
      </c>
      <c r="I1489" s="8">
        <f t="shared" si="95"/>
        <v>0.85336000000000001</v>
      </c>
    </row>
    <row r="1490" spans="1:9" x14ac:dyDescent="0.2">
      <c r="A1490">
        <v>1483</v>
      </c>
      <c r="B1490">
        <v>16</v>
      </c>
      <c r="C1490">
        <v>18659</v>
      </c>
      <c r="D1490">
        <v>0</v>
      </c>
      <c r="E1490">
        <v>0</v>
      </c>
      <c r="F1490" s="7">
        <f t="shared" si="92"/>
        <v>0.25363999999999998</v>
      </c>
      <c r="G1490" s="3">
        <f t="shared" si="93"/>
        <v>3659</v>
      </c>
      <c r="H1490" s="3">
        <f t="shared" si="94"/>
        <v>0</v>
      </c>
      <c r="I1490" s="8">
        <f t="shared" si="95"/>
        <v>0.74636000000000002</v>
      </c>
    </row>
    <row r="1491" spans="1:9" x14ac:dyDescent="0.2">
      <c r="A1491">
        <v>1484</v>
      </c>
      <c r="B1491">
        <v>11</v>
      </c>
      <c r="C1491">
        <v>16002</v>
      </c>
      <c r="D1491">
        <v>1</v>
      </c>
      <c r="E1491">
        <v>11</v>
      </c>
      <c r="F1491" s="7">
        <f t="shared" si="92"/>
        <v>0.35992000000000002</v>
      </c>
      <c r="G1491" s="3">
        <f t="shared" si="93"/>
        <v>1002</v>
      </c>
      <c r="H1491" s="3">
        <f t="shared" si="94"/>
        <v>11022</v>
      </c>
      <c r="I1491" s="8">
        <f t="shared" si="95"/>
        <v>0.64007999999999998</v>
      </c>
    </row>
    <row r="1492" spans="1:9" x14ac:dyDescent="0.2">
      <c r="A1492">
        <v>1485</v>
      </c>
      <c r="B1492">
        <v>17</v>
      </c>
      <c r="C1492">
        <v>17053</v>
      </c>
      <c r="D1492">
        <v>1</v>
      </c>
      <c r="E1492">
        <v>17</v>
      </c>
      <c r="F1492" s="7">
        <f t="shared" si="92"/>
        <v>0.31788</v>
      </c>
      <c r="G1492" s="3">
        <f t="shared" si="93"/>
        <v>2053</v>
      </c>
      <c r="H1492" s="3">
        <f t="shared" si="94"/>
        <v>34901</v>
      </c>
      <c r="I1492" s="8">
        <f t="shared" si="95"/>
        <v>0.68211999999999995</v>
      </c>
    </row>
    <row r="1493" spans="1:9" x14ac:dyDescent="0.2">
      <c r="A1493">
        <v>1486</v>
      </c>
      <c r="B1493">
        <v>23</v>
      </c>
      <c r="C1493">
        <v>22262</v>
      </c>
      <c r="D1493">
        <v>0</v>
      </c>
      <c r="E1493">
        <v>0</v>
      </c>
      <c r="F1493" s="7">
        <f t="shared" si="92"/>
        <v>0.10952000000000001</v>
      </c>
      <c r="G1493" s="3">
        <f t="shared" si="93"/>
        <v>7262</v>
      </c>
      <c r="H1493" s="3">
        <f t="shared" si="94"/>
        <v>0</v>
      </c>
      <c r="I1493" s="8">
        <f t="shared" si="95"/>
        <v>0.89048000000000005</v>
      </c>
    </row>
    <row r="1494" spans="1:9" x14ac:dyDescent="0.2">
      <c r="A1494">
        <v>1487</v>
      </c>
      <c r="B1494">
        <v>20</v>
      </c>
      <c r="C1494">
        <v>18970</v>
      </c>
      <c r="D1494">
        <v>0</v>
      </c>
      <c r="E1494">
        <v>0</v>
      </c>
      <c r="F1494" s="7">
        <f t="shared" si="92"/>
        <v>0.2412</v>
      </c>
      <c r="G1494" s="3">
        <f t="shared" si="93"/>
        <v>3970</v>
      </c>
      <c r="H1494" s="3">
        <f t="shared" si="94"/>
        <v>0</v>
      </c>
      <c r="I1494" s="8">
        <f t="shared" si="95"/>
        <v>0.75880000000000003</v>
      </c>
    </row>
    <row r="1495" spans="1:9" x14ac:dyDescent="0.2">
      <c r="A1495">
        <v>1488</v>
      </c>
      <c r="B1495">
        <v>34</v>
      </c>
      <c r="C1495">
        <v>16341</v>
      </c>
      <c r="D1495">
        <v>0</v>
      </c>
      <c r="E1495">
        <v>0</v>
      </c>
      <c r="F1495" s="7">
        <f t="shared" si="92"/>
        <v>0.34636</v>
      </c>
      <c r="G1495" s="3">
        <f t="shared" si="93"/>
        <v>1341</v>
      </c>
      <c r="H1495" s="3">
        <f t="shared" si="94"/>
        <v>0</v>
      </c>
      <c r="I1495" s="8">
        <f t="shared" si="95"/>
        <v>0.65364</v>
      </c>
    </row>
    <row r="1496" spans="1:9" x14ac:dyDescent="0.2">
      <c r="A1496">
        <v>1489</v>
      </c>
      <c r="B1496">
        <v>15</v>
      </c>
      <c r="C1496">
        <v>22094</v>
      </c>
      <c r="D1496">
        <v>0</v>
      </c>
      <c r="E1496">
        <v>0</v>
      </c>
      <c r="F1496" s="7">
        <f t="shared" si="92"/>
        <v>0.11624</v>
      </c>
      <c r="G1496" s="3">
        <f t="shared" si="93"/>
        <v>7094</v>
      </c>
      <c r="H1496" s="3">
        <f t="shared" si="94"/>
        <v>0</v>
      </c>
      <c r="I1496" s="8">
        <f t="shared" si="95"/>
        <v>0.88375999999999999</v>
      </c>
    </row>
    <row r="1497" spans="1:9" x14ac:dyDescent="0.2">
      <c r="A1497">
        <v>1490</v>
      </c>
      <c r="B1497">
        <v>23</v>
      </c>
      <c r="C1497">
        <v>19319</v>
      </c>
      <c r="D1497">
        <v>1</v>
      </c>
      <c r="E1497">
        <v>23</v>
      </c>
      <c r="F1497" s="7">
        <f t="shared" si="92"/>
        <v>0.22724</v>
      </c>
      <c r="G1497" s="3">
        <f t="shared" si="93"/>
        <v>4319</v>
      </c>
      <c r="H1497" s="3">
        <f t="shared" si="94"/>
        <v>99337</v>
      </c>
      <c r="I1497" s="8">
        <f t="shared" si="95"/>
        <v>0.77276</v>
      </c>
    </row>
    <row r="1498" spans="1:9" x14ac:dyDescent="0.2">
      <c r="A1498">
        <v>1491</v>
      </c>
      <c r="B1498">
        <v>25</v>
      </c>
      <c r="C1498">
        <v>21671</v>
      </c>
      <c r="D1498">
        <v>0</v>
      </c>
      <c r="E1498">
        <v>0</v>
      </c>
      <c r="F1498" s="7">
        <f t="shared" si="92"/>
        <v>0.13316</v>
      </c>
      <c r="G1498" s="3">
        <f t="shared" si="93"/>
        <v>6671</v>
      </c>
      <c r="H1498" s="3">
        <f t="shared" si="94"/>
        <v>0</v>
      </c>
      <c r="I1498" s="8">
        <f t="shared" si="95"/>
        <v>0.86684000000000005</v>
      </c>
    </row>
    <row r="1499" spans="1:9" x14ac:dyDescent="0.2">
      <c r="A1499">
        <v>1492</v>
      </c>
      <c r="B1499">
        <v>20</v>
      </c>
      <c r="C1499">
        <v>21879</v>
      </c>
      <c r="D1499">
        <v>0</v>
      </c>
      <c r="E1499">
        <v>0</v>
      </c>
      <c r="F1499" s="7">
        <f t="shared" si="92"/>
        <v>0.12484000000000001</v>
      </c>
      <c r="G1499" s="3">
        <f t="shared" si="93"/>
        <v>6879</v>
      </c>
      <c r="H1499" s="3">
        <f t="shared" si="94"/>
        <v>0</v>
      </c>
      <c r="I1499" s="8">
        <f t="shared" si="95"/>
        <v>0.87516000000000005</v>
      </c>
    </row>
    <row r="1500" spans="1:9" x14ac:dyDescent="0.2">
      <c r="A1500">
        <v>1493</v>
      </c>
      <c r="B1500">
        <v>31</v>
      </c>
      <c r="C1500">
        <v>21255</v>
      </c>
      <c r="D1500">
        <v>0</v>
      </c>
      <c r="E1500">
        <v>0</v>
      </c>
      <c r="F1500" s="7">
        <f t="shared" si="92"/>
        <v>0.14979999999999999</v>
      </c>
      <c r="G1500" s="3">
        <f t="shared" si="93"/>
        <v>6255</v>
      </c>
      <c r="H1500" s="3">
        <f t="shared" si="94"/>
        <v>0</v>
      </c>
      <c r="I1500" s="8">
        <f t="shared" si="95"/>
        <v>0.85019999999999996</v>
      </c>
    </row>
    <row r="1501" spans="1:9" x14ac:dyDescent="0.2">
      <c r="A1501">
        <v>1494</v>
      </c>
      <c r="B1501">
        <v>32</v>
      </c>
      <c r="C1501">
        <v>20575</v>
      </c>
      <c r="D1501">
        <v>0</v>
      </c>
      <c r="E1501">
        <v>0</v>
      </c>
      <c r="F1501" s="7">
        <f t="shared" si="92"/>
        <v>0.17699999999999999</v>
      </c>
      <c r="G1501" s="3">
        <f t="shared" si="93"/>
        <v>5575</v>
      </c>
      <c r="H1501" s="3">
        <f t="shared" si="94"/>
        <v>0</v>
      </c>
      <c r="I1501" s="8">
        <f t="shared" si="95"/>
        <v>0.82299999999999995</v>
      </c>
    </row>
    <row r="1502" spans="1:9" x14ac:dyDescent="0.2">
      <c r="A1502">
        <v>1495</v>
      </c>
      <c r="B1502">
        <v>31</v>
      </c>
      <c r="C1502">
        <v>22427</v>
      </c>
      <c r="D1502">
        <v>0</v>
      </c>
      <c r="E1502">
        <v>0</v>
      </c>
      <c r="F1502" s="7">
        <f t="shared" si="92"/>
        <v>0.10292</v>
      </c>
      <c r="G1502" s="3">
        <f t="shared" si="93"/>
        <v>7427</v>
      </c>
      <c r="H1502" s="3">
        <f t="shared" si="94"/>
        <v>0</v>
      </c>
      <c r="I1502" s="8">
        <f t="shared" si="95"/>
        <v>0.89707999999999999</v>
      </c>
    </row>
    <row r="1503" spans="1:9" x14ac:dyDescent="0.2">
      <c r="A1503">
        <v>1496</v>
      </c>
      <c r="B1503">
        <v>20</v>
      </c>
      <c r="C1503">
        <v>21662</v>
      </c>
      <c r="D1503">
        <v>0</v>
      </c>
      <c r="E1503">
        <v>0</v>
      </c>
      <c r="F1503" s="7">
        <f t="shared" si="92"/>
        <v>0.13352</v>
      </c>
      <c r="G1503" s="3">
        <f t="shared" si="93"/>
        <v>6662</v>
      </c>
      <c r="H1503" s="3">
        <f t="shared" si="94"/>
        <v>0</v>
      </c>
      <c r="I1503" s="8">
        <f t="shared" si="95"/>
        <v>0.86648000000000003</v>
      </c>
    </row>
    <row r="1504" spans="1:9" x14ac:dyDescent="0.2">
      <c r="A1504">
        <v>1497</v>
      </c>
      <c r="B1504">
        <v>15</v>
      </c>
      <c r="C1504">
        <v>22005</v>
      </c>
      <c r="D1504">
        <v>0</v>
      </c>
      <c r="E1504">
        <v>0</v>
      </c>
      <c r="F1504" s="7">
        <f t="shared" si="92"/>
        <v>0.1198</v>
      </c>
      <c r="G1504" s="3">
        <f t="shared" si="93"/>
        <v>7005</v>
      </c>
      <c r="H1504" s="3">
        <f t="shared" si="94"/>
        <v>0</v>
      </c>
      <c r="I1504" s="8">
        <f t="shared" si="95"/>
        <v>0.88019999999999998</v>
      </c>
    </row>
    <row r="1505" spans="1:9" x14ac:dyDescent="0.2">
      <c r="A1505">
        <v>1498</v>
      </c>
      <c r="B1505">
        <v>20</v>
      </c>
      <c r="C1505">
        <v>19610</v>
      </c>
      <c r="D1505">
        <v>1</v>
      </c>
      <c r="E1505">
        <v>20</v>
      </c>
      <c r="F1505" s="7">
        <f t="shared" si="92"/>
        <v>0.21560000000000001</v>
      </c>
      <c r="G1505" s="3">
        <f t="shared" si="93"/>
        <v>4610</v>
      </c>
      <c r="H1505" s="3">
        <f t="shared" si="94"/>
        <v>92200</v>
      </c>
      <c r="I1505" s="8">
        <f t="shared" si="95"/>
        <v>0.78439999999999999</v>
      </c>
    </row>
    <row r="1506" spans="1:9" x14ac:dyDescent="0.2">
      <c r="A1506">
        <v>1499</v>
      </c>
      <c r="B1506">
        <v>17</v>
      </c>
      <c r="C1506">
        <v>16191</v>
      </c>
      <c r="D1506">
        <v>1</v>
      </c>
      <c r="E1506">
        <v>17</v>
      </c>
      <c r="F1506" s="7">
        <f t="shared" si="92"/>
        <v>0.35236000000000001</v>
      </c>
      <c r="G1506" s="3">
        <f t="shared" si="93"/>
        <v>1191</v>
      </c>
      <c r="H1506" s="3">
        <f t="shared" si="94"/>
        <v>20247</v>
      </c>
      <c r="I1506" s="8">
        <f t="shared" si="95"/>
        <v>0.64763999999999999</v>
      </c>
    </row>
    <row r="1507" spans="1:9" x14ac:dyDescent="0.2">
      <c r="A1507">
        <v>1500</v>
      </c>
      <c r="B1507">
        <v>34</v>
      </c>
      <c r="C1507">
        <v>18098</v>
      </c>
      <c r="D1507">
        <v>0</v>
      </c>
      <c r="E1507">
        <v>0</v>
      </c>
      <c r="F1507" s="7">
        <f t="shared" si="92"/>
        <v>0.27607999999999999</v>
      </c>
      <c r="G1507" s="3">
        <f t="shared" si="93"/>
        <v>3098</v>
      </c>
      <c r="H1507" s="3">
        <f t="shared" si="94"/>
        <v>0</v>
      </c>
      <c r="I1507" s="8">
        <f t="shared" si="95"/>
        <v>0.72392000000000001</v>
      </c>
    </row>
    <row r="1508" spans="1:9" x14ac:dyDescent="0.2">
      <c r="A1508">
        <v>1501</v>
      </c>
      <c r="B1508">
        <v>28</v>
      </c>
      <c r="C1508">
        <v>19126</v>
      </c>
      <c r="D1508">
        <v>1</v>
      </c>
      <c r="E1508">
        <v>28</v>
      </c>
      <c r="F1508" s="7">
        <f t="shared" si="92"/>
        <v>0.23496</v>
      </c>
      <c r="G1508" s="3">
        <f t="shared" si="93"/>
        <v>4126</v>
      </c>
      <c r="H1508" s="3">
        <f t="shared" si="94"/>
        <v>115528</v>
      </c>
      <c r="I1508" s="8">
        <f t="shared" si="95"/>
        <v>0.76504000000000005</v>
      </c>
    </row>
    <row r="1509" spans="1:9" x14ac:dyDescent="0.2">
      <c r="A1509">
        <v>1502</v>
      </c>
      <c r="B1509">
        <v>31</v>
      </c>
      <c r="C1509">
        <v>19992</v>
      </c>
      <c r="D1509">
        <v>0</v>
      </c>
      <c r="E1509">
        <v>0</v>
      </c>
      <c r="F1509" s="7">
        <f t="shared" si="92"/>
        <v>0.20032</v>
      </c>
      <c r="G1509" s="3">
        <f t="shared" si="93"/>
        <v>4992</v>
      </c>
      <c r="H1509" s="3">
        <f t="shared" si="94"/>
        <v>0</v>
      </c>
      <c r="I1509" s="8">
        <f t="shared" si="95"/>
        <v>0.79967999999999995</v>
      </c>
    </row>
    <row r="1510" spans="1:9" x14ac:dyDescent="0.2">
      <c r="A1510">
        <v>1503</v>
      </c>
      <c r="B1510">
        <v>15</v>
      </c>
      <c r="C1510">
        <v>16309</v>
      </c>
      <c r="D1510">
        <v>1</v>
      </c>
      <c r="E1510">
        <v>15</v>
      </c>
      <c r="F1510" s="7">
        <f t="shared" si="92"/>
        <v>0.34764</v>
      </c>
      <c r="G1510" s="3">
        <f t="shared" si="93"/>
        <v>1309</v>
      </c>
      <c r="H1510" s="3">
        <f t="shared" si="94"/>
        <v>19635</v>
      </c>
      <c r="I1510" s="8">
        <f t="shared" si="95"/>
        <v>0.65236000000000005</v>
      </c>
    </row>
    <row r="1511" spans="1:9" x14ac:dyDescent="0.2">
      <c r="A1511">
        <v>1504</v>
      </c>
      <c r="B1511">
        <v>20</v>
      </c>
      <c r="C1511">
        <v>22115</v>
      </c>
      <c r="D1511">
        <v>0</v>
      </c>
      <c r="E1511">
        <v>0</v>
      </c>
      <c r="F1511" s="7">
        <f t="shared" si="92"/>
        <v>0.1154</v>
      </c>
      <c r="G1511" s="3">
        <f t="shared" si="93"/>
        <v>7115</v>
      </c>
      <c r="H1511" s="3">
        <f t="shared" si="94"/>
        <v>0</v>
      </c>
      <c r="I1511" s="8">
        <f t="shared" si="95"/>
        <v>0.88460000000000005</v>
      </c>
    </row>
    <row r="1512" spans="1:9" x14ac:dyDescent="0.2">
      <c r="A1512">
        <v>1505</v>
      </c>
      <c r="B1512">
        <v>18</v>
      </c>
      <c r="C1512">
        <v>22311</v>
      </c>
      <c r="D1512">
        <v>0</v>
      </c>
      <c r="E1512">
        <v>0</v>
      </c>
      <c r="F1512" s="7">
        <f t="shared" si="92"/>
        <v>0.10756</v>
      </c>
      <c r="G1512" s="3">
        <f t="shared" si="93"/>
        <v>7311</v>
      </c>
      <c r="H1512" s="3">
        <f t="shared" si="94"/>
        <v>0</v>
      </c>
      <c r="I1512" s="8">
        <f t="shared" si="95"/>
        <v>0.89244000000000001</v>
      </c>
    </row>
    <row r="1513" spans="1:9" x14ac:dyDescent="0.2">
      <c r="A1513">
        <v>1506</v>
      </c>
      <c r="B1513">
        <v>25</v>
      </c>
      <c r="C1513">
        <v>20948</v>
      </c>
      <c r="D1513">
        <v>0</v>
      </c>
      <c r="E1513">
        <v>0</v>
      </c>
      <c r="F1513" s="7">
        <f t="shared" si="92"/>
        <v>0.16208</v>
      </c>
      <c r="G1513" s="3">
        <f t="shared" si="93"/>
        <v>5948</v>
      </c>
      <c r="H1513" s="3">
        <f t="shared" si="94"/>
        <v>0</v>
      </c>
      <c r="I1513" s="8">
        <f t="shared" si="95"/>
        <v>0.83792</v>
      </c>
    </row>
    <row r="1514" spans="1:9" x14ac:dyDescent="0.2">
      <c r="A1514">
        <v>1507</v>
      </c>
      <c r="B1514">
        <v>16</v>
      </c>
      <c r="C1514">
        <v>19087</v>
      </c>
      <c r="D1514">
        <v>1</v>
      </c>
      <c r="E1514">
        <v>16</v>
      </c>
      <c r="F1514" s="7">
        <f t="shared" si="92"/>
        <v>0.23652000000000001</v>
      </c>
      <c r="G1514" s="3">
        <f t="shared" si="93"/>
        <v>4087</v>
      </c>
      <c r="H1514" s="3">
        <f t="shared" si="94"/>
        <v>65392</v>
      </c>
      <c r="I1514" s="8">
        <f t="shared" si="95"/>
        <v>0.76348000000000005</v>
      </c>
    </row>
    <row r="1515" spans="1:9" x14ac:dyDescent="0.2">
      <c r="A1515">
        <v>1508</v>
      </c>
      <c r="B1515">
        <v>36</v>
      </c>
      <c r="C1515">
        <v>21761</v>
      </c>
      <c r="D1515">
        <v>0</v>
      </c>
      <c r="E1515">
        <v>0</v>
      </c>
      <c r="F1515" s="7">
        <f t="shared" si="92"/>
        <v>0.12956000000000001</v>
      </c>
      <c r="G1515" s="3">
        <f t="shared" si="93"/>
        <v>6761</v>
      </c>
      <c r="H1515" s="3">
        <f t="shared" si="94"/>
        <v>0</v>
      </c>
      <c r="I1515" s="8">
        <f t="shared" si="95"/>
        <v>0.87043999999999999</v>
      </c>
    </row>
    <row r="1516" spans="1:9" x14ac:dyDescent="0.2">
      <c r="A1516">
        <v>1509</v>
      </c>
      <c r="B1516">
        <v>15</v>
      </c>
      <c r="C1516">
        <v>21410</v>
      </c>
      <c r="D1516">
        <v>0</v>
      </c>
      <c r="E1516">
        <v>0</v>
      </c>
      <c r="F1516" s="7">
        <f t="shared" si="92"/>
        <v>0.14360000000000001</v>
      </c>
      <c r="G1516" s="3">
        <f t="shared" si="93"/>
        <v>6410</v>
      </c>
      <c r="H1516" s="3">
        <f t="shared" si="94"/>
        <v>0</v>
      </c>
      <c r="I1516" s="8">
        <f t="shared" si="95"/>
        <v>0.85640000000000005</v>
      </c>
    </row>
    <row r="1517" spans="1:9" x14ac:dyDescent="0.2">
      <c r="A1517">
        <v>1510</v>
      </c>
      <c r="B1517">
        <v>23</v>
      </c>
      <c r="C1517">
        <v>20004</v>
      </c>
      <c r="D1517">
        <v>0</v>
      </c>
      <c r="E1517">
        <v>0</v>
      </c>
      <c r="F1517" s="7">
        <f t="shared" si="92"/>
        <v>0.19983999999999999</v>
      </c>
      <c r="G1517" s="3">
        <f t="shared" si="93"/>
        <v>5004</v>
      </c>
      <c r="H1517" s="3">
        <f t="shared" si="94"/>
        <v>0</v>
      </c>
      <c r="I1517" s="8">
        <f t="shared" si="95"/>
        <v>0.80015999999999998</v>
      </c>
    </row>
    <row r="1518" spans="1:9" x14ac:dyDescent="0.2">
      <c r="A1518">
        <v>1511</v>
      </c>
      <c r="B1518">
        <v>25</v>
      </c>
      <c r="C1518">
        <v>19518</v>
      </c>
      <c r="D1518">
        <v>0</v>
      </c>
      <c r="E1518">
        <v>0</v>
      </c>
      <c r="F1518" s="7">
        <f t="shared" si="92"/>
        <v>0.21928</v>
      </c>
      <c r="G1518" s="3">
        <f t="shared" si="93"/>
        <v>4518</v>
      </c>
      <c r="H1518" s="3">
        <f t="shared" si="94"/>
        <v>0</v>
      </c>
      <c r="I1518" s="8">
        <f t="shared" si="95"/>
        <v>0.78071999999999997</v>
      </c>
    </row>
    <row r="1519" spans="1:9" x14ac:dyDescent="0.2">
      <c r="A1519">
        <v>1512</v>
      </c>
      <c r="B1519">
        <v>14</v>
      </c>
      <c r="C1519">
        <v>17344</v>
      </c>
      <c r="D1519">
        <v>1</v>
      </c>
      <c r="E1519">
        <v>14</v>
      </c>
      <c r="F1519" s="7">
        <f t="shared" si="92"/>
        <v>0.30624000000000001</v>
      </c>
      <c r="G1519" s="3">
        <f t="shared" si="93"/>
        <v>2344</v>
      </c>
      <c r="H1519" s="3">
        <f t="shared" si="94"/>
        <v>32816</v>
      </c>
      <c r="I1519" s="8">
        <f t="shared" si="95"/>
        <v>0.69376000000000004</v>
      </c>
    </row>
    <row r="1520" spans="1:9" x14ac:dyDescent="0.2">
      <c r="A1520">
        <v>1513</v>
      </c>
      <c r="B1520">
        <v>12</v>
      </c>
      <c r="C1520">
        <v>19360</v>
      </c>
      <c r="D1520">
        <v>0</v>
      </c>
      <c r="E1520">
        <v>0</v>
      </c>
      <c r="F1520" s="7">
        <f t="shared" si="92"/>
        <v>0.22559999999999999</v>
      </c>
      <c r="G1520" s="3">
        <f t="shared" si="93"/>
        <v>4360</v>
      </c>
      <c r="H1520" s="3">
        <f t="shared" si="94"/>
        <v>0</v>
      </c>
      <c r="I1520" s="8">
        <f t="shared" si="95"/>
        <v>0.77439999999999998</v>
      </c>
    </row>
    <row r="1521" spans="1:9" x14ac:dyDescent="0.2">
      <c r="A1521">
        <v>1514</v>
      </c>
      <c r="B1521">
        <v>29</v>
      </c>
      <c r="C1521">
        <v>22218</v>
      </c>
      <c r="D1521">
        <v>0</v>
      </c>
      <c r="E1521">
        <v>0</v>
      </c>
      <c r="F1521" s="7">
        <f t="shared" si="92"/>
        <v>0.11128</v>
      </c>
      <c r="G1521" s="3">
        <f t="shared" si="93"/>
        <v>7218</v>
      </c>
      <c r="H1521" s="3">
        <f t="shared" si="94"/>
        <v>0</v>
      </c>
      <c r="I1521" s="8">
        <f t="shared" si="95"/>
        <v>0.88871999999999995</v>
      </c>
    </row>
    <row r="1522" spans="1:9" x14ac:dyDescent="0.2">
      <c r="A1522">
        <v>1515</v>
      </c>
      <c r="B1522">
        <v>18</v>
      </c>
      <c r="C1522">
        <v>17990</v>
      </c>
      <c r="D1522">
        <v>0</v>
      </c>
      <c r="E1522">
        <v>0</v>
      </c>
      <c r="F1522" s="7">
        <f t="shared" si="92"/>
        <v>0.28039999999999998</v>
      </c>
      <c r="G1522" s="3">
        <f t="shared" si="93"/>
        <v>2990</v>
      </c>
      <c r="H1522" s="3">
        <f t="shared" si="94"/>
        <v>0</v>
      </c>
      <c r="I1522" s="8">
        <f t="shared" si="95"/>
        <v>0.71960000000000002</v>
      </c>
    </row>
    <row r="1523" spans="1:9" x14ac:dyDescent="0.2">
      <c r="A1523">
        <v>1516</v>
      </c>
      <c r="B1523">
        <v>12</v>
      </c>
      <c r="C1523">
        <v>18095</v>
      </c>
      <c r="D1523">
        <v>1</v>
      </c>
      <c r="E1523">
        <v>12</v>
      </c>
      <c r="F1523" s="7">
        <f t="shared" si="92"/>
        <v>0.2762</v>
      </c>
      <c r="G1523" s="3">
        <f t="shared" si="93"/>
        <v>3095</v>
      </c>
      <c r="H1523" s="3">
        <f t="shared" si="94"/>
        <v>37140</v>
      </c>
      <c r="I1523" s="8">
        <f t="shared" si="95"/>
        <v>0.7238</v>
      </c>
    </row>
    <row r="1524" spans="1:9" x14ac:dyDescent="0.2">
      <c r="A1524">
        <v>1517</v>
      </c>
      <c r="B1524">
        <v>24</v>
      </c>
      <c r="C1524">
        <v>17266</v>
      </c>
      <c r="D1524">
        <v>1</v>
      </c>
      <c r="E1524">
        <v>24</v>
      </c>
      <c r="F1524" s="7">
        <f t="shared" si="92"/>
        <v>0.30936000000000002</v>
      </c>
      <c r="G1524" s="3">
        <f t="shared" si="93"/>
        <v>2266</v>
      </c>
      <c r="H1524" s="3">
        <f t="shared" si="94"/>
        <v>54384</v>
      </c>
      <c r="I1524" s="8">
        <f t="shared" si="95"/>
        <v>0.69064000000000003</v>
      </c>
    </row>
    <row r="1525" spans="1:9" x14ac:dyDescent="0.2">
      <c r="A1525">
        <v>1518</v>
      </c>
      <c r="B1525">
        <v>16</v>
      </c>
      <c r="C1525">
        <v>18121</v>
      </c>
      <c r="D1525">
        <v>1</v>
      </c>
      <c r="E1525">
        <v>16</v>
      </c>
      <c r="F1525" s="7">
        <f t="shared" si="92"/>
        <v>0.27516000000000002</v>
      </c>
      <c r="G1525" s="3">
        <f t="shared" si="93"/>
        <v>3121</v>
      </c>
      <c r="H1525" s="3">
        <f t="shared" si="94"/>
        <v>49936</v>
      </c>
      <c r="I1525" s="8">
        <f t="shared" si="95"/>
        <v>0.72484000000000004</v>
      </c>
    </row>
    <row r="1526" spans="1:9" x14ac:dyDescent="0.2">
      <c r="A1526">
        <v>1519</v>
      </c>
      <c r="B1526">
        <v>24</v>
      </c>
      <c r="C1526">
        <v>21805</v>
      </c>
      <c r="D1526">
        <v>1</v>
      </c>
      <c r="E1526">
        <v>24</v>
      </c>
      <c r="F1526" s="7">
        <f t="shared" si="92"/>
        <v>0.1278</v>
      </c>
      <c r="G1526" s="3">
        <f t="shared" si="93"/>
        <v>6805</v>
      </c>
      <c r="H1526" s="3">
        <f t="shared" si="94"/>
        <v>163320</v>
      </c>
      <c r="I1526" s="8">
        <f t="shared" si="95"/>
        <v>0.87219999999999998</v>
      </c>
    </row>
    <row r="1527" spans="1:9" x14ac:dyDescent="0.2">
      <c r="A1527">
        <v>1520</v>
      </c>
      <c r="B1527">
        <v>22</v>
      </c>
      <c r="C1527">
        <v>20593</v>
      </c>
      <c r="D1527">
        <v>0</v>
      </c>
      <c r="E1527">
        <v>0</v>
      </c>
      <c r="F1527" s="7">
        <f t="shared" si="92"/>
        <v>0.17627999999999999</v>
      </c>
      <c r="G1527" s="3">
        <f t="shared" si="93"/>
        <v>5593</v>
      </c>
      <c r="H1527" s="3">
        <f t="shared" si="94"/>
        <v>0</v>
      </c>
      <c r="I1527" s="8">
        <f t="shared" si="95"/>
        <v>0.82372000000000001</v>
      </c>
    </row>
    <row r="1528" spans="1:9" x14ac:dyDescent="0.2">
      <c r="A1528">
        <v>1521</v>
      </c>
      <c r="B1528">
        <v>35</v>
      </c>
      <c r="C1528">
        <v>17235</v>
      </c>
      <c r="D1528">
        <v>1</v>
      </c>
      <c r="E1528">
        <v>35</v>
      </c>
      <c r="F1528" s="7">
        <f t="shared" si="92"/>
        <v>0.31059999999999999</v>
      </c>
      <c r="G1528" s="3">
        <f t="shared" si="93"/>
        <v>2235</v>
      </c>
      <c r="H1528" s="3">
        <f t="shared" si="94"/>
        <v>78225</v>
      </c>
      <c r="I1528" s="8">
        <f t="shared" si="95"/>
        <v>0.68940000000000001</v>
      </c>
    </row>
    <row r="1529" spans="1:9" x14ac:dyDescent="0.2">
      <c r="A1529">
        <v>1522</v>
      </c>
      <c r="B1529">
        <v>12</v>
      </c>
      <c r="C1529">
        <v>16827</v>
      </c>
      <c r="D1529">
        <v>1</v>
      </c>
      <c r="E1529">
        <v>12</v>
      </c>
      <c r="F1529" s="7">
        <f t="shared" si="92"/>
        <v>0.32691999999999999</v>
      </c>
      <c r="G1529" s="3">
        <f t="shared" si="93"/>
        <v>1827</v>
      </c>
      <c r="H1529" s="3">
        <f t="shared" si="94"/>
        <v>21924</v>
      </c>
      <c r="I1529" s="8">
        <f t="shared" si="95"/>
        <v>0.67308000000000001</v>
      </c>
    </row>
    <row r="1530" spans="1:9" x14ac:dyDescent="0.2">
      <c r="A1530">
        <v>1523</v>
      </c>
      <c r="B1530">
        <v>14</v>
      </c>
      <c r="C1530">
        <v>21140</v>
      </c>
      <c r="D1530">
        <v>0</v>
      </c>
      <c r="E1530">
        <v>0</v>
      </c>
      <c r="F1530" s="7">
        <f t="shared" si="92"/>
        <v>0.15440000000000001</v>
      </c>
      <c r="G1530" s="3">
        <f t="shared" si="93"/>
        <v>6140</v>
      </c>
      <c r="H1530" s="3">
        <f t="shared" si="94"/>
        <v>0</v>
      </c>
      <c r="I1530" s="8">
        <f t="shared" si="95"/>
        <v>0.84560000000000002</v>
      </c>
    </row>
    <row r="1531" spans="1:9" x14ac:dyDescent="0.2">
      <c r="A1531">
        <v>1524</v>
      </c>
      <c r="B1531">
        <v>22</v>
      </c>
      <c r="C1531">
        <v>15502</v>
      </c>
      <c r="D1531">
        <v>1</v>
      </c>
      <c r="E1531">
        <v>22</v>
      </c>
      <c r="F1531" s="7">
        <f t="shared" si="92"/>
        <v>0.37991999999999998</v>
      </c>
      <c r="G1531" s="3">
        <f t="shared" si="93"/>
        <v>502</v>
      </c>
      <c r="H1531" s="3">
        <f t="shared" si="94"/>
        <v>11044</v>
      </c>
      <c r="I1531" s="8">
        <f t="shared" si="95"/>
        <v>0.62007999999999996</v>
      </c>
    </row>
    <row r="1532" spans="1:9" x14ac:dyDescent="0.2">
      <c r="A1532">
        <v>1525</v>
      </c>
      <c r="B1532">
        <v>23</v>
      </c>
      <c r="C1532">
        <v>19301</v>
      </c>
      <c r="D1532">
        <v>1</v>
      </c>
      <c r="E1532">
        <v>23</v>
      </c>
      <c r="F1532" s="7">
        <f t="shared" si="92"/>
        <v>0.22796</v>
      </c>
      <c r="G1532" s="3">
        <f t="shared" si="93"/>
        <v>4301</v>
      </c>
      <c r="H1532" s="3">
        <f t="shared" si="94"/>
        <v>98923</v>
      </c>
      <c r="I1532" s="8">
        <f t="shared" si="95"/>
        <v>0.77203999999999995</v>
      </c>
    </row>
    <row r="1533" spans="1:9" x14ac:dyDescent="0.2">
      <c r="A1533">
        <v>1526</v>
      </c>
      <c r="B1533">
        <v>12</v>
      </c>
      <c r="C1533">
        <v>18577</v>
      </c>
      <c r="D1533">
        <v>0</v>
      </c>
      <c r="E1533">
        <v>0</v>
      </c>
      <c r="F1533" s="7">
        <f t="shared" si="92"/>
        <v>0.25691999999999998</v>
      </c>
      <c r="G1533" s="3">
        <f t="shared" si="93"/>
        <v>3577</v>
      </c>
      <c r="H1533" s="3">
        <f t="shared" si="94"/>
        <v>0</v>
      </c>
      <c r="I1533" s="8">
        <f t="shared" si="95"/>
        <v>0.74307999999999996</v>
      </c>
    </row>
    <row r="1534" spans="1:9" x14ac:dyDescent="0.2">
      <c r="A1534">
        <v>1527</v>
      </c>
      <c r="B1534">
        <v>32</v>
      </c>
      <c r="C1534">
        <v>16877</v>
      </c>
      <c r="D1534">
        <v>0</v>
      </c>
      <c r="E1534">
        <v>0</v>
      </c>
      <c r="F1534" s="7">
        <f t="shared" si="92"/>
        <v>0.32491999999999999</v>
      </c>
      <c r="G1534" s="3">
        <f t="shared" si="93"/>
        <v>1877</v>
      </c>
      <c r="H1534" s="3">
        <f t="shared" si="94"/>
        <v>0</v>
      </c>
      <c r="I1534" s="8">
        <f t="shared" si="95"/>
        <v>0.67508000000000001</v>
      </c>
    </row>
    <row r="1535" spans="1:9" x14ac:dyDescent="0.2">
      <c r="A1535">
        <v>1528</v>
      </c>
      <c r="B1535">
        <v>20</v>
      </c>
      <c r="C1535">
        <v>16861</v>
      </c>
      <c r="D1535">
        <v>1</v>
      </c>
      <c r="E1535">
        <v>20</v>
      </c>
      <c r="F1535" s="7">
        <f t="shared" si="92"/>
        <v>0.32556000000000002</v>
      </c>
      <c r="G1535" s="3">
        <f t="shared" si="93"/>
        <v>1861</v>
      </c>
      <c r="H1535" s="3">
        <f t="shared" si="94"/>
        <v>37220</v>
      </c>
      <c r="I1535" s="8">
        <f t="shared" si="95"/>
        <v>0.67444000000000004</v>
      </c>
    </row>
    <row r="1536" spans="1:9" x14ac:dyDescent="0.2">
      <c r="A1536">
        <v>1529</v>
      </c>
      <c r="B1536">
        <v>22</v>
      </c>
      <c r="C1536">
        <v>17440</v>
      </c>
      <c r="D1536">
        <v>1</v>
      </c>
      <c r="E1536">
        <v>22</v>
      </c>
      <c r="F1536" s="7">
        <f t="shared" si="92"/>
        <v>0.3024</v>
      </c>
      <c r="G1536" s="3">
        <f t="shared" si="93"/>
        <v>2440</v>
      </c>
      <c r="H1536" s="3">
        <f t="shared" si="94"/>
        <v>53680</v>
      </c>
      <c r="I1536" s="8">
        <f t="shared" si="95"/>
        <v>0.6976</v>
      </c>
    </row>
    <row r="1537" spans="1:9" x14ac:dyDescent="0.2">
      <c r="A1537">
        <v>1530</v>
      </c>
      <c r="B1537">
        <v>24</v>
      </c>
      <c r="C1537">
        <v>16797</v>
      </c>
      <c r="D1537">
        <v>1</v>
      </c>
      <c r="E1537">
        <v>24</v>
      </c>
      <c r="F1537" s="7">
        <f t="shared" si="92"/>
        <v>0.32812000000000002</v>
      </c>
      <c r="G1537" s="3">
        <f t="shared" si="93"/>
        <v>1797</v>
      </c>
      <c r="H1537" s="3">
        <f t="shared" si="94"/>
        <v>43128</v>
      </c>
      <c r="I1537" s="8">
        <f t="shared" si="95"/>
        <v>0.67188000000000003</v>
      </c>
    </row>
    <row r="1538" spans="1:9" x14ac:dyDescent="0.2">
      <c r="A1538">
        <v>1531</v>
      </c>
      <c r="B1538">
        <v>24</v>
      </c>
      <c r="C1538">
        <v>18741</v>
      </c>
      <c r="D1538">
        <v>0</v>
      </c>
      <c r="E1538">
        <v>0</v>
      </c>
      <c r="F1538" s="7">
        <f t="shared" si="92"/>
        <v>0.25036000000000003</v>
      </c>
      <c r="G1538" s="3">
        <f t="shared" si="93"/>
        <v>3741</v>
      </c>
      <c r="H1538" s="3">
        <f t="shared" si="94"/>
        <v>0</v>
      </c>
      <c r="I1538" s="8">
        <f t="shared" si="95"/>
        <v>0.74963999999999997</v>
      </c>
    </row>
    <row r="1539" spans="1:9" x14ac:dyDescent="0.2">
      <c r="A1539">
        <v>1532</v>
      </c>
      <c r="B1539">
        <v>12</v>
      </c>
      <c r="C1539">
        <v>17282</v>
      </c>
      <c r="D1539">
        <v>1</v>
      </c>
      <c r="E1539">
        <v>12</v>
      </c>
      <c r="F1539" s="7">
        <f t="shared" si="92"/>
        <v>0.30871999999999999</v>
      </c>
      <c r="G1539" s="3">
        <f t="shared" si="93"/>
        <v>2282</v>
      </c>
      <c r="H1539" s="3">
        <f t="shared" si="94"/>
        <v>27384</v>
      </c>
      <c r="I1539" s="8">
        <f t="shared" si="95"/>
        <v>0.69128000000000001</v>
      </c>
    </row>
    <row r="1540" spans="1:9" x14ac:dyDescent="0.2">
      <c r="A1540">
        <v>1533</v>
      </c>
      <c r="B1540">
        <v>10</v>
      </c>
      <c r="C1540">
        <v>21113</v>
      </c>
      <c r="D1540">
        <v>0</v>
      </c>
      <c r="E1540">
        <v>0</v>
      </c>
      <c r="F1540" s="7">
        <f t="shared" si="92"/>
        <v>0.15548000000000001</v>
      </c>
      <c r="G1540" s="3">
        <f t="shared" si="93"/>
        <v>6113</v>
      </c>
      <c r="H1540" s="3">
        <f t="shared" si="94"/>
        <v>0</v>
      </c>
      <c r="I1540" s="8">
        <f t="shared" si="95"/>
        <v>0.84452000000000005</v>
      </c>
    </row>
    <row r="1541" spans="1:9" x14ac:dyDescent="0.2">
      <c r="A1541">
        <v>1534</v>
      </c>
      <c r="B1541">
        <v>17</v>
      </c>
      <c r="C1541">
        <v>21916</v>
      </c>
      <c r="D1541">
        <v>0</v>
      </c>
      <c r="E1541">
        <v>0</v>
      </c>
      <c r="F1541" s="7">
        <f t="shared" si="92"/>
        <v>0.12336</v>
      </c>
      <c r="G1541" s="3">
        <f t="shared" si="93"/>
        <v>6916</v>
      </c>
      <c r="H1541" s="3">
        <f t="shared" si="94"/>
        <v>0</v>
      </c>
      <c r="I1541" s="8">
        <f t="shared" si="95"/>
        <v>0.87663999999999997</v>
      </c>
    </row>
    <row r="1542" spans="1:9" x14ac:dyDescent="0.2">
      <c r="A1542">
        <v>1535</v>
      </c>
      <c r="B1542">
        <v>23</v>
      </c>
      <c r="C1542">
        <v>17156</v>
      </c>
      <c r="D1542">
        <v>1</v>
      </c>
      <c r="E1542">
        <v>23</v>
      </c>
      <c r="F1542" s="7">
        <f t="shared" si="92"/>
        <v>0.31375999999999998</v>
      </c>
      <c r="G1542" s="3">
        <f t="shared" si="93"/>
        <v>2156</v>
      </c>
      <c r="H1542" s="3">
        <f t="shared" si="94"/>
        <v>49588</v>
      </c>
      <c r="I1542" s="8">
        <f t="shared" si="95"/>
        <v>0.68623999999999996</v>
      </c>
    </row>
    <row r="1543" spans="1:9" x14ac:dyDescent="0.2">
      <c r="A1543">
        <v>1536</v>
      </c>
      <c r="B1543">
        <v>14</v>
      </c>
      <c r="C1543">
        <v>20310</v>
      </c>
      <c r="D1543">
        <v>0</v>
      </c>
      <c r="E1543">
        <v>0</v>
      </c>
      <c r="F1543" s="7">
        <f t="shared" si="92"/>
        <v>0.18759999999999999</v>
      </c>
      <c r="G1543" s="3">
        <f t="shared" si="93"/>
        <v>5310</v>
      </c>
      <c r="H1543" s="3">
        <f t="shared" si="94"/>
        <v>0</v>
      </c>
      <c r="I1543" s="8">
        <f t="shared" si="95"/>
        <v>0.81240000000000001</v>
      </c>
    </row>
    <row r="1544" spans="1:9" x14ac:dyDescent="0.2">
      <c r="A1544">
        <v>1537</v>
      </c>
      <c r="B1544">
        <v>35</v>
      </c>
      <c r="C1544">
        <v>16558</v>
      </c>
      <c r="D1544">
        <v>1</v>
      </c>
      <c r="E1544">
        <v>35</v>
      </c>
      <c r="F1544" s="7">
        <f t="shared" si="92"/>
        <v>0.33767999999999998</v>
      </c>
      <c r="G1544" s="3">
        <f t="shared" si="93"/>
        <v>1558</v>
      </c>
      <c r="H1544" s="3">
        <f t="shared" si="94"/>
        <v>54530</v>
      </c>
      <c r="I1544" s="8">
        <f t="shared" si="95"/>
        <v>0.66232000000000002</v>
      </c>
    </row>
    <row r="1545" spans="1:9" x14ac:dyDescent="0.2">
      <c r="A1545">
        <v>1538</v>
      </c>
      <c r="B1545">
        <v>10</v>
      </c>
      <c r="C1545">
        <v>20731</v>
      </c>
      <c r="D1545">
        <v>0</v>
      </c>
      <c r="E1545">
        <v>0</v>
      </c>
      <c r="F1545" s="7">
        <f t="shared" ref="F1545:F1608" si="96">($C$1-C1545)/$C$1</f>
        <v>0.17076</v>
      </c>
      <c r="G1545" s="3">
        <f t="shared" ref="G1545:G1608" si="97">C1545-$C$2</f>
        <v>5731</v>
      </c>
      <c r="H1545" s="3">
        <f t="shared" ref="H1545:H1608" si="98">G1545*E1545</f>
        <v>0</v>
      </c>
      <c r="I1545" s="8">
        <f t="shared" ref="I1545:I1608" si="99">C1545/$C$1</f>
        <v>0.82923999999999998</v>
      </c>
    </row>
    <row r="1546" spans="1:9" x14ac:dyDescent="0.2">
      <c r="A1546">
        <v>1539</v>
      </c>
      <c r="B1546">
        <v>12</v>
      </c>
      <c r="C1546">
        <v>16710</v>
      </c>
      <c r="D1546">
        <v>0</v>
      </c>
      <c r="E1546">
        <v>0</v>
      </c>
      <c r="F1546" s="7">
        <f t="shared" si="96"/>
        <v>0.33160000000000001</v>
      </c>
      <c r="G1546" s="3">
        <f t="shared" si="97"/>
        <v>1710</v>
      </c>
      <c r="H1546" s="3">
        <f t="shared" si="98"/>
        <v>0</v>
      </c>
      <c r="I1546" s="8">
        <f t="shared" si="99"/>
        <v>0.66839999999999999</v>
      </c>
    </row>
    <row r="1547" spans="1:9" x14ac:dyDescent="0.2">
      <c r="A1547">
        <v>1540</v>
      </c>
      <c r="B1547">
        <v>13</v>
      </c>
      <c r="C1547">
        <v>16832</v>
      </c>
      <c r="D1547">
        <v>0</v>
      </c>
      <c r="E1547">
        <v>0</v>
      </c>
      <c r="F1547" s="7">
        <f t="shared" si="96"/>
        <v>0.32672000000000001</v>
      </c>
      <c r="G1547" s="3">
        <f t="shared" si="97"/>
        <v>1832</v>
      </c>
      <c r="H1547" s="3">
        <f t="shared" si="98"/>
        <v>0</v>
      </c>
      <c r="I1547" s="8">
        <f t="shared" si="99"/>
        <v>0.67327999999999999</v>
      </c>
    </row>
    <row r="1548" spans="1:9" x14ac:dyDescent="0.2">
      <c r="A1548">
        <v>1541</v>
      </c>
      <c r="B1548">
        <v>10</v>
      </c>
      <c r="C1548">
        <v>20142</v>
      </c>
      <c r="D1548">
        <v>0</v>
      </c>
      <c r="E1548">
        <v>0</v>
      </c>
      <c r="F1548" s="7">
        <f t="shared" si="96"/>
        <v>0.19431999999999999</v>
      </c>
      <c r="G1548" s="3">
        <f t="shared" si="97"/>
        <v>5142</v>
      </c>
      <c r="H1548" s="3">
        <f t="shared" si="98"/>
        <v>0</v>
      </c>
      <c r="I1548" s="8">
        <f t="shared" si="99"/>
        <v>0.80567999999999995</v>
      </c>
    </row>
    <row r="1549" spans="1:9" x14ac:dyDescent="0.2">
      <c r="A1549">
        <v>1542</v>
      </c>
      <c r="B1549">
        <v>26</v>
      </c>
      <c r="C1549">
        <v>20423</v>
      </c>
      <c r="D1549">
        <v>0</v>
      </c>
      <c r="E1549">
        <v>0</v>
      </c>
      <c r="F1549" s="7">
        <f t="shared" si="96"/>
        <v>0.18307999999999999</v>
      </c>
      <c r="G1549" s="3">
        <f t="shared" si="97"/>
        <v>5423</v>
      </c>
      <c r="H1549" s="3">
        <f t="shared" si="98"/>
        <v>0</v>
      </c>
      <c r="I1549" s="8">
        <f t="shared" si="99"/>
        <v>0.81691999999999998</v>
      </c>
    </row>
    <row r="1550" spans="1:9" x14ac:dyDescent="0.2">
      <c r="A1550">
        <v>1543</v>
      </c>
      <c r="B1550">
        <v>47</v>
      </c>
      <c r="C1550">
        <v>16973</v>
      </c>
      <c r="D1550">
        <v>1</v>
      </c>
      <c r="E1550">
        <v>47</v>
      </c>
      <c r="F1550" s="7">
        <f t="shared" si="96"/>
        <v>0.32107999999999998</v>
      </c>
      <c r="G1550" s="3">
        <f t="shared" si="97"/>
        <v>1973</v>
      </c>
      <c r="H1550" s="3">
        <f t="shared" si="98"/>
        <v>92731</v>
      </c>
      <c r="I1550" s="8">
        <f t="shared" si="99"/>
        <v>0.67891999999999997</v>
      </c>
    </row>
    <row r="1551" spans="1:9" x14ac:dyDescent="0.2">
      <c r="A1551">
        <v>1544</v>
      </c>
      <c r="B1551">
        <v>11</v>
      </c>
      <c r="C1551">
        <v>21814</v>
      </c>
      <c r="D1551">
        <v>0</v>
      </c>
      <c r="E1551">
        <v>0</v>
      </c>
      <c r="F1551" s="7">
        <f t="shared" si="96"/>
        <v>0.12744</v>
      </c>
      <c r="G1551" s="3">
        <f t="shared" si="97"/>
        <v>6814</v>
      </c>
      <c r="H1551" s="3">
        <f t="shared" si="98"/>
        <v>0</v>
      </c>
      <c r="I1551" s="8">
        <f t="shared" si="99"/>
        <v>0.87256</v>
      </c>
    </row>
    <row r="1552" spans="1:9" x14ac:dyDescent="0.2">
      <c r="A1552">
        <v>1545</v>
      </c>
      <c r="B1552">
        <v>10</v>
      </c>
      <c r="C1552">
        <v>16797</v>
      </c>
      <c r="D1552">
        <v>1</v>
      </c>
      <c r="E1552">
        <v>10</v>
      </c>
      <c r="F1552" s="7">
        <f t="shared" si="96"/>
        <v>0.32812000000000002</v>
      </c>
      <c r="G1552" s="3">
        <f t="shared" si="97"/>
        <v>1797</v>
      </c>
      <c r="H1552" s="3">
        <f t="shared" si="98"/>
        <v>17970</v>
      </c>
      <c r="I1552" s="8">
        <f t="shared" si="99"/>
        <v>0.67188000000000003</v>
      </c>
    </row>
    <row r="1553" spans="1:9" x14ac:dyDescent="0.2">
      <c r="A1553">
        <v>1546</v>
      </c>
      <c r="B1553">
        <v>27</v>
      </c>
      <c r="C1553">
        <v>17794</v>
      </c>
      <c r="D1553">
        <v>1</v>
      </c>
      <c r="E1553">
        <v>27</v>
      </c>
      <c r="F1553" s="7">
        <f t="shared" si="96"/>
        <v>0.28824</v>
      </c>
      <c r="G1553" s="3">
        <f t="shared" si="97"/>
        <v>2794</v>
      </c>
      <c r="H1553" s="3">
        <f t="shared" si="98"/>
        <v>75438</v>
      </c>
      <c r="I1553" s="8">
        <f t="shared" si="99"/>
        <v>0.71175999999999995</v>
      </c>
    </row>
    <row r="1554" spans="1:9" x14ac:dyDescent="0.2">
      <c r="A1554">
        <v>1547</v>
      </c>
      <c r="B1554">
        <v>13</v>
      </c>
      <c r="C1554">
        <v>19104</v>
      </c>
      <c r="D1554">
        <v>0</v>
      </c>
      <c r="E1554">
        <v>0</v>
      </c>
      <c r="F1554" s="7">
        <f t="shared" si="96"/>
        <v>0.23583999999999999</v>
      </c>
      <c r="G1554" s="3">
        <f t="shared" si="97"/>
        <v>4104</v>
      </c>
      <c r="H1554" s="3">
        <f t="shared" si="98"/>
        <v>0</v>
      </c>
      <c r="I1554" s="8">
        <f t="shared" si="99"/>
        <v>0.76415999999999995</v>
      </c>
    </row>
    <row r="1555" spans="1:9" x14ac:dyDescent="0.2">
      <c r="A1555">
        <v>1548</v>
      </c>
      <c r="B1555">
        <v>12</v>
      </c>
      <c r="C1555">
        <v>21115</v>
      </c>
      <c r="D1555">
        <v>0</v>
      </c>
      <c r="E1555">
        <v>0</v>
      </c>
      <c r="F1555" s="7">
        <f t="shared" si="96"/>
        <v>0.15540000000000001</v>
      </c>
      <c r="G1555" s="3">
        <f t="shared" si="97"/>
        <v>6115</v>
      </c>
      <c r="H1555" s="3">
        <f t="shared" si="98"/>
        <v>0</v>
      </c>
      <c r="I1555" s="8">
        <f t="shared" si="99"/>
        <v>0.84460000000000002</v>
      </c>
    </row>
    <row r="1556" spans="1:9" x14ac:dyDescent="0.2">
      <c r="A1556">
        <v>1549</v>
      </c>
      <c r="B1556">
        <v>26</v>
      </c>
      <c r="C1556">
        <v>16385</v>
      </c>
      <c r="D1556">
        <v>1</v>
      </c>
      <c r="E1556">
        <v>26</v>
      </c>
      <c r="F1556" s="7">
        <f t="shared" si="96"/>
        <v>0.34460000000000002</v>
      </c>
      <c r="G1556" s="3">
        <f t="shared" si="97"/>
        <v>1385</v>
      </c>
      <c r="H1556" s="3">
        <f t="shared" si="98"/>
        <v>36010</v>
      </c>
      <c r="I1556" s="8">
        <f t="shared" si="99"/>
        <v>0.65539999999999998</v>
      </c>
    </row>
    <row r="1557" spans="1:9" x14ac:dyDescent="0.2">
      <c r="A1557">
        <v>1550</v>
      </c>
      <c r="B1557">
        <v>16</v>
      </c>
      <c r="C1557">
        <v>22172</v>
      </c>
      <c r="D1557">
        <v>0</v>
      </c>
      <c r="E1557">
        <v>0</v>
      </c>
      <c r="F1557" s="7">
        <f t="shared" si="96"/>
        <v>0.11312</v>
      </c>
      <c r="G1557" s="3">
        <f t="shared" si="97"/>
        <v>7172</v>
      </c>
      <c r="H1557" s="3">
        <f t="shared" si="98"/>
        <v>0</v>
      </c>
      <c r="I1557" s="8">
        <f t="shared" si="99"/>
        <v>0.88688</v>
      </c>
    </row>
    <row r="1558" spans="1:9" x14ac:dyDescent="0.2">
      <c r="A1558">
        <v>1551</v>
      </c>
      <c r="B1558">
        <v>11</v>
      </c>
      <c r="C1558">
        <v>19750</v>
      </c>
      <c r="D1558">
        <v>0</v>
      </c>
      <c r="E1558">
        <v>0</v>
      </c>
      <c r="F1558" s="7">
        <f t="shared" si="96"/>
        <v>0.21</v>
      </c>
      <c r="G1558" s="3">
        <f t="shared" si="97"/>
        <v>4750</v>
      </c>
      <c r="H1558" s="3">
        <f t="shared" si="98"/>
        <v>0</v>
      </c>
      <c r="I1558" s="8">
        <f t="shared" si="99"/>
        <v>0.79</v>
      </c>
    </row>
    <row r="1559" spans="1:9" x14ac:dyDescent="0.2">
      <c r="A1559">
        <v>1552</v>
      </c>
      <c r="B1559">
        <v>15</v>
      </c>
      <c r="C1559">
        <v>16582</v>
      </c>
      <c r="D1559">
        <v>0</v>
      </c>
      <c r="E1559">
        <v>0</v>
      </c>
      <c r="F1559" s="7">
        <f t="shared" si="96"/>
        <v>0.33672000000000002</v>
      </c>
      <c r="G1559" s="3">
        <f t="shared" si="97"/>
        <v>1582</v>
      </c>
      <c r="H1559" s="3">
        <f t="shared" si="98"/>
        <v>0</v>
      </c>
      <c r="I1559" s="8">
        <f t="shared" si="99"/>
        <v>0.66327999999999998</v>
      </c>
    </row>
    <row r="1560" spans="1:9" x14ac:dyDescent="0.2">
      <c r="A1560">
        <v>1553</v>
      </c>
      <c r="B1560">
        <v>10</v>
      </c>
      <c r="C1560">
        <v>20479</v>
      </c>
      <c r="D1560">
        <v>1</v>
      </c>
      <c r="E1560">
        <v>10</v>
      </c>
      <c r="F1560" s="7">
        <f t="shared" si="96"/>
        <v>0.18084</v>
      </c>
      <c r="G1560" s="3">
        <f t="shared" si="97"/>
        <v>5479</v>
      </c>
      <c r="H1560" s="3">
        <f t="shared" si="98"/>
        <v>54790</v>
      </c>
      <c r="I1560" s="8">
        <f t="shared" si="99"/>
        <v>0.81916</v>
      </c>
    </row>
    <row r="1561" spans="1:9" x14ac:dyDescent="0.2">
      <c r="A1561">
        <v>1554</v>
      </c>
      <c r="B1561">
        <v>21</v>
      </c>
      <c r="C1561">
        <v>18357</v>
      </c>
      <c r="D1561">
        <v>1</v>
      </c>
      <c r="E1561">
        <v>21</v>
      </c>
      <c r="F1561" s="7">
        <f t="shared" si="96"/>
        <v>0.26572000000000001</v>
      </c>
      <c r="G1561" s="3">
        <f t="shared" si="97"/>
        <v>3357</v>
      </c>
      <c r="H1561" s="3">
        <f t="shared" si="98"/>
        <v>70497</v>
      </c>
      <c r="I1561" s="8">
        <f t="shared" si="99"/>
        <v>0.73428000000000004</v>
      </c>
    </row>
    <row r="1562" spans="1:9" x14ac:dyDescent="0.2">
      <c r="A1562">
        <v>1555</v>
      </c>
      <c r="B1562">
        <v>25</v>
      </c>
      <c r="C1562">
        <v>21174</v>
      </c>
      <c r="D1562">
        <v>0</v>
      </c>
      <c r="E1562">
        <v>0</v>
      </c>
      <c r="F1562" s="7">
        <f t="shared" si="96"/>
        <v>0.15304000000000001</v>
      </c>
      <c r="G1562" s="3">
        <f t="shared" si="97"/>
        <v>6174</v>
      </c>
      <c r="H1562" s="3">
        <f t="shared" si="98"/>
        <v>0</v>
      </c>
      <c r="I1562" s="8">
        <f t="shared" si="99"/>
        <v>0.84696000000000005</v>
      </c>
    </row>
    <row r="1563" spans="1:9" x14ac:dyDescent="0.2">
      <c r="A1563">
        <v>1556</v>
      </c>
      <c r="B1563">
        <v>24</v>
      </c>
      <c r="C1563">
        <v>16435</v>
      </c>
      <c r="D1563">
        <v>1</v>
      </c>
      <c r="E1563">
        <v>24</v>
      </c>
      <c r="F1563" s="7">
        <f t="shared" si="96"/>
        <v>0.34260000000000002</v>
      </c>
      <c r="G1563" s="3">
        <f t="shared" si="97"/>
        <v>1435</v>
      </c>
      <c r="H1563" s="3">
        <f t="shared" si="98"/>
        <v>34440</v>
      </c>
      <c r="I1563" s="8">
        <f t="shared" si="99"/>
        <v>0.65739999999999998</v>
      </c>
    </row>
    <row r="1564" spans="1:9" x14ac:dyDescent="0.2">
      <c r="A1564">
        <v>1557</v>
      </c>
      <c r="B1564">
        <v>10</v>
      </c>
      <c r="C1564">
        <v>19998</v>
      </c>
      <c r="D1564">
        <v>0</v>
      </c>
      <c r="E1564">
        <v>0</v>
      </c>
      <c r="F1564" s="7">
        <f t="shared" si="96"/>
        <v>0.20008000000000001</v>
      </c>
      <c r="G1564" s="3">
        <f t="shared" si="97"/>
        <v>4998</v>
      </c>
      <c r="H1564" s="3">
        <f t="shared" si="98"/>
        <v>0</v>
      </c>
      <c r="I1564" s="8">
        <f t="shared" si="99"/>
        <v>0.79991999999999996</v>
      </c>
    </row>
    <row r="1565" spans="1:9" x14ac:dyDescent="0.2">
      <c r="A1565">
        <v>1558</v>
      </c>
      <c r="B1565">
        <v>14</v>
      </c>
      <c r="C1565">
        <v>22323</v>
      </c>
      <c r="D1565">
        <v>0</v>
      </c>
      <c r="E1565">
        <v>0</v>
      </c>
      <c r="F1565" s="7">
        <f t="shared" si="96"/>
        <v>0.10707999999999999</v>
      </c>
      <c r="G1565" s="3">
        <f t="shared" si="97"/>
        <v>7323</v>
      </c>
      <c r="H1565" s="3">
        <f t="shared" si="98"/>
        <v>0</v>
      </c>
      <c r="I1565" s="8">
        <f t="shared" si="99"/>
        <v>0.89292000000000005</v>
      </c>
    </row>
    <row r="1566" spans="1:9" x14ac:dyDescent="0.2">
      <c r="A1566">
        <v>1559</v>
      </c>
      <c r="B1566">
        <v>13</v>
      </c>
      <c r="C1566">
        <v>21098</v>
      </c>
      <c r="D1566">
        <v>0</v>
      </c>
      <c r="E1566">
        <v>0</v>
      </c>
      <c r="F1566" s="7">
        <f t="shared" si="96"/>
        <v>0.15608</v>
      </c>
      <c r="G1566" s="3">
        <f t="shared" si="97"/>
        <v>6098</v>
      </c>
      <c r="H1566" s="3">
        <f t="shared" si="98"/>
        <v>0</v>
      </c>
      <c r="I1566" s="8">
        <f t="shared" si="99"/>
        <v>0.84392</v>
      </c>
    </row>
    <row r="1567" spans="1:9" x14ac:dyDescent="0.2">
      <c r="A1567">
        <v>1560</v>
      </c>
      <c r="B1567">
        <v>20</v>
      </c>
      <c r="C1567">
        <v>19842</v>
      </c>
      <c r="D1567">
        <v>0</v>
      </c>
      <c r="E1567">
        <v>0</v>
      </c>
      <c r="F1567" s="7">
        <f t="shared" si="96"/>
        <v>0.20632</v>
      </c>
      <c r="G1567" s="3">
        <f t="shared" si="97"/>
        <v>4842</v>
      </c>
      <c r="H1567" s="3">
        <f t="shared" si="98"/>
        <v>0</v>
      </c>
      <c r="I1567" s="8">
        <f t="shared" si="99"/>
        <v>0.79368000000000005</v>
      </c>
    </row>
    <row r="1568" spans="1:9" x14ac:dyDescent="0.2">
      <c r="A1568">
        <v>1561</v>
      </c>
      <c r="B1568">
        <v>29</v>
      </c>
      <c r="C1568">
        <v>21133</v>
      </c>
      <c r="D1568">
        <v>0</v>
      </c>
      <c r="E1568">
        <v>0</v>
      </c>
      <c r="F1568" s="7">
        <f t="shared" si="96"/>
        <v>0.15468000000000001</v>
      </c>
      <c r="G1568" s="3">
        <f t="shared" si="97"/>
        <v>6133</v>
      </c>
      <c r="H1568" s="3">
        <f t="shared" si="98"/>
        <v>0</v>
      </c>
      <c r="I1568" s="8">
        <f t="shared" si="99"/>
        <v>0.84531999999999996</v>
      </c>
    </row>
    <row r="1569" spans="1:9" x14ac:dyDescent="0.2">
      <c r="A1569">
        <v>1562</v>
      </c>
      <c r="B1569">
        <v>26</v>
      </c>
      <c r="C1569">
        <v>16870</v>
      </c>
      <c r="D1569">
        <v>0</v>
      </c>
      <c r="E1569">
        <v>0</v>
      </c>
      <c r="F1569" s="7">
        <f t="shared" si="96"/>
        <v>0.32519999999999999</v>
      </c>
      <c r="G1569" s="3">
        <f t="shared" si="97"/>
        <v>1870</v>
      </c>
      <c r="H1569" s="3">
        <f t="shared" si="98"/>
        <v>0</v>
      </c>
      <c r="I1569" s="8">
        <f t="shared" si="99"/>
        <v>0.67479999999999996</v>
      </c>
    </row>
    <row r="1570" spans="1:9" x14ac:dyDescent="0.2">
      <c r="A1570">
        <v>1563</v>
      </c>
      <c r="B1570">
        <v>14</v>
      </c>
      <c r="C1570">
        <v>15236</v>
      </c>
      <c r="D1570">
        <v>1</v>
      </c>
      <c r="E1570">
        <v>14</v>
      </c>
      <c r="F1570" s="7">
        <f t="shared" si="96"/>
        <v>0.39056000000000002</v>
      </c>
      <c r="G1570" s="3">
        <f t="shared" si="97"/>
        <v>236</v>
      </c>
      <c r="H1570" s="3">
        <f t="shared" si="98"/>
        <v>3304</v>
      </c>
      <c r="I1570" s="8">
        <f t="shared" si="99"/>
        <v>0.60943999999999998</v>
      </c>
    </row>
    <row r="1571" spans="1:9" x14ac:dyDescent="0.2">
      <c r="A1571">
        <v>1564</v>
      </c>
      <c r="B1571">
        <v>37</v>
      </c>
      <c r="C1571">
        <v>16884</v>
      </c>
      <c r="D1571">
        <v>1</v>
      </c>
      <c r="E1571">
        <v>37</v>
      </c>
      <c r="F1571" s="7">
        <f t="shared" si="96"/>
        <v>0.32463999999999998</v>
      </c>
      <c r="G1571" s="3">
        <f t="shared" si="97"/>
        <v>1884</v>
      </c>
      <c r="H1571" s="3">
        <f t="shared" si="98"/>
        <v>69708</v>
      </c>
      <c r="I1571" s="8">
        <f t="shared" si="99"/>
        <v>0.67535999999999996</v>
      </c>
    </row>
    <row r="1572" spans="1:9" x14ac:dyDescent="0.2">
      <c r="A1572">
        <v>1565</v>
      </c>
      <c r="B1572">
        <v>20</v>
      </c>
      <c r="C1572">
        <v>17478</v>
      </c>
      <c r="D1572">
        <v>0</v>
      </c>
      <c r="E1572">
        <v>0</v>
      </c>
      <c r="F1572" s="7">
        <f t="shared" si="96"/>
        <v>0.30087999999999998</v>
      </c>
      <c r="G1572" s="3">
        <f t="shared" si="97"/>
        <v>2478</v>
      </c>
      <c r="H1572" s="3">
        <f t="shared" si="98"/>
        <v>0</v>
      </c>
      <c r="I1572" s="8">
        <f t="shared" si="99"/>
        <v>0.69911999999999996</v>
      </c>
    </row>
    <row r="1573" spans="1:9" x14ac:dyDescent="0.2">
      <c r="A1573">
        <v>1566</v>
      </c>
      <c r="B1573">
        <v>33</v>
      </c>
      <c r="C1573">
        <v>16892</v>
      </c>
      <c r="D1573">
        <v>1</v>
      </c>
      <c r="E1573">
        <v>33</v>
      </c>
      <c r="F1573" s="7">
        <f t="shared" si="96"/>
        <v>0.32432</v>
      </c>
      <c r="G1573" s="3">
        <f t="shared" si="97"/>
        <v>1892</v>
      </c>
      <c r="H1573" s="3">
        <f t="shared" si="98"/>
        <v>62436</v>
      </c>
      <c r="I1573" s="8">
        <f t="shared" si="99"/>
        <v>0.67567999999999995</v>
      </c>
    </row>
    <row r="1574" spans="1:9" x14ac:dyDescent="0.2">
      <c r="A1574">
        <v>1567</v>
      </c>
      <c r="B1574">
        <v>14</v>
      </c>
      <c r="C1574">
        <v>20017</v>
      </c>
      <c r="D1574">
        <v>0</v>
      </c>
      <c r="E1574">
        <v>0</v>
      </c>
      <c r="F1574" s="7">
        <f t="shared" si="96"/>
        <v>0.19932</v>
      </c>
      <c r="G1574" s="3">
        <f t="shared" si="97"/>
        <v>5017</v>
      </c>
      <c r="H1574" s="3">
        <f t="shared" si="98"/>
        <v>0</v>
      </c>
      <c r="I1574" s="8">
        <f t="shared" si="99"/>
        <v>0.80067999999999995</v>
      </c>
    </row>
    <row r="1575" spans="1:9" x14ac:dyDescent="0.2">
      <c r="A1575">
        <v>1568</v>
      </c>
      <c r="B1575">
        <v>14</v>
      </c>
      <c r="C1575">
        <v>16074</v>
      </c>
      <c r="D1575">
        <v>1</v>
      </c>
      <c r="E1575">
        <v>14</v>
      </c>
      <c r="F1575" s="7">
        <f t="shared" si="96"/>
        <v>0.35704000000000002</v>
      </c>
      <c r="G1575" s="3">
        <f t="shared" si="97"/>
        <v>1074</v>
      </c>
      <c r="H1575" s="3">
        <f t="shared" si="98"/>
        <v>15036</v>
      </c>
      <c r="I1575" s="8">
        <f t="shared" si="99"/>
        <v>0.64295999999999998</v>
      </c>
    </row>
    <row r="1576" spans="1:9" x14ac:dyDescent="0.2">
      <c r="A1576">
        <v>1569</v>
      </c>
      <c r="B1576">
        <v>13</v>
      </c>
      <c r="C1576">
        <v>20643</v>
      </c>
      <c r="D1576">
        <v>0</v>
      </c>
      <c r="E1576">
        <v>0</v>
      </c>
      <c r="F1576" s="7">
        <f t="shared" si="96"/>
        <v>0.17427999999999999</v>
      </c>
      <c r="G1576" s="3">
        <f t="shared" si="97"/>
        <v>5643</v>
      </c>
      <c r="H1576" s="3">
        <f t="shared" si="98"/>
        <v>0</v>
      </c>
      <c r="I1576" s="8">
        <f t="shared" si="99"/>
        <v>0.82572000000000001</v>
      </c>
    </row>
    <row r="1577" spans="1:9" x14ac:dyDescent="0.2">
      <c r="A1577">
        <v>1570</v>
      </c>
      <c r="B1577">
        <v>33</v>
      </c>
      <c r="C1577">
        <v>20751</v>
      </c>
      <c r="D1577">
        <v>0</v>
      </c>
      <c r="E1577">
        <v>0</v>
      </c>
      <c r="F1577" s="7">
        <f t="shared" si="96"/>
        <v>0.16996</v>
      </c>
      <c r="G1577" s="3">
        <f t="shared" si="97"/>
        <v>5751</v>
      </c>
      <c r="H1577" s="3">
        <f t="shared" si="98"/>
        <v>0</v>
      </c>
      <c r="I1577" s="8">
        <f t="shared" si="99"/>
        <v>0.83004</v>
      </c>
    </row>
    <row r="1578" spans="1:9" x14ac:dyDescent="0.2">
      <c r="A1578">
        <v>1571</v>
      </c>
      <c r="B1578">
        <v>10</v>
      </c>
      <c r="C1578">
        <v>20942</v>
      </c>
      <c r="D1578">
        <v>0</v>
      </c>
      <c r="E1578">
        <v>0</v>
      </c>
      <c r="F1578" s="7">
        <f t="shared" si="96"/>
        <v>0.16231999999999999</v>
      </c>
      <c r="G1578" s="3">
        <f t="shared" si="97"/>
        <v>5942</v>
      </c>
      <c r="H1578" s="3">
        <f t="shared" si="98"/>
        <v>0</v>
      </c>
      <c r="I1578" s="8">
        <f t="shared" si="99"/>
        <v>0.83767999999999998</v>
      </c>
    </row>
    <row r="1579" spans="1:9" x14ac:dyDescent="0.2">
      <c r="A1579">
        <v>1572</v>
      </c>
      <c r="B1579">
        <v>36</v>
      </c>
      <c r="C1579">
        <v>19186</v>
      </c>
      <c r="D1579">
        <v>0</v>
      </c>
      <c r="E1579">
        <v>0</v>
      </c>
      <c r="F1579" s="7">
        <f t="shared" si="96"/>
        <v>0.23255999999999999</v>
      </c>
      <c r="G1579" s="3">
        <f t="shared" si="97"/>
        <v>4186</v>
      </c>
      <c r="H1579" s="3">
        <f t="shared" si="98"/>
        <v>0</v>
      </c>
      <c r="I1579" s="8">
        <f t="shared" si="99"/>
        <v>0.76744000000000001</v>
      </c>
    </row>
    <row r="1580" spans="1:9" x14ac:dyDescent="0.2">
      <c r="A1580">
        <v>1573</v>
      </c>
      <c r="B1580">
        <v>29</v>
      </c>
      <c r="C1580">
        <v>15227</v>
      </c>
      <c r="D1580">
        <v>1</v>
      </c>
      <c r="E1580">
        <v>29</v>
      </c>
      <c r="F1580" s="7">
        <f t="shared" si="96"/>
        <v>0.39091999999999999</v>
      </c>
      <c r="G1580" s="3">
        <f t="shared" si="97"/>
        <v>227</v>
      </c>
      <c r="H1580" s="3">
        <f t="shared" si="98"/>
        <v>6583</v>
      </c>
      <c r="I1580" s="8">
        <f t="shared" si="99"/>
        <v>0.60907999999999995</v>
      </c>
    </row>
    <row r="1581" spans="1:9" x14ac:dyDescent="0.2">
      <c r="A1581">
        <v>1574</v>
      </c>
      <c r="B1581">
        <v>17</v>
      </c>
      <c r="C1581">
        <v>19929</v>
      </c>
      <c r="D1581">
        <v>0</v>
      </c>
      <c r="E1581">
        <v>0</v>
      </c>
      <c r="F1581" s="7">
        <f t="shared" si="96"/>
        <v>0.20283999999999999</v>
      </c>
      <c r="G1581" s="3">
        <f t="shared" si="97"/>
        <v>4929</v>
      </c>
      <c r="H1581" s="3">
        <f t="shared" si="98"/>
        <v>0</v>
      </c>
      <c r="I1581" s="8">
        <f t="shared" si="99"/>
        <v>0.79715999999999998</v>
      </c>
    </row>
    <row r="1582" spans="1:9" x14ac:dyDescent="0.2">
      <c r="A1582">
        <v>1575</v>
      </c>
      <c r="B1582">
        <v>20</v>
      </c>
      <c r="C1582">
        <v>15548</v>
      </c>
      <c r="D1582">
        <v>1</v>
      </c>
      <c r="E1582">
        <v>20</v>
      </c>
      <c r="F1582" s="7">
        <f t="shared" si="96"/>
        <v>0.37808000000000003</v>
      </c>
      <c r="G1582" s="3">
        <f t="shared" si="97"/>
        <v>548</v>
      </c>
      <c r="H1582" s="3">
        <f t="shared" si="98"/>
        <v>10960</v>
      </c>
      <c r="I1582" s="8">
        <f t="shared" si="99"/>
        <v>0.62192000000000003</v>
      </c>
    </row>
    <row r="1583" spans="1:9" x14ac:dyDescent="0.2">
      <c r="A1583">
        <v>1576</v>
      </c>
      <c r="B1583">
        <v>20</v>
      </c>
      <c r="C1583">
        <v>20809</v>
      </c>
      <c r="D1583">
        <v>0</v>
      </c>
      <c r="E1583">
        <v>0</v>
      </c>
      <c r="F1583" s="7">
        <f t="shared" si="96"/>
        <v>0.16764000000000001</v>
      </c>
      <c r="G1583" s="3">
        <f t="shared" si="97"/>
        <v>5809</v>
      </c>
      <c r="H1583" s="3">
        <f t="shared" si="98"/>
        <v>0</v>
      </c>
      <c r="I1583" s="8">
        <f t="shared" si="99"/>
        <v>0.83235999999999999</v>
      </c>
    </row>
    <row r="1584" spans="1:9" x14ac:dyDescent="0.2">
      <c r="A1584">
        <v>1577</v>
      </c>
      <c r="B1584">
        <v>18</v>
      </c>
      <c r="C1584">
        <v>21743</v>
      </c>
      <c r="D1584">
        <v>0</v>
      </c>
      <c r="E1584">
        <v>0</v>
      </c>
      <c r="F1584" s="7">
        <f t="shared" si="96"/>
        <v>0.13028000000000001</v>
      </c>
      <c r="G1584" s="3">
        <f t="shared" si="97"/>
        <v>6743</v>
      </c>
      <c r="H1584" s="3">
        <f t="shared" si="98"/>
        <v>0</v>
      </c>
      <c r="I1584" s="8">
        <f t="shared" si="99"/>
        <v>0.86972000000000005</v>
      </c>
    </row>
    <row r="1585" spans="1:9" x14ac:dyDescent="0.2">
      <c r="A1585">
        <v>1578</v>
      </c>
      <c r="B1585">
        <v>20</v>
      </c>
      <c r="C1585">
        <v>19616</v>
      </c>
      <c r="D1585">
        <v>0</v>
      </c>
      <c r="E1585">
        <v>0</v>
      </c>
      <c r="F1585" s="7">
        <f t="shared" si="96"/>
        <v>0.21536</v>
      </c>
      <c r="G1585" s="3">
        <f t="shared" si="97"/>
        <v>4616</v>
      </c>
      <c r="H1585" s="3">
        <f t="shared" si="98"/>
        <v>0</v>
      </c>
      <c r="I1585" s="8">
        <f t="shared" si="99"/>
        <v>0.78464</v>
      </c>
    </row>
    <row r="1586" spans="1:9" x14ac:dyDescent="0.2">
      <c r="A1586">
        <v>1579</v>
      </c>
      <c r="B1586">
        <v>15</v>
      </c>
      <c r="C1586">
        <v>20076</v>
      </c>
      <c r="D1586">
        <v>1</v>
      </c>
      <c r="E1586">
        <v>15</v>
      </c>
      <c r="F1586" s="7">
        <f t="shared" si="96"/>
        <v>0.19696</v>
      </c>
      <c r="G1586" s="3">
        <f t="shared" si="97"/>
        <v>5076</v>
      </c>
      <c r="H1586" s="3">
        <f t="shared" si="98"/>
        <v>76140</v>
      </c>
      <c r="I1586" s="8">
        <f t="shared" si="99"/>
        <v>0.80303999999999998</v>
      </c>
    </row>
    <row r="1587" spans="1:9" x14ac:dyDescent="0.2">
      <c r="A1587">
        <v>1580</v>
      </c>
      <c r="B1587">
        <v>27</v>
      </c>
      <c r="C1587">
        <v>19348</v>
      </c>
      <c r="D1587">
        <v>1</v>
      </c>
      <c r="E1587">
        <v>27</v>
      </c>
      <c r="F1587" s="7">
        <f t="shared" si="96"/>
        <v>0.22608</v>
      </c>
      <c r="G1587" s="3">
        <f t="shared" si="97"/>
        <v>4348</v>
      </c>
      <c r="H1587" s="3">
        <f t="shared" si="98"/>
        <v>117396</v>
      </c>
      <c r="I1587" s="8">
        <f t="shared" si="99"/>
        <v>0.77392000000000005</v>
      </c>
    </row>
    <row r="1588" spans="1:9" x14ac:dyDescent="0.2">
      <c r="A1588">
        <v>1581</v>
      </c>
      <c r="B1588">
        <v>16</v>
      </c>
      <c r="C1588">
        <v>19355</v>
      </c>
      <c r="D1588">
        <v>0</v>
      </c>
      <c r="E1588">
        <v>0</v>
      </c>
      <c r="F1588" s="7">
        <f t="shared" si="96"/>
        <v>0.2258</v>
      </c>
      <c r="G1588" s="3">
        <f t="shared" si="97"/>
        <v>4355</v>
      </c>
      <c r="H1588" s="3">
        <f t="shared" si="98"/>
        <v>0</v>
      </c>
      <c r="I1588" s="8">
        <f t="shared" si="99"/>
        <v>0.7742</v>
      </c>
    </row>
    <row r="1589" spans="1:9" x14ac:dyDescent="0.2">
      <c r="A1589">
        <v>1582</v>
      </c>
      <c r="B1589">
        <v>28</v>
      </c>
      <c r="C1589">
        <v>16167</v>
      </c>
      <c r="D1589">
        <v>1</v>
      </c>
      <c r="E1589">
        <v>28</v>
      </c>
      <c r="F1589" s="7">
        <f t="shared" si="96"/>
        <v>0.35332000000000002</v>
      </c>
      <c r="G1589" s="3">
        <f t="shared" si="97"/>
        <v>1167</v>
      </c>
      <c r="H1589" s="3">
        <f t="shared" si="98"/>
        <v>32676</v>
      </c>
      <c r="I1589" s="8">
        <f t="shared" si="99"/>
        <v>0.64668000000000003</v>
      </c>
    </row>
    <row r="1590" spans="1:9" x14ac:dyDescent="0.2">
      <c r="A1590">
        <v>1583</v>
      </c>
      <c r="B1590">
        <v>40</v>
      </c>
      <c r="C1590">
        <v>20739</v>
      </c>
      <c r="D1590">
        <v>0</v>
      </c>
      <c r="E1590">
        <v>0</v>
      </c>
      <c r="F1590" s="7">
        <f t="shared" si="96"/>
        <v>0.17044000000000001</v>
      </c>
      <c r="G1590" s="3">
        <f t="shared" si="97"/>
        <v>5739</v>
      </c>
      <c r="H1590" s="3">
        <f t="shared" si="98"/>
        <v>0</v>
      </c>
      <c r="I1590" s="8">
        <f t="shared" si="99"/>
        <v>0.82955999999999996</v>
      </c>
    </row>
    <row r="1591" spans="1:9" x14ac:dyDescent="0.2">
      <c r="A1591">
        <v>1584</v>
      </c>
      <c r="B1591">
        <v>21</v>
      </c>
      <c r="C1591">
        <v>18391</v>
      </c>
      <c r="D1591">
        <v>1</v>
      </c>
      <c r="E1591">
        <v>21</v>
      </c>
      <c r="F1591" s="7">
        <f t="shared" si="96"/>
        <v>0.26435999999999998</v>
      </c>
      <c r="G1591" s="3">
        <f t="shared" si="97"/>
        <v>3391</v>
      </c>
      <c r="H1591" s="3">
        <f t="shared" si="98"/>
        <v>71211</v>
      </c>
      <c r="I1591" s="8">
        <f t="shared" si="99"/>
        <v>0.73563999999999996</v>
      </c>
    </row>
    <row r="1592" spans="1:9" x14ac:dyDescent="0.2">
      <c r="A1592">
        <v>1585</v>
      </c>
      <c r="B1592">
        <v>20</v>
      </c>
      <c r="C1592">
        <v>15291</v>
      </c>
      <c r="D1592">
        <v>1</v>
      </c>
      <c r="E1592">
        <v>20</v>
      </c>
      <c r="F1592" s="7">
        <f t="shared" si="96"/>
        <v>0.38835999999999998</v>
      </c>
      <c r="G1592" s="3">
        <f t="shared" si="97"/>
        <v>291</v>
      </c>
      <c r="H1592" s="3">
        <f t="shared" si="98"/>
        <v>5820</v>
      </c>
      <c r="I1592" s="8">
        <f t="shared" si="99"/>
        <v>0.61163999999999996</v>
      </c>
    </row>
    <row r="1593" spans="1:9" x14ac:dyDescent="0.2">
      <c r="A1593">
        <v>1586</v>
      </c>
      <c r="B1593">
        <v>19</v>
      </c>
      <c r="C1593">
        <v>22174</v>
      </c>
      <c r="D1593">
        <v>0</v>
      </c>
      <c r="E1593">
        <v>0</v>
      </c>
      <c r="F1593" s="7">
        <f t="shared" si="96"/>
        <v>0.11304</v>
      </c>
      <c r="G1593" s="3">
        <f t="shared" si="97"/>
        <v>7174</v>
      </c>
      <c r="H1593" s="3">
        <f t="shared" si="98"/>
        <v>0</v>
      </c>
      <c r="I1593" s="8">
        <f t="shared" si="99"/>
        <v>0.88695999999999997</v>
      </c>
    </row>
    <row r="1594" spans="1:9" x14ac:dyDescent="0.2">
      <c r="A1594">
        <v>1587</v>
      </c>
      <c r="B1594">
        <v>14</v>
      </c>
      <c r="C1594">
        <v>17480</v>
      </c>
      <c r="D1594">
        <v>0</v>
      </c>
      <c r="E1594">
        <v>0</v>
      </c>
      <c r="F1594" s="7">
        <f t="shared" si="96"/>
        <v>0.30080000000000001</v>
      </c>
      <c r="G1594" s="3">
        <f t="shared" si="97"/>
        <v>2480</v>
      </c>
      <c r="H1594" s="3">
        <f t="shared" si="98"/>
        <v>0</v>
      </c>
      <c r="I1594" s="8">
        <f t="shared" si="99"/>
        <v>0.69920000000000004</v>
      </c>
    </row>
    <row r="1595" spans="1:9" x14ac:dyDescent="0.2">
      <c r="A1595">
        <v>1588</v>
      </c>
      <c r="B1595">
        <v>19</v>
      </c>
      <c r="C1595">
        <v>18278</v>
      </c>
      <c r="D1595">
        <v>1</v>
      </c>
      <c r="E1595">
        <v>19</v>
      </c>
      <c r="F1595" s="7">
        <f t="shared" si="96"/>
        <v>0.26888000000000001</v>
      </c>
      <c r="G1595" s="3">
        <f t="shared" si="97"/>
        <v>3278</v>
      </c>
      <c r="H1595" s="3">
        <f t="shared" si="98"/>
        <v>62282</v>
      </c>
      <c r="I1595" s="8">
        <f t="shared" si="99"/>
        <v>0.73111999999999999</v>
      </c>
    </row>
    <row r="1596" spans="1:9" x14ac:dyDescent="0.2">
      <c r="A1596">
        <v>1589</v>
      </c>
      <c r="B1596">
        <v>29</v>
      </c>
      <c r="C1596">
        <v>18611</v>
      </c>
      <c r="D1596">
        <v>0</v>
      </c>
      <c r="E1596">
        <v>0</v>
      </c>
      <c r="F1596" s="7">
        <f t="shared" si="96"/>
        <v>0.25556000000000001</v>
      </c>
      <c r="G1596" s="3">
        <f t="shared" si="97"/>
        <v>3611</v>
      </c>
      <c r="H1596" s="3">
        <f t="shared" si="98"/>
        <v>0</v>
      </c>
      <c r="I1596" s="8">
        <f t="shared" si="99"/>
        <v>0.74443999999999999</v>
      </c>
    </row>
    <row r="1597" spans="1:9" x14ac:dyDescent="0.2">
      <c r="A1597">
        <v>1590</v>
      </c>
      <c r="B1597">
        <v>10</v>
      </c>
      <c r="C1597">
        <v>19982</v>
      </c>
      <c r="D1597">
        <v>0</v>
      </c>
      <c r="E1597">
        <v>0</v>
      </c>
      <c r="F1597" s="7">
        <f t="shared" si="96"/>
        <v>0.20072000000000001</v>
      </c>
      <c r="G1597" s="3">
        <f t="shared" si="97"/>
        <v>4982</v>
      </c>
      <c r="H1597" s="3">
        <f t="shared" si="98"/>
        <v>0</v>
      </c>
      <c r="I1597" s="8">
        <f t="shared" si="99"/>
        <v>0.79927999999999999</v>
      </c>
    </row>
    <row r="1598" spans="1:9" x14ac:dyDescent="0.2">
      <c r="A1598">
        <v>1591</v>
      </c>
      <c r="B1598">
        <v>12</v>
      </c>
      <c r="C1598">
        <v>18084</v>
      </c>
      <c r="D1598">
        <v>1</v>
      </c>
      <c r="E1598">
        <v>12</v>
      </c>
      <c r="F1598" s="7">
        <f t="shared" si="96"/>
        <v>0.27664</v>
      </c>
      <c r="G1598" s="3">
        <f t="shared" si="97"/>
        <v>3084</v>
      </c>
      <c r="H1598" s="3">
        <f t="shared" si="98"/>
        <v>37008</v>
      </c>
      <c r="I1598" s="8">
        <f t="shared" si="99"/>
        <v>0.72336</v>
      </c>
    </row>
    <row r="1599" spans="1:9" x14ac:dyDescent="0.2">
      <c r="A1599">
        <v>1592</v>
      </c>
      <c r="B1599">
        <v>10</v>
      </c>
      <c r="C1599">
        <v>19976</v>
      </c>
      <c r="D1599">
        <v>0</v>
      </c>
      <c r="E1599">
        <v>0</v>
      </c>
      <c r="F1599" s="7">
        <f t="shared" si="96"/>
        <v>0.20096</v>
      </c>
      <c r="G1599" s="3">
        <f t="shared" si="97"/>
        <v>4976</v>
      </c>
      <c r="H1599" s="3">
        <f t="shared" si="98"/>
        <v>0</v>
      </c>
      <c r="I1599" s="8">
        <f t="shared" si="99"/>
        <v>0.79903999999999997</v>
      </c>
    </row>
    <row r="1600" spans="1:9" x14ac:dyDescent="0.2">
      <c r="A1600">
        <v>1593</v>
      </c>
      <c r="B1600">
        <v>21</v>
      </c>
      <c r="C1600">
        <v>20964</v>
      </c>
      <c r="D1600">
        <v>0</v>
      </c>
      <c r="E1600">
        <v>0</v>
      </c>
      <c r="F1600" s="7">
        <f t="shared" si="96"/>
        <v>0.16144</v>
      </c>
      <c r="G1600" s="3">
        <f t="shared" si="97"/>
        <v>5964</v>
      </c>
      <c r="H1600" s="3">
        <f t="shared" si="98"/>
        <v>0</v>
      </c>
      <c r="I1600" s="8">
        <f t="shared" si="99"/>
        <v>0.83855999999999997</v>
      </c>
    </row>
    <row r="1601" spans="1:9" x14ac:dyDescent="0.2">
      <c r="A1601">
        <v>1594</v>
      </c>
      <c r="B1601">
        <v>19</v>
      </c>
      <c r="C1601">
        <v>17562</v>
      </c>
      <c r="D1601">
        <v>0</v>
      </c>
      <c r="E1601">
        <v>0</v>
      </c>
      <c r="F1601" s="7">
        <f t="shared" si="96"/>
        <v>0.29752000000000001</v>
      </c>
      <c r="G1601" s="3">
        <f t="shared" si="97"/>
        <v>2562</v>
      </c>
      <c r="H1601" s="3">
        <f t="shared" si="98"/>
        <v>0</v>
      </c>
      <c r="I1601" s="8">
        <f t="shared" si="99"/>
        <v>0.70247999999999999</v>
      </c>
    </row>
    <row r="1602" spans="1:9" x14ac:dyDescent="0.2">
      <c r="A1602">
        <v>1595</v>
      </c>
      <c r="B1602">
        <v>27</v>
      </c>
      <c r="C1602">
        <v>21268</v>
      </c>
      <c r="D1602">
        <v>1</v>
      </c>
      <c r="E1602">
        <v>27</v>
      </c>
      <c r="F1602" s="7">
        <f t="shared" si="96"/>
        <v>0.14928</v>
      </c>
      <c r="G1602" s="3">
        <f t="shared" si="97"/>
        <v>6268</v>
      </c>
      <c r="H1602" s="3">
        <f t="shared" si="98"/>
        <v>169236</v>
      </c>
      <c r="I1602" s="8">
        <f t="shared" si="99"/>
        <v>0.85072000000000003</v>
      </c>
    </row>
    <row r="1603" spans="1:9" x14ac:dyDescent="0.2">
      <c r="A1603">
        <v>1596</v>
      </c>
      <c r="B1603">
        <v>12</v>
      </c>
      <c r="C1603">
        <v>16464</v>
      </c>
      <c r="D1603">
        <v>1</v>
      </c>
      <c r="E1603">
        <v>12</v>
      </c>
      <c r="F1603" s="7">
        <f t="shared" si="96"/>
        <v>0.34144000000000002</v>
      </c>
      <c r="G1603" s="3">
        <f t="shared" si="97"/>
        <v>1464</v>
      </c>
      <c r="H1603" s="3">
        <f t="shared" si="98"/>
        <v>17568</v>
      </c>
      <c r="I1603" s="8">
        <f t="shared" si="99"/>
        <v>0.65856000000000003</v>
      </c>
    </row>
    <row r="1604" spans="1:9" x14ac:dyDescent="0.2">
      <c r="A1604">
        <v>1597</v>
      </c>
      <c r="B1604">
        <v>15</v>
      </c>
      <c r="C1604">
        <v>20252</v>
      </c>
      <c r="D1604">
        <v>0</v>
      </c>
      <c r="E1604">
        <v>0</v>
      </c>
      <c r="F1604" s="7">
        <f t="shared" si="96"/>
        <v>0.18992000000000001</v>
      </c>
      <c r="G1604" s="3">
        <f t="shared" si="97"/>
        <v>5252</v>
      </c>
      <c r="H1604" s="3">
        <f t="shared" si="98"/>
        <v>0</v>
      </c>
      <c r="I1604" s="8">
        <f t="shared" si="99"/>
        <v>0.81008000000000002</v>
      </c>
    </row>
    <row r="1605" spans="1:9" x14ac:dyDescent="0.2">
      <c r="A1605">
        <v>1598</v>
      </c>
      <c r="B1605">
        <v>26</v>
      </c>
      <c r="C1605">
        <v>19677</v>
      </c>
      <c r="D1605">
        <v>0</v>
      </c>
      <c r="E1605">
        <v>0</v>
      </c>
      <c r="F1605" s="7">
        <f t="shared" si="96"/>
        <v>0.21292</v>
      </c>
      <c r="G1605" s="3">
        <f t="shared" si="97"/>
        <v>4677</v>
      </c>
      <c r="H1605" s="3">
        <f t="shared" si="98"/>
        <v>0</v>
      </c>
      <c r="I1605" s="8">
        <f t="shared" si="99"/>
        <v>0.78708</v>
      </c>
    </row>
    <row r="1606" spans="1:9" x14ac:dyDescent="0.2">
      <c r="A1606">
        <v>1599</v>
      </c>
      <c r="B1606">
        <v>15</v>
      </c>
      <c r="C1606">
        <v>18154</v>
      </c>
      <c r="D1606">
        <v>1</v>
      </c>
      <c r="E1606">
        <v>15</v>
      </c>
      <c r="F1606" s="7">
        <f t="shared" si="96"/>
        <v>0.27383999999999997</v>
      </c>
      <c r="G1606" s="3">
        <f t="shared" si="97"/>
        <v>3154</v>
      </c>
      <c r="H1606" s="3">
        <f t="shared" si="98"/>
        <v>47310</v>
      </c>
      <c r="I1606" s="8">
        <f t="shared" si="99"/>
        <v>0.72616000000000003</v>
      </c>
    </row>
    <row r="1607" spans="1:9" x14ac:dyDescent="0.2">
      <c r="A1607">
        <v>1600</v>
      </c>
      <c r="B1607">
        <v>11</v>
      </c>
      <c r="C1607">
        <v>21762</v>
      </c>
      <c r="D1607">
        <v>0</v>
      </c>
      <c r="E1607">
        <v>0</v>
      </c>
      <c r="F1607" s="7">
        <f t="shared" si="96"/>
        <v>0.12952</v>
      </c>
      <c r="G1607" s="3">
        <f t="shared" si="97"/>
        <v>6762</v>
      </c>
      <c r="H1607" s="3">
        <f t="shared" si="98"/>
        <v>0</v>
      </c>
      <c r="I1607" s="8">
        <f t="shared" si="99"/>
        <v>0.87048000000000003</v>
      </c>
    </row>
    <row r="1608" spans="1:9" x14ac:dyDescent="0.2">
      <c r="A1608">
        <v>1601</v>
      </c>
      <c r="B1608">
        <v>18</v>
      </c>
      <c r="C1608">
        <v>20884</v>
      </c>
      <c r="D1608">
        <v>0</v>
      </c>
      <c r="E1608">
        <v>0</v>
      </c>
      <c r="F1608" s="7">
        <f t="shared" si="96"/>
        <v>0.16464000000000001</v>
      </c>
      <c r="G1608" s="3">
        <f t="shared" si="97"/>
        <v>5884</v>
      </c>
      <c r="H1608" s="3">
        <f t="shared" si="98"/>
        <v>0</v>
      </c>
      <c r="I1608" s="8">
        <f t="shared" si="99"/>
        <v>0.83535999999999999</v>
      </c>
    </row>
    <row r="1609" spans="1:9" x14ac:dyDescent="0.2">
      <c r="A1609">
        <v>1602</v>
      </c>
      <c r="B1609">
        <v>15</v>
      </c>
      <c r="C1609">
        <v>17056</v>
      </c>
      <c r="D1609">
        <v>1</v>
      </c>
      <c r="E1609">
        <v>15</v>
      </c>
      <c r="F1609" s="7">
        <f t="shared" ref="F1609:F1672" si="100">($C$1-C1609)/$C$1</f>
        <v>0.31775999999999999</v>
      </c>
      <c r="G1609" s="3">
        <f t="shared" ref="G1609:G1672" si="101">C1609-$C$2</f>
        <v>2056</v>
      </c>
      <c r="H1609" s="3">
        <f t="shared" ref="H1609:H1672" si="102">G1609*E1609</f>
        <v>30840</v>
      </c>
      <c r="I1609" s="8">
        <f t="shared" ref="I1609:I1672" si="103">C1609/$C$1</f>
        <v>0.68223999999999996</v>
      </c>
    </row>
    <row r="1610" spans="1:9" x14ac:dyDescent="0.2">
      <c r="A1610">
        <v>1603</v>
      </c>
      <c r="B1610">
        <v>14</v>
      </c>
      <c r="C1610">
        <v>20695</v>
      </c>
      <c r="D1610">
        <v>0</v>
      </c>
      <c r="E1610">
        <v>0</v>
      </c>
      <c r="F1610" s="7">
        <f t="shared" si="100"/>
        <v>0.17219999999999999</v>
      </c>
      <c r="G1610" s="3">
        <f t="shared" si="101"/>
        <v>5695</v>
      </c>
      <c r="H1610" s="3">
        <f t="shared" si="102"/>
        <v>0</v>
      </c>
      <c r="I1610" s="8">
        <f t="shared" si="103"/>
        <v>0.82779999999999998</v>
      </c>
    </row>
    <row r="1611" spans="1:9" x14ac:dyDescent="0.2">
      <c r="A1611">
        <v>1604</v>
      </c>
      <c r="B1611">
        <v>17</v>
      </c>
      <c r="C1611">
        <v>16333</v>
      </c>
      <c r="D1611">
        <v>0</v>
      </c>
      <c r="E1611">
        <v>0</v>
      </c>
      <c r="F1611" s="7">
        <f t="shared" si="100"/>
        <v>0.34667999999999999</v>
      </c>
      <c r="G1611" s="3">
        <f t="shared" si="101"/>
        <v>1333</v>
      </c>
      <c r="H1611" s="3">
        <f t="shared" si="102"/>
        <v>0</v>
      </c>
      <c r="I1611" s="8">
        <f t="shared" si="103"/>
        <v>0.65332000000000001</v>
      </c>
    </row>
    <row r="1612" spans="1:9" x14ac:dyDescent="0.2">
      <c r="A1612">
        <v>1605</v>
      </c>
      <c r="B1612">
        <v>40</v>
      </c>
      <c r="C1612">
        <v>19388</v>
      </c>
      <c r="D1612">
        <v>0</v>
      </c>
      <c r="E1612">
        <v>0</v>
      </c>
      <c r="F1612" s="7">
        <f t="shared" si="100"/>
        <v>0.22448000000000001</v>
      </c>
      <c r="G1612" s="3">
        <f t="shared" si="101"/>
        <v>4388</v>
      </c>
      <c r="H1612" s="3">
        <f t="shared" si="102"/>
        <v>0</v>
      </c>
      <c r="I1612" s="8">
        <f t="shared" si="103"/>
        <v>0.77551999999999999</v>
      </c>
    </row>
    <row r="1613" spans="1:9" x14ac:dyDescent="0.2">
      <c r="A1613">
        <v>1606</v>
      </c>
      <c r="B1613">
        <v>15</v>
      </c>
      <c r="C1613">
        <v>17241</v>
      </c>
      <c r="D1613">
        <v>1</v>
      </c>
      <c r="E1613">
        <v>15</v>
      </c>
      <c r="F1613" s="7">
        <f t="shared" si="100"/>
        <v>0.31036000000000002</v>
      </c>
      <c r="G1613" s="3">
        <f t="shared" si="101"/>
        <v>2241</v>
      </c>
      <c r="H1613" s="3">
        <f t="shared" si="102"/>
        <v>33615</v>
      </c>
      <c r="I1613" s="8">
        <f t="shared" si="103"/>
        <v>0.68964000000000003</v>
      </c>
    </row>
    <row r="1614" spans="1:9" x14ac:dyDescent="0.2">
      <c r="A1614">
        <v>1607</v>
      </c>
      <c r="B1614">
        <v>16</v>
      </c>
      <c r="C1614">
        <v>15784</v>
      </c>
      <c r="D1614">
        <v>1</v>
      </c>
      <c r="E1614">
        <v>16</v>
      </c>
      <c r="F1614" s="7">
        <f t="shared" si="100"/>
        <v>0.36864000000000002</v>
      </c>
      <c r="G1614" s="3">
        <f t="shared" si="101"/>
        <v>784</v>
      </c>
      <c r="H1614" s="3">
        <f t="shared" si="102"/>
        <v>12544</v>
      </c>
      <c r="I1614" s="8">
        <f t="shared" si="103"/>
        <v>0.63136000000000003</v>
      </c>
    </row>
    <row r="1615" spans="1:9" x14ac:dyDescent="0.2">
      <c r="A1615">
        <v>1608</v>
      </c>
      <c r="B1615">
        <v>34</v>
      </c>
      <c r="C1615">
        <v>18447</v>
      </c>
      <c r="D1615">
        <v>1</v>
      </c>
      <c r="E1615">
        <v>34</v>
      </c>
      <c r="F1615" s="7">
        <f t="shared" si="100"/>
        <v>0.26212000000000002</v>
      </c>
      <c r="G1615" s="3">
        <f t="shared" si="101"/>
        <v>3447</v>
      </c>
      <c r="H1615" s="3">
        <f t="shared" si="102"/>
        <v>117198</v>
      </c>
      <c r="I1615" s="8">
        <f t="shared" si="103"/>
        <v>0.73787999999999998</v>
      </c>
    </row>
    <row r="1616" spans="1:9" x14ac:dyDescent="0.2">
      <c r="A1616">
        <v>1609</v>
      </c>
      <c r="B1616">
        <v>11</v>
      </c>
      <c r="C1616">
        <v>16025</v>
      </c>
      <c r="D1616">
        <v>1</v>
      </c>
      <c r="E1616">
        <v>11</v>
      </c>
      <c r="F1616" s="7">
        <f t="shared" si="100"/>
        <v>0.35899999999999999</v>
      </c>
      <c r="G1616" s="3">
        <f t="shared" si="101"/>
        <v>1025</v>
      </c>
      <c r="H1616" s="3">
        <f t="shared" si="102"/>
        <v>11275</v>
      </c>
      <c r="I1616" s="8">
        <f t="shared" si="103"/>
        <v>0.64100000000000001</v>
      </c>
    </row>
    <row r="1617" spans="1:9" x14ac:dyDescent="0.2">
      <c r="A1617">
        <v>1610</v>
      </c>
      <c r="B1617">
        <v>16</v>
      </c>
      <c r="C1617">
        <v>18881</v>
      </c>
      <c r="D1617">
        <v>0</v>
      </c>
      <c r="E1617">
        <v>0</v>
      </c>
      <c r="F1617" s="7">
        <f t="shared" si="100"/>
        <v>0.24476000000000001</v>
      </c>
      <c r="G1617" s="3">
        <f t="shared" si="101"/>
        <v>3881</v>
      </c>
      <c r="H1617" s="3">
        <f t="shared" si="102"/>
        <v>0</v>
      </c>
      <c r="I1617" s="8">
        <f t="shared" si="103"/>
        <v>0.75524000000000002</v>
      </c>
    </row>
    <row r="1618" spans="1:9" x14ac:dyDescent="0.2">
      <c r="A1618">
        <v>1611</v>
      </c>
      <c r="B1618">
        <v>19</v>
      </c>
      <c r="C1618">
        <v>15301</v>
      </c>
      <c r="D1618">
        <v>1</v>
      </c>
      <c r="E1618">
        <v>19</v>
      </c>
      <c r="F1618" s="7">
        <f t="shared" si="100"/>
        <v>0.38796000000000003</v>
      </c>
      <c r="G1618" s="3">
        <f t="shared" si="101"/>
        <v>301</v>
      </c>
      <c r="H1618" s="3">
        <f t="shared" si="102"/>
        <v>5719</v>
      </c>
      <c r="I1618" s="8">
        <f t="shared" si="103"/>
        <v>0.61204000000000003</v>
      </c>
    </row>
    <row r="1619" spans="1:9" x14ac:dyDescent="0.2">
      <c r="A1619">
        <v>1612</v>
      </c>
      <c r="B1619">
        <v>19</v>
      </c>
      <c r="C1619">
        <v>21605</v>
      </c>
      <c r="D1619">
        <v>0</v>
      </c>
      <c r="E1619">
        <v>0</v>
      </c>
      <c r="F1619" s="7">
        <f t="shared" si="100"/>
        <v>0.1358</v>
      </c>
      <c r="G1619" s="3">
        <f t="shared" si="101"/>
        <v>6605</v>
      </c>
      <c r="H1619" s="3">
        <f t="shared" si="102"/>
        <v>0</v>
      </c>
      <c r="I1619" s="8">
        <f t="shared" si="103"/>
        <v>0.86419999999999997</v>
      </c>
    </row>
    <row r="1620" spans="1:9" x14ac:dyDescent="0.2">
      <c r="A1620">
        <v>1613</v>
      </c>
      <c r="B1620">
        <v>14</v>
      </c>
      <c r="C1620">
        <v>21571</v>
      </c>
      <c r="D1620">
        <v>0</v>
      </c>
      <c r="E1620">
        <v>0</v>
      </c>
      <c r="F1620" s="7">
        <f t="shared" si="100"/>
        <v>0.13716</v>
      </c>
      <c r="G1620" s="3">
        <f t="shared" si="101"/>
        <v>6571</v>
      </c>
      <c r="H1620" s="3">
        <f t="shared" si="102"/>
        <v>0</v>
      </c>
      <c r="I1620" s="8">
        <f t="shared" si="103"/>
        <v>0.86284000000000005</v>
      </c>
    </row>
    <row r="1621" spans="1:9" x14ac:dyDescent="0.2">
      <c r="A1621">
        <v>1614</v>
      </c>
      <c r="B1621">
        <v>31</v>
      </c>
      <c r="C1621">
        <v>21259</v>
      </c>
      <c r="D1621">
        <v>0</v>
      </c>
      <c r="E1621">
        <v>0</v>
      </c>
      <c r="F1621" s="7">
        <f t="shared" si="100"/>
        <v>0.14964</v>
      </c>
      <c r="G1621" s="3">
        <f t="shared" si="101"/>
        <v>6259</v>
      </c>
      <c r="H1621" s="3">
        <f t="shared" si="102"/>
        <v>0</v>
      </c>
      <c r="I1621" s="8">
        <f t="shared" si="103"/>
        <v>0.85036</v>
      </c>
    </row>
    <row r="1622" spans="1:9" x14ac:dyDescent="0.2">
      <c r="A1622">
        <v>1615</v>
      </c>
      <c r="B1622">
        <v>12</v>
      </c>
      <c r="C1622">
        <v>17020</v>
      </c>
      <c r="D1622">
        <v>1</v>
      </c>
      <c r="E1622">
        <v>12</v>
      </c>
      <c r="F1622" s="7">
        <f t="shared" si="100"/>
        <v>0.31919999999999998</v>
      </c>
      <c r="G1622" s="3">
        <f t="shared" si="101"/>
        <v>2020</v>
      </c>
      <c r="H1622" s="3">
        <f t="shared" si="102"/>
        <v>24240</v>
      </c>
      <c r="I1622" s="8">
        <f t="shared" si="103"/>
        <v>0.68079999999999996</v>
      </c>
    </row>
    <row r="1623" spans="1:9" x14ac:dyDescent="0.2">
      <c r="A1623">
        <v>1616</v>
      </c>
      <c r="B1623">
        <v>10</v>
      </c>
      <c r="C1623">
        <v>20992</v>
      </c>
      <c r="D1623">
        <v>0</v>
      </c>
      <c r="E1623">
        <v>0</v>
      </c>
      <c r="F1623" s="7">
        <f t="shared" si="100"/>
        <v>0.16031999999999999</v>
      </c>
      <c r="G1623" s="3">
        <f t="shared" si="101"/>
        <v>5992</v>
      </c>
      <c r="H1623" s="3">
        <f t="shared" si="102"/>
        <v>0</v>
      </c>
      <c r="I1623" s="8">
        <f t="shared" si="103"/>
        <v>0.83967999999999998</v>
      </c>
    </row>
    <row r="1624" spans="1:9" x14ac:dyDescent="0.2">
      <c r="A1624">
        <v>1617</v>
      </c>
      <c r="B1624">
        <v>17</v>
      </c>
      <c r="C1624">
        <v>15908</v>
      </c>
      <c r="D1624">
        <v>0</v>
      </c>
      <c r="E1624">
        <v>0</v>
      </c>
      <c r="F1624" s="7">
        <f t="shared" si="100"/>
        <v>0.36368</v>
      </c>
      <c r="G1624" s="3">
        <f t="shared" si="101"/>
        <v>908</v>
      </c>
      <c r="H1624" s="3">
        <f t="shared" si="102"/>
        <v>0</v>
      </c>
      <c r="I1624" s="8">
        <f t="shared" si="103"/>
        <v>0.63632</v>
      </c>
    </row>
    <row r="1625" spans="1:9" x14ac:dyDescent="0.2">
      <c r="A1625">
        <v>1618</v>
      </c>
      <c r="B1625">
        <v>34</v>
      </c>
      <c r="C1625">
        <v>15869</v>
      </c>
      <c r="D1625">
        <v>0</v>
      </c>
      <c r="E1625">
        <v>0</v>
      </c>
      <c r="F1625" s="7">
        <f t="shared" si="100"/>
        <v>0.36524000000000001</v>
      </c>
      <c r="G1625" s="3">
        <f t="shared" si="101"/>
        <v>869</v>
      </c>
      <c r="H1625" s="3">
        <f t="shared" si="102"/>
        <v>0</v>
      </c>
      <c r="I1625" s="8">
        <f t="shared" si="103"/>
        <v>0.63475999999999999</v>
      </c>
    </row>
    <row r="1626" spans="1:9" x14ac:dyDescent="0.2">
      <c r="A1626">
        <v>1619</v>
      </c>
      <c r="B1626">
        <v>32</v>
      </c>
      <c r="C1626">
        <v>17422</v>
      </c>
      <c r="D1626">
        <v>1</v>
      </c>
      <c r="E1626">
        <v>32</v>
      </c>
      <c r="F1626" s="7">
        <f t="shared" si="100"/>
        <v>0.30312</v>
      </c>
      <c r="G1626" s="3">
        <f t="shared" si="101"/>
        <v>2422</v>
      </c>
      <c r="H1626" s="3">
        <f t="shared" si="102"/>
        <v>77504</v>
      </c>
      <c r="I1626" s="8">
        <f t="shared" si="103"/>
        <v>0.69688000000000005</v>
      </c>
    </row>
    <row r="1627" spans="1:9" x14ac:dyDescent="0.2">
      <c r="A1627">
        <v>1620</v>
      </c>
      <c r="B1627">
        <v>11</v>
      </c>
      <c r="C1627">
        <v>19257</v>
      </c>
      <c r="D1627">
        <v>0</v>
      </c>
      <c r="E1627">
        <v>0</v>
      </c>
      <c r="F1627" s="7">
        <f t="shared" si="100"/>
        <v>0.22972000000000001</v>
      </c>
      <c r="G1627" s="3">
        <f t="shared" si="101"/>
        <v>4257</v>
      </c>
      <c r="H1627" s="3">
        <f t="shared" si="102"/>
        <v>0</v>
      </c>
      <c r="I1627" s="8">
        <f t="shared" si="103"/>
        <v>0.77027999999999996</v>
      </c>
    </row>
    <row r="1628" spans="1:9" x14ac:dyDescent="0.2">
      <c r="A1628">
        <v>1621</v>
      </c>
      <c r="B1628">
        <v>18</v>
      </c>
      <c r="C1628">
        <v>18575</v>
      </c>
      <c r="D1628">
        <v>0</v>
      </c>
      <c r="E1628">
        <v>0</v>
      </c>
      <c r="F1628" s="7">
        <f t="shared" si="100"/>
        <v>0.25700000000000001</v>
      </c>
      <c r="G1628" s="3">
        <f t="shared" si="101"/>
        <v>3575</v>
      </c>
      <c r="H1628" s="3">
        <f t="shared" si="102"/>
        <v>0</v>
      </c>
      <c r="I1628" s="8">
        <f t="shared" si="103"/>
        <v>0.74299999999999999</v>
      </c>
    </row>
    <row r="1629" spans="1:9" x14ac:dyDescent="0.2">
      <c r="A1629">
        <v>1622</v>
      </c>
      <c r="B1629">
        <v>16</v>
      </c>
      <c r="C1629">
        <v>15962</v>
      </c>
      <c r="D1629">
        <v>1</v>
      </c>
      <c r="E1629">
        <v>16</v>
      </c>
      <c r="F1629" s="7">
        <f t="shared" si="100"/>
        <v>0.36152000000000001</v>
      </c>
      <c r="G1629" s="3">
        <f t="shared" si="101"/>
        <v>962</v>
      </c>
      <c r="H1629" s="3">
        <f t="shared" si="102"/>
        <v>15392</v>
      </c>
      <c r="I1629" s="8">
        <f t="shared" si="103"/>
        <v>0.63848000000000005</v>
      </c>
    </row>
    <row r="1630" spans="1:9" x14ac:dyDescent="0.2">
      <c r="A1630">
        <v>1623</v>
      </c>
      <c r="B1630">
        <v>15</v>
      </c>
      <c r="C1630">
        <v>15934</v>
      </c>
      <c r="D1630">
        <v>1</v>
      </c>
      <c r="E1630">
        <v>15</v>
      </c>
      <c r="F1630" s="7">
        <f t="shared" si="100"/>
        <v>0.36264000000000002</v>
      </c>
      <c r="G1630" s="3">
        <f t="shared" si="101"/>
        <v>934</v>
      </c>
      <c r="H1630" s="3">
        <f t="shared" si="102"/>
        <v>14010</v>
      </c>
      <c r="I1630" s="8">
        <f t="shared" si="103"/>
        <v>0.63736000000000004</v>
      </c>
    </row>
    <row r="1631" spans="1:9" x14ac:dyDescent="0.2">
      <c r="A1631">
        <v>1624</v>
      </c>
      <c r="B1631">
        <v>20</v>
      </c>
      <c r="C1631">
        <v>18823</v>
      </c>
      <c r="D1631">
        <v>0</v>
      </c>
      <c r="E1631">
        <v>0</v>
      </c>
      <c r="F1631" s="7">
        <f t="shared" si="100"/>
        <v>0.24707999999999999</v>
      </c>
      <c r="G1631" s="3">
        <f t="shared" si="101"/>
        <v>3823</v>
      </c>
      <c r="H1631" s="3">
        <f t="shared" si="102"/>
        <v>0</v>
      </c>
      <c r="I1631" s="8">
        <f t="shared" si="103"/>
        <v>0.75292000000000003</v>
      </c>
    </row>
    <row r="1632" spans="1:9" x14ac:dyDescent="0.2">
      <c r="A1632">
        <v>1625</v>
      </c>
      <c r="B1632">
        <v>15</v>
      </c>
      <c r="C1632">
        <v>16661</v>
      </c>
      <c r="D1632">
        <v>0</v>
      </c>
      <c r="E1632">
        <v>0</v>
      </c>
      <c r="F1632" s="7">
        <f t="shared" si="100"/>
        <v>0.33356000000000002</v>
      </c>
      <c r="G1632" s="3">
        <f t="shared" si="101"/>
        <v>1661</v>
      </c>
      <c r="H1632" s="3">
        <f t="shared" si="102"/>
        <v>0</v>
      </c>
      <c r="I1632" s="8">
        <f t="shared" si="103"/>
        <v>0.66644000000000003</v>
      </c>
    </row>
    <row r="1633" spans="1:9" x14ac:dyDescent="0.2">
      <c r="A1633">
        <v>1626</v>
      </c>
      <c r="B1633">
        <v>36</v>
      </c>
      <c r="C1633">
        <v>16245</v>
      </c>
      <c r="D1633">
        <v>1</v>
      </c>
      <c r="E1633">
        <v>36</v>
      </c>
      <c r="F1633" s="7">
        <f t="shared" si="100"/>
        <v>0.35020000000000001</v>
      </c>
      <c r="G1633" s="3">
        <f t="shared" si="101"/>
        <v>1245</v>
      </c>
      <c r="H1633" s="3">
        <f t="shared" si="102"/>
        <v>44820</v>
      </c>
      <c r="I1633" s="8">
        <f t="shared" si="103"/>
        <v>0.64980000000000004</v>
      </c>
    </row>
    <row r="1634" spans="1:9" x14ac:dyDescent="0.2">
      <c r="A1634">
        <v>1627</v>
      </c>
      <c r="B1634">
        <v>20</v>
      </c>
      <c r="C1634">
        <v>20831</v>
      </c>
      <c r="D1634">
        <v>0</v>
      </c>
      <c r="E1634">
        <v>0</v>
      </c>
      <c r="F1634" s="7">
        <f t="shared" si="100"/>
        <v>0.16675999999999999</v>
      </c>
      <c r="G1634" s="3">
        <f t="shared" si="101"/>
        <v>5831</v>
      </c>
      <c r="H1634" s="3">
        <f t="shared" si="102"/>
        <v>0</v>
      </c>
      <c r="I1634" s="8">
        <f t="shared" si="103"/>
        <v>0.83323999999999998</v>
      </c>
    </row>
    <row r="1635" spans="1:9" x14ac:dyDescent="0.2">
      <c r="A1635">
        <v>1628</v>
      </c>
      <c r="B1635">
        <v>13</v>
      </c>
      <c r="C1635">
        <v>17704</v>
      </c>
      <c r="D1635">
        <v>1</v>
      </c>
      <c r="E1635">
        <v>13</v>
      </c>
      <c r="F1635" s="7">
        <f t="shared" si="100"/>
        <v>0.29183999999999999</v>
      </c>
      <c r="G1635" s="3">
        <f t="shared" si="101"/>
        <v>2704</v>
      </c>
      <c r="H1635" s="3">
        <f t="shared" si="102"/>
        <v>35152</v>
      </c>
      <c r="I1635" s="8">
        <f t="shared" si="103"/>
        <v>0.70816000000000001</v>
      </c>
    </row>
    <row r="1636" spans="1:9" x14ac:dyDescent="0.2">
      <c r="A1636">
        <v>1629</v>
      </c>
      <c r="B1636">
        <v>40</v>
      </c>
      <c r="C1636">
        <v>20958</v>
      </c>
      <c r="D1636">
        <v>0</v>
      </c>
      <c r="E1636">
        <v>0</v>
      </c>
      <c r="F1636" s="7">
        <f t="shared" si="100"/>
        <v>0.16167999999999999</v>
      </c>
      <c r="G1636" s="3">
        <f t="shared" si="101"/>
        <v>5958</v>
      </c>
      <c r="H1636" s="3">
        <f t="shared" si="102"/>
        <v>0</v>
      </c>
      <c r="I1636" s="8">
        <f t="shared" si="103"/>
        <v>0.83831999999999995</v>
      </c>
    </row>
    <row r="1637" spans="1:9" x14ac:dyDescent="0.2">
      <c r="A1637">
        <v>1630</v>
      </c>
      <c r="B1637">
        <v>11</v>
      </c>
      <c r="C1637">
        <v>17623</v>
      </c>
      <c r="D1637">
        <v>1</v>
      </c>
      <c r="E1637">
        <v>11</v>
      </c>
      <c r="F1637" s="7">
        <f t="shared" si="100"/>
        <v>0.29508000000000001</v>
      </c>
      <c r="G1637" s="3">
        <f t="shared" si="101"/>
        <v>2623</v>
      </c>
      <c r="H1637" s="3">
        <f t="shared" si="102"/>
        <v>28853</v>
      </c>
      <c r="I1637" s="8">
        <f t="shared" si="103"/>
        <v>0.70491999999999999</v>
      </c>
    </row>
    <row r="1638" spans="1:9" x14ac:dyDescent="0.2">
      <c r="A1638">
        <v>1631</v>
      </c>
      <c r="B1638">
        <v>22</v>
      </c>
      <c r="C1638">
        <v>15786</v>
      </c>
      <c r="D1638">
        <v>1</v>
      </c>
      <c r="E1638">
        <v>22</v>
      </c>
      <c r="F1638" s="7">
        <f t="shared" si="100"/>
        <v>0.36856</v>
      </c>
      <c r="G1638" s="3">
        <f t="shared" si="101"/>
        <v>786</v>
      </c>
      <c r="H1638" s="3">
        <f t="shared" si="102"/>
        <v>17292</v>
      </c>
      <c r="I1638" s="8">
        <f t="shared" si="103"/>
        <v>0.63144</v>
      </c>
    </row>
    <row r="1639" spans="1:9" x14ac:dyDescent="0.2">
      <c r="A1639">
        <v>1632</v>
      </c>
      <c r="B1639">
        <v>20</v>
      </c>
      <c r="C1639">
        <v>15138</v>
      </c>
      <c r="D1639">
        <v>1</v>
      </c>
      <c r="E1639">
        <v>20</v>
      </c>
      <c r="F1639" s="7">
        <f t="shared" si="100"/>
        <v>0.39448</v>
      </c>
      <c r="G1639" s="3">
        <f t="shared" si="101"/>
        <v>138</v>
      </c>
      <c r="H1639" s="3">
        <f t="shared" si="102"/>
        <v>2760</v>
      </c>
      <c r="I1639" s="8">
        <f t="shared" si="103"/>
        <v>0.60551999999999995</v>
      </c>
    </row>
    <row r="1640" spans="1:9" x14ac:dyDescent="0.2">
      <c r="A1640">
        <v>1633</v>
      </c>
      <c r="B1640">
        <v>25</v>
      </c>
      <c r="C1640">
        <v>17107</v>
      </c>
      <c r="D1640">
        <v>0</v>
      </c>
      <c r="E1640">
        <v>0</v>
      </c>
      <c r="F1640" s="7">
        <f t="shared" si="100"/>
        <v>0.31572</v>
      </c>
      <c r="G1640" s="3">
        <f t="shared" si="101"/>
        <v>2107</v>
      </c>
      <c r="H1640" s="3">
        <f t="shared" si="102"/>
        <v>0</v>
      </c>
      <c r="I1640" s="8">
        <f t="shared" si="103"/>
        <v>0.68428</v>
      </c>
    </row>
    <row r="1641" spans="1:9" x14ac:dyDescent="0.2">
      <c r="A1641">
        <v>1634</v>
      </c>
      <c r="B1641">
        <v>10</v>
      </c>
      <c r="C1641">
        <v>16531</v>
      </c>
      <c r="D1641">
        <v>1</v>
      </c>
      <c r="E1641">
        <v>10</v>
      </c>
      <c r="F1641" s="7">
        <f t="shared" si="100"/>
        <v>0.33876000000000001</v>
      </c>
      <c r="G1641" s="3">
        <f t="shared" si="101"/>
        <v>1531</v>
      </c>
      <c r="H1641" s="3">
        <f t="shared" si="102"/>
        <v>15310</v>
      </c>
      <c r="I1641" s="8">
        <f t="shared" si="103"/>
        <v>0.66124000000000005</v>
      </c>
    </row>
    <row r="1642" spans="1:9" x14ac:dyDescent="0.2">
      <c r="A1642">
        <v>1635</v>
      </c>
      <c r="B1642">
        <v>23</v>
      </c>
      <c r="C1642">
        <v>15226</v>
      </c>
      <c r="D1642">
        <v>1</v>
      </c>
      <c r="E1642">
        <v>23</v>
      </c>
      <c r="F1642" s="7">
        <f t="shared" si="100"/>
        <v>0.39095999999999997</v>
      </c>
      <c r="G1642" s="3">
        <f t="shared" si="101"/>
        <v>226</v>
      </c>
      <c r="H1642" s="3">
        <f t="shared" si="102"/>
        <v>5198</v>
      </c>
      <c r="I1642" s="8">
        <f t="shared" si="103"/>
        <v>0.60904000000000003</v>
      </c>
    </row>
    <row r="1643" spans="1:9" x14ac:dyDescent="0.2">
      <c r="A1643">
        <v>1636</v>
      </c>
      <c r="B1643">
        <v>14</v>
      </c>
      <c r="C1643">
        <v>17453</v>
      </c>
      <c r="D1643">
        <v>1</v>
      </c>
      <c r="E1643">
        <v>14</v>
      </c>
      <c r="F1643" s="7">
        <f t="shared" si="100"/>
        <v>0.30187999999999998</v>
      </c>
      <c r="G1643" s="3">
        <f t="shared" si="101"/>
        <v>2453</v>
      </c>
      <c r="H1643" s="3">
        <f t="shared" si="102"/>
        <v>34342</v>
      </c>
      <c r="I1643" s="8">
        <f t="shared" si="103"/>
        <v>0.69811999999999996</v>
      </c>
    </row>
    <row r="1644" spans="1:9" x14ac:dyDescent="0.2">
      <c r="A1644">
        <v>1637</v>
      </c>
      <c r="B1644">
        <v>13</v>
      </c>
      <c r="C1644">
        <v>18518</v>
      </c>
      <c r="D1644">
        <v>0</v>
      </c>
      <c r="E1644">
        <v>0</v>
      </c>
      <c r="F1644" s="7">
        <f t="shared" si="100"/>
        <v>0.25928000000000001</v>
      </c>
      <c r="G1644" s="3">
        <f t="shared" si="101"/>
        <v>3518</v>
      </c>
      <c r="H1644" s="3">
        <f t="shared" si="102"/>
        <v>0</v>
      </c>
      <c r="I1644" s="8">
        <f t="shared" si="103"/>
        <v>0.74072000000000005</v>
      </c>
    </row>
    <row r="1645" spans="1:9" x14ac:dyDescent="0.2">
      <c r="A1645">
        <v>1638</v>
      </c>
      <c r="B1645">
        <v>10</v>
      </c>
      <c r="C1645">
        <v>20386</v>
      </c>
      <c r="D1645">
        <v>0</v>
      </c>
      <c r="E1645">
        <v>0</v>
      </c>
      <c r="F1645" s="7">
        <f t="shared" si="100"/>
        <v>0.18456</v>
      </c>
      <c r="G1645" s="3">
        <f t="shared" si="101"/>
        <v>5386</v>
      </c>
      <c r="H1645" s="3">
        <f t="shared" si="102"/>
        <v>0</v>
      </c>
      <c r="I1645" s="8">
        <f t="shared" si="103"/>
        <v>0.81544000000000005</v>
      </c>
    </row>
    <row r="1646" spans="1:9" x14ac:dyDescent="0.2">
      <c r="A1646">
        <v>1639</v>
      </c>
      <c r="B1646">
        <v>14</v>
      </c>
      <c r="C1646">
        <v>20819</v>
      </c>
      <c r="D1646">
        <v>0</v>
      </c>
      <c r="E1646">
        <v>0</v>
      </c>
      <c r="F1646" s="7">
        <f t="shared" si="100"/>
        <v>0.16724</v>
      </c>
      <c r="G1646" s="3">
        <f t="shared" si="101"/>
        <v>5819</v>
      </c>
      <c r="H1646" s="3">
        <f t="shared" si="102"/>
        <v>0</v>
      </c>
      <c r="I1646" s="8">
        <f t="shared" si="103"/>
        <v>0.83275999999999994</v>
      </c>
    </row>
    <row r="1647" spans="1:9" x14ac:dyDescent="0.2">
      <c r="A1647">
        <v>1640</v>
      </c>
      <c r="B1647">
        <v>17</v>
      </c>
      <c r="C1647">
        <v>19811</v>
      </c>
      <c r="D1647">
        <v>0</v>
      </c>
      <c r="E1647">
        <v>0</v>
      </c>
      <c r="F1647" s="7">
        <f t="shared" si="100"/>
        <v>0.20755999999999999</v>
      </c>
      <c r="G1647" s="3">
        <f t="shared" si="101"/>
        <v>4811</v>
      </c>
      <c r="H1647" s="3">
        <f t="shared" si="102"/>
        <v>0</v>
      </c>
      <c r="I1647" s="8">
        <f t="shared" si="103"/>
        <v>0.79244000000000003</v>
      </c>
    </row>
    <row r="1648" spans="1:9" x14ac:dyDescent="0.2">
      <c r="A1648">
        <v>1641</v>
      </c>
      <c r="B1648">
        <v>13</v>
      </c>
      <c r="C1648">
        <v>17268</v>
      </c>
      <c r="D1648">
        <v>1</v>
      </c>
      <c r="E1648">
        <v>13</v>
      </c>
      <c r="F1648" s="7">
        <f t="shared" si="100"/>
        <v>0.30928</v>
      </c>
      <c r="G1648" s="3">
        <f t="shared" si="101"/>
        <v>2268</v>
      </c>
      <c r="H1648" s="3">
        <f t="shared" si="102"/>
        <v>29484</v>
      </c>
      <c r="I1648" s="8">
        <f t="shared" si="103"/>
        <v>0.69072</v>
      </c>
    </row>
    <row r="1649" spans="1:9" x14ac:dyDescent="0.2">
      <c r="A1649">
        <v>1642</v>
      </c>
      <c r="B1649">
        <v>30</v>
      </c>
      <c r="C1649">
        <v>20661</v>
      </c>
      <c r="D1649">
        <v>0</v>
      </c>
      <c r="E1649">
        <v>0</v>
      </c>
      <c r="F1649" s="7">
        <f t="shared" si="100"/>
        <v>0.17355999999999999</v>
      </c>
      <c r="G1649" s="3">
        <f t="shared" si="101"/>
        <v>5661</v>
      </c>
      <c r="H1649" s="3">
        <f t="shared" si="102"/>
        <v>0</v>
      </c>
      <c r="I1649" s="8">
        <f t="shared" si="103"/>
        <v>0.82643999999999995</v>
      </c>
    </row>
    <row r="1650" spans="1:9" x14ac:dyDescent="0.2">
      <c r="A1650">
        <v>1643</v>
      </c>
      <c r="B1650">
        <v>16</v>
      </c>
      <c r="C1650">
        <v>18833</v>
      </c>
      <c r="D1650">
        <v>1</v>
      </c>
      <c r="E1650">
        <v>16</v>
      </c>
      <c r="F1650" s="7">
        <f t="shared" si="100"/>
        <v>0.24668000000000001</v>
      </c>
      <c r="G1650" s="3">
        <f t="shared" si="101"/>
        <v>3833</v>
      </c>
      <c r="H1650" s="3">
        <f t="shared" si="102"/>
        <v>61328</v>
      </c>
      <c r="I1650" s="8">
        <f t="shared" si="103"/>
        <v>0.75331999999999999</v>
      </c>
    </row>
    <row r="1651" spans="1:9" x14ac:dyDescent="0.2">
      <c r="A1651">
        <v>1644</v>
      </c>
      <c r="B1651">
        <v>19</v>
      </c>
      <c r="C1651">
        <v>16324</v>
      </c>
      <c r="D1651">
        <v>0</v>
      </c>
      <c r="E1651">
        <v>0</v>
      </c>
      <c r="F1651" s="7">
        <f t="shared" si="100"/>
        <v>0.34704000000000002</v>
      </c>
      <c r="G1651" s="3">
        <f t="shared" si="101"/>
        <v>1324</v>
      </c>
      <c r="H1651" s="3">
        <f t="shared" si="102"/>
        <v>0</v>
      </c>
      <c r="I1651" s="8">
        <f t="shared" si="103"/>
        <v>0.65295999999999998</v>
      </c>
    </row>
    <row r="1652" spans="1:9" x14ac:dyDescent="0.2">
      <c r="A1652">
        <v>1645</v>
      </c>
      <c r="B1652">
        <v>17</v>
      </c>
      <c r="C1652">
        <v>21846</v>
      </c>
      <c r="D1652">
        <v>0</v>
      </c>
      <c r="E1652">
        <v>0</v>
      </c>
      <c r="F1652" s="7">
        <f t="shared" si="100"/>
        <v>0.12615999999999999</v>
      </c>
      <c r="G1652" s="3">
        <f t="shared" si="101"/>
        <v>6846</v>
      </c>
      <c r="H1652" s="3">
        <f t="shared" si="102"/>
        <v>0</v>
      </c>
      <c r="I1652" s="8">
        <f t="shared" si="103"/>
        <v>0.87383999999999995</v>
      </c>
    </row>
    <row r="1653" spans="1:9" x14ac:dyDescent="0.2">
      <c r="A1653">
        <v>1646</v>
      </c>
      <c r="B1653">
        <v>30</v>
      </c>
      <c r="C1653">
        <v>17975</v>
      </c>
      <c r="D1653">
        <v>1</v>
      </c>
      <c r="E1653">
        <v>30</v>
      </c>
      <c r="F1653" s="7">
        <f t="shared" si="100"/>
        <v>0.28100000000000003</v>
      </c>
      <c r="G1653" s="3">
        <f t="shared" si="101"/>
        <v>2975</v>
      </c>
      <c r="H1653" s="3">
        <f t="shared" si="102"/>
        <v>89250</v>
      </c>
      <c r="I1653" s="8">
        <f t="shared" si="103"/>
        <v>0.71899999999999997</v>
      </c>
    </row>
    <row r="1654" spans="1:9" x14ac:dyDescent="0.2">
      <c r="A1654">
        <v>1647</v>
      </c>
      <c r="B1654">
        <v>23</v>
      </c>
      <c r="C1654">
        <v>16328</v>
      </c>
      <c r="D1654">
        <v>1</v>
      </c>
      <c r="E1654">
        <v>23</v>
      </c>
      <c r="F1654" s="7">
        <f t="shared" si="100"/>
        <v>0.34688000000000002</v>
      </c>
      <c r="G1654" s="3">
        <f t="shared" si="101"/>
        <v>1328</v>
      </c>
      <c r="H1654" s="3">
        <f t="shared" si="102"/>
        <v>30544</v>
      </c>
      <c r="I1654" s="8">
        <f t="shared" si="103"/>
        <v>0.65312000000000003</v>
      </c>
    </row>
    <row r="1655" spans="1:9" x14ac:dyDescent="0.2">
      <c r="A1655">
        <v>1648</v>
      </c>
      <c r="B1655">
        <v>14</v>
      </c>
      <c r="C1655">
        <v>18357</v>
      </c>
      <c r="D1655">
        <v>0</v>
      </c>
      <c r="E1655">
        <v>0</v>
      </c>
      <c r="F1655" s="7">
        <f t="shared" si="100"/>
        <v>0.26572000000000001</v>
      </c>
      <c r="G1655" s="3">
        <f t="shared" si="101"/>
        <v>3357</v>
      </c>
      <c r="H1655" s="3">
        <f t="shared" si="102"/>
        <v>0</v>
      </c>
      <c r="I1655" s="8">
        <f t="shared" si="103"/>
        <v>0.73428000000000004</v>
      </c>
    </row>
    <row r="1656" spans="1:9" x14ac:dyDescent="0.2">
      <c r="A1656">
        <v>1649</v>
      </c>
      <c r="B1656">
        <v>16</v>
      </c>
      <c r="C1656">
        <v>17663</v>
      </c>
      <c r="D1656">
        <v>1</v>
      </c>
      <c r="E1656">
        <v>16</v>
      </c>
      <c r="F1656" s="7">
        <f t="shared" si="100"/>
        <v>0.29348000000000002</v>
      </c>
      <c r="G1656" s="3">
        <f t="shared" si="101"/>
        <v>2663</v>
      </c>
      <c r="H1656" s="3">
        <f t="shared" si="102"/>
        <v>42608</v>
      </c>
      <c r="I1656" s="8">
        <f t="shared" si="103"/>
        <v>0.70652000000000004</v>
      </c>
    </row>
    <row r="1657" spans="1:9" x14ac:dyDescent="0.2">
      <c r="A1657">
        <v>1650</v>
      </c>
      <c r="B1657">
        <v>34</v>
      </c>
      <c r="C1657">
        <v>20893</v>
      </c>
      <c r="D1657">
        <v>0</v>
      </c>
      <c r="E1657">
        <v>0</v>
      </c>
      <c r="F1657" s="7">
        <f t="shared" si="100"/>
        <v>0.16428000000000001</v>
      </c>
      <c r="G1657" s="3">
        <f t="shared" si="101"/>
        <v>5893</v>
      </c>
      <c r="H1657" s="3">
        <f t="shared" si="102"/>
        <v>0</v>
      </c>
      <c r="I1657" s="8">
        <f t="shared" si="103"/>
        <v>0.83572000000000002</v>
      </c>
    </row>
    <row r="1658" spans="1:9" x14ac:dyDescent="0.2">
      <c r="A1658">
        <v>1651</v>
      </c>
      <c r="B1658">
        <v>40</v>
      </c>
      <c r="C1658">
        <v>20623</v>
      </c>
      <c r="D1658">
        <v>0</v>
      </c>
      <c r="E1658">
        <v>0</v>
      </c>
      <c r="F1658" s="7">
        <f t="shared" si="100"/>
        <v>0.17508000000000001</v>
      </c>
      <c r="G1658" s="3">
        <f t="shared" si="101"/>
        <v>5623</v>
      </c>
      <c r="H1658" s="3">
        <f t="shared" si="102"/>
        <v>0</v>
      </c>
      <c r="I1658" s="8">
        <f t="shared" si="103"/>
        <v>0.82491999999999999</v>
      </c>
    </row>
    <row r="1659" spans="1:9" x14ac:dyDescent="0.2">
      <c r="A1659">
        <v>1652</v>
      </c>
      <c r="B1659">
        <v>14</v>
      </c>
      <c r="C1659">
        <v>19419</v>
      </c>
      <c r="D1659">
        <v>1</v>
      </c>
      <c r="E1659">
        <v>14</v>
      </c>
      <c r="F1659" s="7">
        <f t="shared" si="100"/>
        <v>0.22323999999999999</v>
      </c>
      <c r="G1659" s="3">
        <f t="shared" si="101"/>
        <v>4419</v>
      </c>
      <c r="H1659" s="3">
        <f t="shared" si="102"/>
        <v>61866</v>
      </c>
      <c r="I1659" s="8">
        <f t="shared" si="103"/>
        <v>0.77676000000000001</v>
      </c>
    </row>
    <row r="1660" spans="1:9" x14ac:dyDescent="0.2">
      <c r="A1660">
        <v>1653</v>
      </c>
      <c r="B1660">
        <v>31</v>
      </c>
      <c r="C1660">
        <v>18557</v>
      </c>
      <c r="D1660">
        <v>0</v>
      </c>
      <c r="E1660">
        <v>0</v>
      </c>
      <c r="F1660" s="7">
        <f t="shared" si="100"/>
        <v>0.25772</v>
      </c>
      <c r="G1660" s="3">
        <f t="shared" si="101"/>
        <v>3557</v>
      </c>
      <c r="H1660" s="3">
        <f t="shared" si="102"/>
        <v>0</v>
      </c>
      <c r="I1660" s="8">
        <f t="shared" si="103"/>
        <v>0.74228000000000005</v>
      </c>
    </row>
    <row r="1661" spans="1:9" x14ac:dyDescent="0.2">
      <c r="A1661">
        <v>1654</v>
      </c>
      <c r="B1661">
        <v>14</v>
      </c>
      <c r="C1661">
        <v>20946</v>
      </c>
      <c r="D1661">
        <v>0</v>
      </c>
      <c r="E1661">
        <v>0</v>
      </c>
      <c r="F1661" s="7">
        <f t="shared" si="100"/>
        <v>0.16216</v>
      </c>
      <c r="G1661" s="3">
        <f t="shared" si="101"/>
        <v>5946</v>
      </c>
      <c r="H1661" s="3">
        <f t="shared" si="102"/>
        <v>0</v>
      </c>
      <c r="I1661" s="8">
        <f t="shared" si="103"/>
        <v>0.83784000000000003</v>
      </c>
    </row>
    <row r="1662" spans="1:9" x14ac:dyDescent="0.2">
      <c r="A1662">
        <v>1655</v>
      </c>
      <c r="B1662">
        <v>15</v>
      </c>
      <c r="C1662">
        <v>22187</v>
      </c>
      <c r="D1662">
        <v>0</v>
      </c>
      <c r="E1662">
        <v>0</v>
      </c>
      <c r="F1662" s="7">
        <f t="shared" si="100"/>
        <v>0.11252</v>
      </c>
      <c r="G1662" s="3">
        <f t="shared" si="101"/>
        <v>7187</v>
      </c>
      <c r="H1662" s="3">
        <f t="shared" si="102"/>
        <v>0</v>
      </c>
      <c r="I1662" s="8">
        <f t="shared" si="103"/>
        <v>0.88748000000000005</v>
      </c>
    </row>
    <row r="1663" spans="1:9" x14ac:dyDescent="0.2">
      <c r="A1663">
        <v>1656</v>
      </c>
      <c r="B1663">
        <v>12</v>
      </c>
      <c r="C1663">
        <v>17764</v>
      </c>
      <c r="D1663">
        <v>1</v>
      </c>
      <c r="E1663">
        <v>12</v>
      </c>
      <c r="F1663" s="7">
        <f t="shared" si="100"/>
        <v>0.28943999999999998</v>
      </c>
      <c r="G1663" s="3">
        <f t="shared" si="101"/>
        <v>2764</v>
      </c>
      <c r="H1663" s="3">
        <f t="shared" si="102"/>
        <v>33168</v>
      </c>
      <c r="I1663" s="8">
        <f t="shared" si="103"/>
        <v>0.71055999999999997</v>
      </c>
    </row>
    <row r="1664" spans="1:9" x14ac:dyDescent="0.2">
      <c r="A1664">
        <v>1657</v>
      </c>
      <c r="B1664">
        <v>19</v>
      </c>
      <c r="C1664">
        <v>20640</v>
      </c>
      <c r="D1664">
        <v>1</v>
      </c>
      <c r="E1664">
        <v>19</v>
      </c>
      <c r="F1664" s="7">
        <f t="shared" si="100"/>
        <v>0.1744</v>
      </c>
      <c r="G1664" s="3">
        <f t="shared" si="101"/>
        <v>5640</v>
      </c>
      <c r="H1664" s="3">
        <f t="shared" si="102"/>
        <v>107160</v>
      </c>
      <c r="I1664" s="8">
        <f t="shared" si="103"/>
        <v>0.8256</v>
      </c>
    </row>
    <row r="1665" spans="1:9" x14ac:dyDescent="0.2">
      <c r="A1665">
        <v>1658</v>
      </c>
      <c r="B1665">
        <v>23</v>
      </c>
      <c r="C1665">
        <v>22162</v>
      </c>
      <c r="D1665">
        <v>0</v>
      </c>
      <c r="E1665">
        <v>0</v>
      </c>
      <c r="F1665" s="7">
        <f t="shared" si="100"/>
        <v>0.11352</v>
      </c>
      <c r="G1665" s="3">
        <f t="shared" si="101"/>
        <v>7162</v>
      </c>
      <c r="H1665" s="3">
        <f t="shared" si="102"/>
        <v>0</v>
      </c>
      <c r="I1665" s="8">
        <f t="shared" si="103"/>
        <v>0.88648000000000005</v>
      </c>
    </row>
    <row r="1666" spans="1:9" x14ac:dyDescent="0.2">
      <c r="A1666">
        <v>1659</v>
      </c>
      <c r="B1666">
        <v>32</v>
      </c>
      <c r="C1666">
        <v>21052</v>
      </c>
      <c r="D1666">
        <v>0</v>
      </c>
      <c r="E1666">
        <v>0</v>
      </c>
      <c r="F1666" s="7">
        <f t="shared" si="100"/>
        <v>0.15792</v>
      </c>
      <c r="G1666" s="3">
        <f t="shared" si="101"/>
        <v>6052</v>
      </c>
      <c r="H1666" s="3">
        <f t="shared" si="102"/>
        <v>0</v>
      </c>
      <c r="I1666" s="8">
        <f t="shared" si="103"/>
        <v>0.84208000000000005</v>
      </c>
    </row>
    <row r="1667" spans="1:9" x14ac:dyDescent="0.2">
      <c r="A1667">
        <v>1660</v>
      </c>
      <c r="B1667">
        <v>22</v>
      </c>
      <c r="C1667">
        <v>19249</v>
      </c>
      <c r="D1667">
        <v>1</v>
      </c>
      <c r="E1667">
        <v>22</v>
      </c>
      <c r="F1667" s="7">
        <f t="shared" si="100"/>
        <v>0.23003999999999999</v>
      </c>
      <c r="G1667" s="3">
        <f t="shared" si="101"/>
        <v>4249</v>
      </c>
      <c r="H1667" s="3">
        <f t="shared" si="102"/>
        <v>93478</v>
      </c>
      <c r="I1667" s="8">
        <f t="shared" si="103"/>
        <v>0.76995999999999998</v>
      </c>
    </row>
    <row r="1668" spans="1:9" x14ac:dyDescent="0.2">
      <c r="A1668">
        <v>1661</v>
      </c>
      <c r="B1668">
        <v>32</v>
      </c>
      <c r="C1668">
        <v>18782</v>
      </c>
      <c r="D1668">
        <v>0</v>
      </c>
      <c r="E1668">
        <v>0</v>
      </c>
      <c r="F1668" s="7">
        <f t="shared" si="100"/>
        <v>0.24872</v>
      </c>
      <c r="G1668" s="3">
        <f t="shared" si="101"/>
        <v>3782</v>
      </c>
      <c r="H1668" s="3">
        <f t="shared" si="102"/>
        <v>0</v>
      </c>
      <c r="I1668" s="8">
        <f t="shared" si="103"/>
        <v>0.75127999999999995</v>
      </c>
    </row>
    <row r="1669" spans="1:9" x14ac:dyDescent="0.2">
      <c r="A1669">
        <v>1662</v>
      </c>
      <c r="B1669">
        <v>11</v>
      </c>
      <c r="C1669">
        <v>20689</v>
      </c>
      <c r="D1669">
        <v>0</v>
      </c>
      <c r="E1669">
        <v>0</v>
      </c>
      <c r="F1669" s="7">
        <f t="shared" si="100"/>
        <v>0.17244000000000001</v>
      </c>
      <c r="G1669" s="3">
        <f t="shared" si="101"/>
        <v>5689</v>
      </c>
      <c r="H1669" s="3">
        <f t="shared" si="102"/>
        <v>0</v>
      </c>
      <c r="I1669" s="8">
        <f t="shared" si="103"/>
        <v>0.82755999999999996</v>
      </c>
    </row>
    <row r="1670" spans="1:9" x14ac:dyDescent="0.2">
      <c r="A1670">
        <v>1663</v>
      </c>
      <c r="B1670">
        <v>17</v>
      </c>
      <c r="C1670">
        <v>18386</v>
      </c>
      <c r="D1670">
        <v>0</v>
      </c>
      <c r="E1670">
        <v>0</v>
      </c>
      <c r="F1670" s="7">
        <f t="shared" si="100"/>
        <v>0.26456000000000002</v>
      </c>
      <c r="G1670" s="3">
        <f t="shared" si="101"/>
        <v>3386</v>
      </c>
      <c r="H1670" s="3">
        <f t="shared" si="102"/>
        <v>0</v>
      </c>
      <c r="I1670" s="8">
        <f t="shared" si="103"/>
        <v>0.73543999999999998</v>
      </c>
    </row>
    <row r="1671" spans="1:9" x14ac:dyDescent="0.2">
      <c r="A1671">
        <v>1664</v>
      </c>
      <c r="B1671">
        <v>12</v>
      </c>
      <c r="C1671">
        <v>16076</v>
      </c>
      <c r="D1671">
        <v>1</v>
      </c>
      <c r="E1671">
        <v>12</v>
      </c>
      <c r="F1671" s="7">
        <f t="shared" si="100"/>
        <v>0.35696</v>
      </c>
      <c r="G1671" s="3">
        <f t="shared" si="101"/>
        <v>1076</v>
      </c>
      <c r="H1671" s="3">
        <f t="shared" si="102"/>
        <v>12912</v>
      </c>
      <c r="I1671" s="8">
        <f t="shared" si="103"/>
        <v>0.64303999999999994</v>
      </c>
    </row>
    <row r="1672" spans="1:9" x14ac:dyDescent="0.2">
      <c r="A1672">
        <v>1665</v>
      </c>
      <c r="B1672">
        <v>34</v>
      </c>
      <c r="C1672">
        <v>15532</v>
      </c>
      <c r="D1672">
        <v>1</v>
      </c>
      <c r="E1672">
        <v>34</v>
      </c>
      <c r="F1672" s="7">
        <f t="shared" si="100"/>
        <v>0.37872</v>
      </c>
      <c r="G1672" s="3">
        <f t="shared" si="101"/>
        <v>532</v>
      </c>
      <c r="H1672" s="3">
        <f t="shared" si="102"/>
        <v>18088</v>
      </c>
      <c r="I1672" s="8">
        <f t="shared" si="103"/>
        <v>0.62128000000000005</v>
      </c>
    </row>
    <row r="1673" spans="1:9" x14ac:dyDescent="0.2">
      <c r="A1673">
        <v>1666</v>
      </c>
      <c r="B1673">
        <v>12</v>
      </c>
      <c r="C1673">
        <v>16109</v>
      </c>
      <c r="D1673">
        <v>1</v>
      </c>
      <c r="E1673">
        <v>12</v>
      </c>
      <c r="F1673" s="7">
        <f t="shared" ref="F1673:F1736" si="104">($C$1-C1673)/$C$1</f>
        <v>0.35564000000000001</v>
      </c>
      <c r="G1673" s="3">
        <f t="shared" ref="G1673:G1736" si="105">C1673-$C$2</f>
        <v>1109</v>
      </c>
      <c r="H1673" s="3">
        <f t="shared" ref="H1673:H1736" si="106">G1673*E1673</f>
        <v>13308</v>
      </c>
      <c r="I1673" s="8">
        <f t="shared" ref="I1673:I1736" si="107">C1673/$C$1</f>
        <v>0.64436000000000004</v>
      </c>
    </row>
    <row r="1674" spans="1:9" x14ac:dyDescent="0.2">
      <c r="A1674">
        <v>1667</v>
      </c>
      <c r="B1674">
        <v>13</v>
      </c>
      <c r="C1674">
        <v>19574</v>
      </c>
      <c r="D1674">
        <v>1</v>
      </c>
      <c r="E1674">
        <v>13</v>
      </c>
      <c r="F1674" s="7">
        <f t="shared" si="104"/>
        <v>0.21704000000000001</v>
      </c>
      <c r="G1674" s="3">
        <f t="shared" si="105"/>
        <v>4574</v>
      </c>
      <c r="H1674" s="3">
        <f t="shared" si="106"/>
        <v>59462</v>
      </c>
      <c r="I1674" s="8">
        <f t="shared" si="107"/>
        <v>0.78295999999999999</v>
      </c>
    </row>
    <row r="1675" spans="1:9" x14ac:dyDescent="0.2">
      <c r="A1675">
        <v>1668</v>
      </c>
      <c r="B1675">
        <v>26</v>
      </c>
      <c r="C1675">
        <v>19387</v>
      </c>
      <c r="D1675">
        <v>0</v>
      </c>
      <c r="E1675">
        <v>0</v>
      </c>
      <c r="F1675" s="7">
        <f t="shared" si="104"/>
        <v>0.22452</v>
      </c>
      <c r="G1675" s="3">
        <f t="shared" si="105"/>
        <v>4387</v>
      </c>
      <c r="H1675" s="3">
        <f t="shared" si="106"/>
        <v>0</v>
      </c>
      <c r="I1675" s="8">
        <f t="shared" si="107"/>
        <v>0.77547999999999995</v>
      </c>
    </row>
    <row r="1676" spans="1:9" x14ac:dyDescent="0.2">
      <c r="A1676">
        <v>1669</v>
      </c>
      <c r="B1676">
        <v>15</v>
      </c>
      <c r="C1676">
        <v>20408</v>
      </c>
      <c r="D1676">
        <v>0</v>
      </c>
      <c r="E1676">
        <v>0</v>
      </c>
      <c r="F1676" s="7">
        <f t="shared" si="104"/>
        <v>0.18368000000000001</v>
      </c>
      <c r="G1676" s="3">
        <f t="shared" si="105"/>
        <v>5408</v>
      </c>
      <c r="H1676" s="3">
        <f t="shared" si="106"/>
        <v>0</v>
      </c>
      <c r="I1676" s="8">
        <f t="shared" si="107"/>
        <v>0.81632000000000005</v>
      </c>
    </row>
    <row r="1677" spans="1:9" x14ac:dyDescent="0.2">
      <c r="A1677">
        <v>1670</v>
      </c>
      <c r="B1677">
        <v>10</v>
      </c>
      <c r="C1677">
        <v>21867</v>
      </c>
      <c r="D1677">
        <v>0</v>
      </c>
      <c r="E1677">
        <v>0</v>
      </c>
      <c r="F1677" s="7">
        <f t="shared" si="104"/>
        <v>0.12531999999999999</v>
      </c>
      <c r="G1677" s="3">
        <f t="shared" si="105"/>
        <v>6867</v>
      </c>
      <c r="H1677" s="3">
        <f t="shared" si="106"/>
        <v>0</v>
      </c>
      <c r="I1677" s="8">
        <f t="shared" si="107"/>
        <v>0.87468000000000001</v>
      </c>
    </row>
    <row r="1678" spans="1:9" x14ac:dyDescent="0.2">
      <c r="A1678">
        <v>1671</v>
      </c>
      <c r="B1678">
        <v>12</v>
      </c>
      <c r="C1678">
        <v>20075</v>
      </c>
      <c r="D1678">
        <v>1</v>
      </c>
      <c r="E1678">
        <v>12</v>
      </c>
      <c r="F1678" s="7">
        <f t="shared" si="104"/>
        <v>0.19700000000000001</v>
      </c>
      <c r="G1678" s="3">
        <f t="shared" si="105"/>
        <v>5075</v>
      </c>
      <c r="H1678" s="3">
        <f t="shared" si="106"/>
        <v>60900</v>
      </c>
      <c r="I1678" s="8">
        <f t="shared" si="107"/>
        <v>0.80300000000000005</v>
      </c>
    </row>
    <row r="1679" spans="1:9" x14ac:dyDescent="0.2">
      <c r="A1679">
        <v>1672</v>
      </c>
      <c r="B1679">
        <v>31</v>
      </c>
      <c r="C1679">
        <v>22168</v>
      </c>
      <c r="D1679">
        <v>0</v>
      </c>
      <c r="E1679">
        <v>0</v>
      </c>
      <c r="F1679" s="7">
        <f t="shared" si="104"/>
        <v>0.11328000000000001</v>
      </c>
      <c r="G1679" s="3">
        <f t="shared" si="105"/>
        <v>7168</v>
      </c>
      <c r="H1679" s="3">
        <f t="shared" si="106"/>
        <v>0</v>
      </c>
      <c r="I1679" s="8">
        <f t="shared" si="107"/>
        <v>0.88671999999999995</v>
      </c>
    </row>
    <row r="1680" spans="1:9" x14ac:dyDescent="0.2">
      <c r="A1680">
        <v>1673</v>
      </c>
      <c r="B1680">
        <v>22</v>
      </c>
      <c r="C1680">
        <v>16390</v>
      </c>
      <c r="D1680">
        <v>0</v>
      </c>
      <c r="E1680">
        <v>0</v>
      </c>
      <c r="F1680" s="7">
        <f t="shared" si="104"/>
        <v>0.34439999999999998</v>
      </c>
      <c r="G1680" s="3">
        <f t="shared" si="105"/>
        <v>1390</v>
      </c>
      <c r="H1680" s="3">
        <f t="shared" si="106"/>
        <v>0</v>
      </c>
      <c r="I1680" s="8">
        <f t="shared" si="107"/>
        <v>0.65559999999999996</v>
      </c>
    </row>
    <row r="1681" spans="1:9" x14ac:dyDescent="0.2">
      <c r="A1681">
        <v>1674</v>
      </c>
      <c r="B1681">
        <v>13</v>
      </c>
      <c r="C1681">
        <v>18266</v>
      </c>
      <c r="D1681">
        <v>0</v>
      </c>
      <c r="E1681">
        <v>0</v>
      </c>
      <c r="F1681" s="7">
        <f t="shared" si="104"/>
        <v>0.26935999999999999</v>
      </c>
      <c r="G1681" s="3">
        <f t="shared" si="105"/>
        <v>3266</v>
      </c>
      <c r="H1681" s="3">
        <f t="shared" si="106"/>
        <v>0</v>
      </c>
      <c r="I1681" s="8">
        <f t="shared" si="107"/>
        <v>0.73063999999999996</v>
      </c>
    </row>
    <row r="1682" spans="1:9" x14ac:dyDescent="0.2">
      <c r="A1682">
        <v>1675</v>
      </c>
      <c r="B1682">
        <v>12</v>
      </c>
      <c r="C1682">
        <v>18283</v>
      </c>
      <c r="D1682">
        <v>1</v>
      </c>
      <c r="E1682">
        <v>12</v>
      </c>
      <c r="F1682" s="7">
        <f t="shared" si="104"/>
        <v>0.26867999999999997</v>
      </c>
      <c r="G1682" s="3">
        <f t="shared" si="105"/>
        <v>3283</v>
      </c>
      <c r="H1682" s="3">
        <f t="shared" si="106"/>
        <v>39396</v>
      </c>
      <c r="I1682" s="8">
        <f t="shared" si="107"/>
        <v>0.73131999999999997</v>
      </c>
    </row>
    <row r="1683" spans="1:9" x14ac:dyDescent="0.2">
      <c r="A1683">
        <v>1676</v>
      </c>
      <c r="B1683">
        <v>12</v>
      </c>
      <c r="C1683">
        <v>17037</v>
      </c>
      <c r="D1683">
        <v>1</v>
      </c>
      <c r="E1683">
        <v>12</v>
      </c>
      <c r="F1683" s="7">
        <f t="shared" si="104"/>
        <v>0.31852000000000003</v>
      </c>
      <c r="G1683" s="3">
        <f t="shared" si="105"/>
        <v>2037</v>
      </c>
      <c r="H1683" s="3">
        <f t="shared" si="106"/>
        <v>24444</v>
      </c>
      <c r="I1683" s="8">
        <f t="shared" si="107"/>
        <v>0.68147999999999997</v>
      </c>
    </row>
    <row r="1684" spans="1:9" x14ac:dyDescent="0.2">
      <c r="A1684">
        <v>1677</v>
      </c>
      <c r="B1684">
        <v>10</v>
      </c>
      <c r="C1684">
        <v>21959</v>
      </c>
      <c r="D1684">
        <v>0</v>
      </c>
      <c r="E1684">
        <v>0</v>
      </c>
      <c r="F1684" s="7">
        <f t="shared" si="104"/>
        <v>0.12164</v>
      </c>
      <c r="G1684" s="3">
        <f t="shared" si="105"/>
        <v>6959</v>
      </c>
      <c r="H1684" s="3">
        <f t="shared" si="106"/>
        <v>0</v>
      </c>
      <c r="I1684" s="8">
        <f t="shared" si="107"/>
        <v>0.87836000000000003</v>
      </c>
    </row>
    <row r="1685" spans="1:9" x14ac:dyDescent="0.2">
      <c r="A1685">
        <v>1678</v>
      </c>
      <c r="B1685">
        <v>35</v>
      </c>
      <c r="C1685">
        <v>21890</v>
      </c>
      <c r="D1685">
        <v>0</v>
      </c>
      <c r="E1685">
        <v>0</v>
      </c>
      <c r="F1685" s="7">
        <f t="shared" si="104"/>
        <v>0.1244</v>
      </c>
      <c r="G1685" s="3">
        <f t="shared" si="105"/>
        <v>6890</v>
      </c>
      <c r="H1685" s="3">
        <f t="shared" si="106"/>
        <v>0</v>
      </c>
      <c r="I1685" s="8">
        <f t="shared" si="107"/>
        <v>0.87560000000000004</v>
      </c>
    </row>
    <row r="1686" spans="1:9" x14ac:dyDescent="0.2">
      <c r="A1686">
        <v>1679</v>
      </c>
      <c r="B1686">
        <v>34</v>
      </c>
      <c r="C1686">
        <v>20268</v>
      </c>
      <c r="D1686">
        <v>0</v>
      </c>
      <c r="E1686">
        <v>0</v>
      </c>
      <c r="F1686" s="7">
        <f t="shared" si="104"/>
        <v>0.18928</v>
      </c>
      <c r="G1686" s="3">
        <f t="shared" si="105"/>
        <v>5268</v>
      </c>
      <c r="H1686" s="3">
        <f t="shared" si="106"/>
        <v>0</v>
      </c>
      <c r="I1686" s="8">
        <f t="shared" si="107"/>
        <v>0.81072</v>
      </c>
    </row>
    <row r="1687" spans="1:9" x14ac:dyDescent="0.2">
      <c r="A1687">
        <v>1680</v>
      </c>
      <c r="B1687">
        <v>19</v>
      </c>
      <c r="C1687">
        <v>18968</v>
      </c>
      <c r="D1687">
        <v>0</v>
      </c>
      <c r="E1687">
        <v>0</v>
      </c>
      <c r="F1687" s="7">
        <f t="shared" si="104"/>
        <v>0.24127999999999999</v>
      </c>
      <c r="G1687" s="3">
        <f t="shared" si="105"/>
        <v>3968</v>
      </c>
      <c r="H1687" s="3">
        <f t="shared" si="106"/>
        <v>0</v>
      </c>
      <c r="I1687" s="8">
        <f t="shared" si="107"/>
        <v>0.75871999999999995</v>
      </c>
    </row>
    <row r="1688" spans="1:9" x14ac:dyDescent="0.2">
      <c r="A1688">
        <v>1681</v>
      </c>
      <c r="B1688">
        <v>12</v>
      </c>
      <c r="C1688">
        <v>21748</v>
      </c>
      <c r="D1688">
        <v>0</v>
      </c>
      <c r="E1688">
        <v>0</v>
      </c>
      <c r="F1688" s="7">
        <f t="shared" si="104"/>
        <v>0.13008</v>
      </c>
      <c r="G1688" s="3">
        <f t="shared" si="105"/>
        <v>6748</v>
      </c>
      <c r="H1688" s="3">
        <f t="shared" si="106"/>
        <v>0</v>
      </c>
      <c r="I1688" s="8">
        <f t="shared" si="107"/>
        <v>0.86992000000000003</v>
      </c>
    </row>
    <row r="1689" spans="1:9" x14ac:dyDescent="0.2">
      <c r="A1689">
        <v>1682</v>
      </c>
      <c r="B1689">
        <v>12</v>
      </c>
      <c r="C1689">
        <v>18449</v>
      </c>
      <c r="D1689">
        <v>1</v>
      </c>
      <c r="E1689">
        <v>12</v>
      </c>
      <c r="F1689" s="7">
        <f t="shared" si="104"/>
        <v>0.26204</v>
      </c>
      <c r="G1689" s="3">
        <f t="shared" si="105"/>
        <v>3449</v>
      </c>
      <c r="H1689" s="3">
        <f t="shared" si="106"/>
        <v>41388</v>
      </c>
      <c r="I1689" s="8">
        <f t="shared" si="107"/>
        <v>0.73795999999999995</v>
      </c>
    </row>
    <row r="1690" spans="1:9" x14ac:dyDescent="0.2">
      <c r="A1690">
        <v>1683</v>
      </c>
      <c r="B1690">
        <v>24</v>
      </c>
      <c r="C1690">
        <v>15490</v>
      </c>
      <c r="D1690">
        <v>1</v>
      </c>
      <c r="E1690">
        <v>24</v>
      </c>
      <c r="F1690" s="7">
        <f t="shared" si="104"/>
        <v>0.38040000000000002</v>
      </c>
      <c r="G1690" s="3">
        <f t="shared" si="105"/>
        <v>490</v>
      </c>
      <c r="H1690" s="3">
        <f t="shared" si="106"/>
        <v>11760</v>
      </c>
      <c r="I1690" s="8">
        <f t="shared" si="107"/>
        <v>0.61960000000000004</v>
      </c>
    </row>
    <row r="1691" spans="1:9" x14ac:dyDescent="0.2">
      <c r="A1691">
        <v>1684</v>
      </c>
      <c r="B1691">
        <v>18</v>
      </c>
      <c r="C1691">
        <v>18986</v>
      </c>
      <c r="D1691">
        <v>0</v>
      </c>
      <c r="E1691">
        <v>0</v>
      </c>
      <c r="F1691" s="7">
        <f t="shared" si="104"/>
        <v>0.24056</v>
      </c>
      <c r="G1691" s="3">
        <f t="shared" si="105"/>
        <v>3986</v>
      </c>
      <c r="H1691" s="3">
        <f t="shared" si="106"/>
        <v>0</v>
      </c>
      <c r="I1691" s="8">
        <f t="shared" si="107"/>
        <v>0.75944</v>
      </c>
    </row>
    <row r="1692" spans="1:9" x14ac:dyDescent="0.2">
      <c r="A1692">
        <v>1685</v>
      </c>
      <c r="B1692">
        <v>22</v>
      </c>
      <c r="C1692">
        <v>22221</v>
      </c>
      <c r="D1692">
        <v>0</v>
      </c>
      <c r="E1692">
        <v>0</v>
      </c>
      <c r="F1692" s="7">
        <f t="shared" si="104"/>
        <v>0.11115999999999999</v>
      </c>
      <c r="G1692" s="3">
        <f t="shared" si="105"/>
        <v>7221</v>
      </c>
      <c r="H1692" s="3">
        <f t="shared" si="106"/>
        <v>0</v>
      </c>
      <c r="I1692" s="8">
        <f t="shared" si="107"/>
        <v>0.88883999999999996</v>
      </c>
    </row>
    <row r="1693" spans="1:9" x14ac:dyDescent="0.2">
      <c r="A1693">
        <v>1686</v>
      </c>
      <c r="B1693">
        <v>11</v>
      </c>
      <c r="C1693">
        <v>18580</v>
      </c>
      <c r="D1693">
        <v>0</v>
      </c>
      <c r="E1693">
        <v>0</v>
      </c>
      <c r="F1693" s="7">
        <f t="shared" si="104"/>
        <v>0.25679999999999997</v>
      </c>
      <c r="G1693" s="3">
        <f t="shared" si="105"/>
        <v>3580</v>
      </c>
      <c r="H1693" s="3">
        <f t="shared" si="106"/>
        <v>0</v>
      </c>
      <c r="I1693" s="8">
        <f t="shared" si="107"/>
        <v>0.74319999999999997</v>
      </c>
    </row>
    <row r="1694" spans="1:9" x14ac:dyDescent="0.2">
      <c r="A1694">
        <v>1687</v>
      </c>
      <c r="B1694">
        <v>14</v>
      </c>
      <c r="C1694">
        <v>16382</v>
      </c>
      <c r="D1694">
        <v>0</v>
      </c>
      <c r="E1694">
        <v>0</v>
      </c>
      <c r="F1694" s="7">
        <f t="shared" si="104"/>
        <v>0.34472000000000003</v>
      </c>
      <c r="G1694" s="3">
        <f t="shared" si="105"/>
        <v>1382</v>
      </c>
      <c r="H1694" s="3">
        <f t="shared" si="106"/>
        <v>0</v>
      </c>
      <c r="I1694" s="8">
        <f t="shared" si="107"/>
        <v>0.65527999999999997</v>
      </c>
    </row>
    <row r="1695" spans="1:9" x14ac:dyDescent="0.2">
      <c r="A1695">
        <v>1688</v>
      </c>
      <c r="B1695">
        <v>44</v>
      </c>
      <c r="C1695">
        <v>17813</v>
      </c>
      <c r="D1695">
        <v>1</v>
      </c>
      <c r="E1695">
        <v>44</v>
      </c>
      <c r="F1695" s="7">
        <f t="shared" si="104"/>
        <v>0.28748000000000001</v>
      </c>
      <c r="G1695" s="3">
        <f t="shared" si="105"/>
        <v>2813</v>
      </c>
      <c r="H1695" s="3">
        <f t="shared" si="106"/>
        <v>123772</v>
      </c>
      <c r="I1695" s="8">
        <f t="shared" si="107"/>
        <v>0.71252000000000004</v>
      </c>
    </row>
    <row r="1696" spans="1:9" x14ac:dyDescent="0.2">
      <c r="A1696">
        <v>1689</v>
      </c>
      <c r="B1696">
        <v>13</v>
      </c>
      <c r="C1696">
        <v>20284</v>
      </c>
      <c r="D1696">
        <v>0</v>
      </c>
      <c r="E1696">
        <v>0</v>
      </c>
      <c r="F1696" s="7">
        <f t="shared" si="104"/>
        <v>0.18864</v>
      </c>
      <c r="G1696" s="3">
        <f t="shared" si="105"/>
        <v>5284</v>
      </c>
      <c r="H1696" s="3">
        <f t="shared" si="106"/>
        <v>0</v>
      </c>
      <c r="I1696" s="8">
        <f t="shared" si="107"/>
        <v>0.81135999999999997</v>
      </c>
    </row>
    <row r="1697" spans="1:9" x14ac:dyDescent="0.2">
      <c r="A1697">
        <v>1690</v>
      </c>
      <c r="B1697">
        <v>26</v>
      </c>
      <c r="C1697">
        <v>17106</v>
      </c>
      <c r="D1697">
        <v>0</v>
      </c>
      <c r="E1697">
        <v>0</v>
      </c>
      <c r="F1697" s="7">
        <f t="shared" si="104"/>
        <v>0.31575999999999999</v>
      </c>
      <c r="G1697" s="3">
        <f t="shared" si="105"/>
        <v>2106</v>
      </c>
      <c r="H1697" s="3">
        <f t="shared" si="106"/>
        <v>0</v>
      </c>
      <c r="I1697" s="8">
        <f t="shared" si="107"/>
        <v>0.68423999999999996</v>
      </c>
    </row>
    <row r="1698" spans="1:9" x14ac:dyDescent="0.2">
      <c r="A1698">
        <v>1691</v>
      </c>
      <c r="B1698">
        <v>24</v>
      </c>
      <c r="C1698">
        <v>19772</v>
      </c>
      <c r="D1698">
        <v>1</v>
      </c>
      <c r="E1698">
        <v>24</v>
      </c>
      <c r="F1698" s="7">
        <f t="shared" si="104"/>
        <v>0.20912</v>
      </c>
      <c r="G1698" s="3">
        <f t="shared" si="105"/>
        <v>4772</v>
      </c>
      <c r="H1698" s="3">
        <f t="shared" si="106"/>
        <v>114528</v>
      </c>
      <c r="I1698" s="8">
        <f t="shared" si="107"/>
        <v>0.79088000000000003</v>
      </c>
    </row>
    <row r="1699" spans="1:9" x14ac:dyDescent="0.2">
      <c r="A1699">
        <v>1692</v>
      </c>
      <c r="B1699">
        <v>28</v>
      </c>
      <c r="C1699">
        <v>18115</v>
      </c>
      <c r="D1699">
        <v>0</v>
      </c>
      <c r="E1699">
        <v>0</v>
      </c>
      <c r="F1699" s="7">
        <f t="shared" si="104"/>
        <v>0.27539999999999998</v>
      </c>
      <c r="G1699" s="3">
        <f t="shared" si="105"/>
        <v>3115</v>
      </c>
      <c r="H1699" s="3">
        <f t="shared" si="106"/>
        <v>0</v>
      </c>
      <c r="I1699" s="8">
        <f t="shared" si="107"/>
        <v>0.72460000000000002</v>
      </c>
    </row>
    <row r="1700" spans="1:9" x14ac:dyDescent="0.2">
      <c r="A1700">
        <v>1693</v>
      </c>
      <c r="B1700">
        <v>31</v>
      </c>
      <c r="C1700">
        <v>21354</v>
      </c>
      <c r="D1700">
        <v>0</v>
      </c>
      <c r="E1700">
        <v>0</v>
      </c>
      <c r="F1700" s="7">
        <f t="shared" si="104"/>
        <v>0.14584</v>
      </c>
      <c r="G1700" s="3">
        <f t="shared" si="105"/>
        <v>6354</v>
      </c>
      <c r="H1700" s="3">
        <f t="shared" si="106"/>
        <v>0</v>
      </c>
      <c r="I1700" s="8">
        <f t="shared" si="107"/>
        <v>0.85416000000000003</v>
      </c>
    </row>
    <row r="1701" spans="1:9" x14ac:dyDescent="0.2">
      <c r="A1701">
        <v>1694</v>
      </c>
      <c r="B1701">
        <v>27</v>
      </c>
      <c r="C1701">
        <v>19478</v>
      </c>
      <c r="D1701">
        <v>0</v>
      </c>
      <c r="E1701">
        <v>0</v>
      </c>
      <c r="F1701" s="7">
        <f t="shared" si="104"/>
        <v>0.22087999999999999</v>
      </c>
      <c r="G1701" s="3">
        <f t="shared" si="105"/>
        <v>4478</v>
      </c>
      <c r="H1701" s="3">
        <f t="shared" si="106"/>
        <v>0</v>
      </c>
      <c r="I1701" s="8">
        <f t="shared" si="107"/>
        <v>0.77912000000000003</v>
      </c>
    </row>
    <row r="1702" spans="1:9" x14ac:dyDescent="0.2">
      <c r="A1702">
        <v>1695</v>
      </c>
      <c r="B1702">
        <v>24</v>
      </c>
      <c r="C1702">
        <v>20115</v>
      </c>
      <c r="D1702">
        <v>0</v>
      </c>
      <c r="E1702">
        <v>0</v>
      </c>
      <c r="F1702" s="7">
        <f t="shared" si="104"/>
        <v>0.19539999999999999</v>
      </c>
      <c r="G1702" s="3">
        <f t="shared" si="105"/>
        <v>5115</v>
      </c>
      <c r="H1702" s="3">
        <f t="shared" si="106"/>
        <v>0</v>
      </c>
      <c r="I1702" s="8">
        <f t="shared" si="107"/>
        <v>0.80459999999999998</v>
      </c>
    </row>
    <row r="1703" spans="1:9" x14ac:dyDescent="0.2">
      <c r="A1703">
        <v>1696</v>
      </c>
      <c r="B1703">
        <v>22</v>
      </c>
      <c r="C1703">
        <v>21454</v>
      </c>
      <c r="D1703">
        <v>0</v>
      </c>
      <c r="E1703">
        <v>0</v>
      </c>
      <c r="F1703" s="7">
        <f t="shared" si="104"/>
        <v>0.14183999999999999</v>
      </c>
      <c r="G1703" s="3">
        <f t="shared" si="105"/>
        <v>6454</v>
      </c>
      <c r="H1703" s="3">
        <f t="shared" si="106"/>
        <v>0</v>
      </c>
      <c r="I1703" s="8">
        <f t="shared" si="107"/>
        <v>0.85816000000000003</v>
      </c>
    </row>
    <row r="1704" spans="1:9" x14ac:dyDescent="0.2">
      <c r="A1704">
        <v>1697</v>
      </c>
      <c r="B1704">
        <v>38</v>
      </c>
      <c r="C1704">
        <v>17504</v>
      </c>
      <c r="D1704">
        <v>0</v>
      </c>
      <c r="E1704">
        <v>0</v>
      </c>
      <c r="F1704" s="7">
        <f t="shared" si="104"/>
        <v>0.29984</v>
      </c>
      <c r="G1704" s="3">
        <f t="shared" si="105"/>
        <v>2504</v>
      </c>
      <c r="H1704" s="3">
        <f t="shared" si="106"/>
        <v>0</v>
      </c>
      <c r="I1704" s="8">
        <f t="shared" si="107"/>
        <v>0.70016</v>
      </c>
    </row>
    <row r="1705" spans="1:9" x14ac:dyDescent="0.2">
      <c r="A1705">
        <v>1698</v>
      </c>
      <c r="B1705">
        <v>51</v>
      </c>
      <c r="C1705">
        <v>19495</v>
      </c>
      <c r="D1705">
        <v>0</v>
      </c>
      <c r="E1705">
        <v>0</v>
      </c>
      <c r="F1705" s="7">
        <f t="shared" si="104"/>
        <v>0.22020000000000001</v>
      </c>
      <c r="G1705" s="3">
        <f t="shared" si="105"/>
        <v>4495</v>
      </c>
      <c r="H1705" s="3">
        <f t="shared" si="106"/>
        <v>0</v>
      </c>
      <c r="I1705" s="8">
        <f t="shared" si="107"/>
        <v>0.77980000000000005</v>
      </c>
    </row>
    <row r="1706" spans="1:9" x14ac:dyDescent="0.2">
      <c r="A1706">
        <v>1699</v>
      </c>
      <c r="B1706">
        <v>24</v>
      </c>
      <c r="C1706">
        <v>21114</v>
      </c>
      <c r="D1706">
        <v>0</v>
      </c>
      <c r="E1706">
        <v>0</v>
      </c>
      <c r="F1706" s="7">
        <f t="shared" si="104"/>
        <v>0.15543999999999999</v>
      </c>
      <c r="G1706" s="3">
        <f t="shared" si="105"/>
        <v>6114</v>
      </c>
      <c r="H1706" s="3">
        <f t="shared" si="106"/>
        <v>0</v>
      </c>
      <c r="I1706" s="8">
        <f t="shared" si="107"/>
        <v>0.84455999999999998</v>
      </c>
    </row>
    <row r="1707" spans="1:9" x14ac:dyDescent="0.2">
      <c r="A1707">
        <v>1700</v>
      </c>
      <c r="B1707">
        <v>17</v>
      </c>
      <c r="C1707">
        <v>18086</v>
      </c>
      <c r="D1707">
        <v>0</v>
      </c>
      <c r="E1707">
        <v>0</v>
      </c>
      <c r="F1707" s="7">
        <f t="shared" si="104"/>
        <v>0.27655999999999997</v>
      </c>
      <c r="G1707" s="3">
        <f t="shared" si="105"/>
        <v>3086</v>
      </c>
      <c r="H1707" s="3">
        <f t="shared" si="106"/>
        <v>0</v>
      </c>
      <c r="I1707" s="8">
        <f t="shared" si="107"/>
        <v>0.72343999999999997</v>
      </c>
    </row>
    <row r="1708" spans="1:9" x14ac:dyDescent="0.2">
      <c r="A1708">
        <v>1701</v>
      </c>
      <c r="B1708">
        <v>12</v>
      </c>
      <c r="C1708">
        <v>18116</v>
      </c>
      <c r="D1708">
        <v>1</v>
      </c>
      <c r="E1708">
        <v>12</v>
      </c>
      <c r="F1708" s="7">
        <f t="shared" si="104"/>
        <v>0.27535999999999999</v>
      </c>
      <c r="G1708" s="3">
        <f t="shared" si="105"/>
        <v>3116</v>
      </c>
      <c r="H1708" s="3">
        <f t="shared" si="106"/>
        <v>37392</v>
      </c>
      <c r="I1708" s="8">
        <f t="shared" si="107"/>
        <v>0.72463999999999995</v>
      </c>
    </row>
    <row r="1709" spans="1:9" x14ac:dyDescent="0.2">
      <c r="A1709">
        <v>1702</v>
      </c>
      <c r="B1709">
        <v>13</v>
      </c>
      <c r="C1709">
        <v>19961</v>
      </c>
      <c r="D1709">
        <v>0</v>
      </c>
      <c r="E1709">
        <v>0</v>
      </c>
      <c r="F1709" s="7">
        <f t="shared" si="104"/>
        <v>0.20155999999999999</v>
      </c>
      <c r="G1709" s="3">
        <f t="shared" si="105"/>
        <v>4961</v>
      </c>
      <c r="H1709" s="3">
        <f t="shared" si="106"/>
        <v>0</v>
      </c>
      <c r="I1709" s="8">
        <f t="shared" si="107"/>
        <v>0.79844000000000004</v>
      </c>
    </row>
    <row r="1710" spans="1:9" x14ac:dyDescent="0.2">
      <c r="A1710">
        <v>1703</v>
      </c>
      <c r="B1710">
        <v>12</v>
      </c>
      <c r="C1710">
        <v>22047</v>
      </c>
      <c r="D1710">
        <v>0</v>
      </c>
      <c r="E1710">
        <v>0</v>
      </c>
      <c r="F1710" s="7">
        <f t="shared" si="104"/>
        <v>0.11812</v>
      </c>
      <c r="G1710" s="3">
        <f t="shared" si="105"/>
        <v>7047</v>
      </c>
      <c r="H1710" s="3">
        <f t="shared" si="106"/>
        <v>0</v>
      </c>
      <c r="I1710" s="8">
        <f t="shared" si="107"/>
        <v>0.88188</v>
      </c>
    </row>
    <row r="1711" spans="1:9" x14ac:dyDescent="0.2">
      <c r="A1711">
        <v>1704</v>
      </c>
      <c r="B1711">
        <v>22</v>
      </c>
      <c r="C1711">
        <v>18546</v>
      </c>
      <c r="D1711">
        <v>0</v>
      </c>
      <c r="E1711">
        <v>0</v>
      </c>
      <c r="F1711" s="7">
        <f t="shared" si="104"/>
        <v>0.25816</v>
      </c>
      <c r="G1711" s="3">
        <f t="shared" si="105"/>
        <v>3546</v>
      </c>
      <c r="H1711" s="3">
        <f t="shared" si="106"/>
        <v>0</v>
      </c>
      <c r="I1711" s="8">
        <f t="shared" si="107"/>
        <v>0.74184000000000005</v>
      </c>
    </row>
    <row r="1712" spans="1:9" x14ac:dyDescent="0.2">
      <c r="A1712">
        <v>1705</v>
      </c>
      <c r="B1712">
        <v>22</v>
      </c>
      <c r="C1712">
        <v>16875</v>
      </c>
      <c r="D1712">
        <v>0</v>
      </c>
      <c r="E1712">
        <v>0</v>
      </c>
      <c r="F1712" s="7">
        <f t="shared" si="104"/>
        <v>0.32500000000000001</v>
      </c>
      <c r="G1712" s="3">
        <f t="shared" si="105"/>
        <v>1875</v>
      </c>
      <c r="H1712" s="3">
        <f t="shared" si="106"/>
        <v>0</v>
      </c>
      <c r="I1712" s="8">
        <f t="shared" si="107"/>
        <v>0.67500000000000004</v>
      </c>
    </row>
    <row r="1713" spans="1:9" x14ac:dyDescent="0.2">
      <c r="A1713">
        <v>1706</v>
      </c>
      <c r="B1713">
        <v>30</v>
      </c>
      <c r="C1713">
        <v>18020</v>
      </c>
      <c r="D1713">
        <v>0</v>
      </c>
      <c r="E1713">
        <v>0</v>
      </c>
      <c r="F1713" s="7">
        <f t="shared" si="104"/>
        <v>0.2792</v>
      </c>
      <c r="G1713" s="3">
        <f t="shared" si="105"/>
        <v>3020</v>
      </c>
      <c r="H1713" s="3">
        <f t="shared" si="106"/>
        <v>0</v>
      </c>
      <c r="I1713" s="8">
        <f t="shared" si="107"/>
        <v>0.7208</v>
      </c>
    </row>
    <row r="1714" spans="1:9" x14ac:dyDescent="0.2">
      <c r="A1714">
        <v>1707</v>
      </c>
      <c r="B1714">
        <v>21</v>
      </c>
      <c r="C1714">
        <v>20815</v>
      </c>
      <c r="D1714">
        <v>0</v>
      </c>
      <c r="E1714">
        <v>0</v>
      </c>
      <c r="F1714" s="7">
        <f t="shared" si="104"/>
        <v>0.16739999999999999</v>
      </c>
      <c r="G1714" s="3">
        <f t="shared" si="105"/>
        <v>5815</v>
      </c>
      <c r="H1714" s="3">
        <f t="shared" si="106"/>
        <v>0</v>
      </c>
      <c r="I1714" s="8">
        <f t="shared" si="107"/>
        <v>0.83260000000000001</v>
      </c>
    </row>
    <row r="1715" spans="1:9" x14ac:dyDescent="0.2">
      <c r="A1715">
        <v>1708</v>
      </c>
      <c r="B1715">
        <v>15</v>
      </c>
      <c r="C1715">
        <v>17196</v>
      </c>
      <c r="D1715">
        <v>1</v>
      </c>
      <c r="E1715">
        <v>15</v>
      </c>
      <c r="F1715" s="7">
        <f t="shared" si="104"/>
        <v>0.31215999999999999</v>
      </c>
      <c r="G1715" s="3">
        <f t="shared" si="105"/>
        <v>2196</v>
      </c>
      <c r="H1715" s="3">
        <f t="shared" si="106"/>
        <v>32940</v>
      </c>
      <c r="I1715" s="8">
        <f t="shared" si="107"/>
        <v>0.68784000000000001</v>
      </c>
    </row>
    <row r="1716" spans="1:9" x14ac:dyDescent="0.2">
      <c r="A1716">
        <v>1709</v>
      </c>
      <c r="B1716">
        <v>35</v>
      </c>
      <c r="C1716">
        <v>18951</v>
      </c>
      <c r="D1716">
        <v>1</v>
      </c>
      <c r="E1716">
        <v>35</v>
      </c>
      <c r="F1716" s="7">
        <f t="shared" si="104"/>
        <v>0.24196000000000001</v>
      </c>
      <c r="G1716" s="3">
        <f t="shared" si="105"/>
        <v>3951</v>
      </c>
      <c r="H1716" s="3">
        <f t="shared" si="106"/>
        <v>138285</v>
      </c>
      <c r="I1716" s="8">
        <f t="shared" si="107"/>
        <v>0.75804000000000005</v>
      </c>
    </row>
    <row r="1717" spans="1:9" x14ac:dyDescent="0.2">
      <c r="A1717">
        <v>1710</v>
      </c>
      <c r="B1717">
        <v>14</v>
      </c>
      <c r="C1717">
        <v>19038</v>
      </c>
      <c r="D1717">
        <v>0</v>
      </c>
      <c r="E1717">
        <v>0</v>
      </c>
      <c r="F1717" s="7">
        <f t="shared" si="104"/>
        <v>0.23848</v>
      </c>
      <c r="G1717" s="3">
        <f t="shared" si="105"/>
        <v>4038</v>
      </c>
      <c r="H1717" s="3">
        <f t="shared" si="106"/>
        <v>0</v>
      </c>
      <c r="I1717" s="8">
        <f t="shared" si="107"/>
        <v>0.76151999999999997</v>
      </c>
    </row>
    <row r="1718" spans="1:9" x14ac:dyDescent="0.2">
      <c r="A1718">
        <v>1711</v>
      </c>
      <c r="B1718">
        <v>29</v>
      </c>
      <c r="C1718">
        <v>21157</v>
      </c>
      <c r="D1718">
        <v>0</v>
      </c>
      <c r="E1718">
        <v>0</v>
      </c>
      <c r="F1718" s="7">
        <f t="shared" si="104"/>
        <v>0.15372</v>
      </c>
      <c r="G1718" s="3">
        <f t="shared" si="105"/>
        <v>6157</v>
      </c>
      <c r="H1718" s="3">
        <f t="shared" si="106"/>
        <v>0</v>
      </c>
      <c r="I1718" s="8">
        <f t="shared" si="107"/>
        <v>0.84628000000000003</v>
      </c>
    </row>
    <row r="1719" spans="1:9" x14ac:dyDescent="0.2">
      <c r="A1719">
        <v>1712</v>
      </c>
      <c r="B1719">
        <v>28</v>
      </c>
      <c r="C1719">
        <v>18551</v>
      </c>
      <c r="D1719">
        <v>0</v>
      </c>
      <c r="E1719">
        <v>0</v>
      </c>
      <c r="F1719" s="7">
        <f t="shared" si="104"/>
        <v>0.25796000000000002</v>
      </c>
      <c r="G1719" s="3">
        <f t="shared" si="105"/>
        <v>3551</v>
      </c>
      <c r="H1719" s="3">
        <f t="shared" si="106"/>
        <v>0</v>
      </c>
      <c r="I1719" s="8">
        <f t="shared" si="107"/>
        <v>0.74204000000000003</v>
      </c>
    </row>
    <row r="1720" spans="1:9" x14ac:dyDescent="0.2">
      <c r="A1720">
        <v>1713</v>
      </c>
      <c r="B1720">
        <v>19</v>
      </c>
      <c r="C1720">
        <v>19924</v>
      </c>
      <c r="D1720">
        <v>1</v>
      </c>
      <c r="E1720">
        <v>19</v>
      </c>
      <c r="F1720" s="7">
        <f t="shared" si="104"/>
        <v>0.20304</v>
      </c>
      <c r="G1720" s="3">
        <f t="shared" si="105"/>
        <v>4924</v>
      </c>
      <c r="H1720" s="3">
        <f t="shared" si="106"/>
        <v>93556</v>
      </c>
      <c r="I1720" s="8">
        <f t="shared" si="107"/>
        <v>0.79696</v>
      </c>
    </row>
    <row r="1721" spans="1:9" x14ac:dyDescent="0.2">
      <c r="A1721">
        <v>1714</v>
      </c>
      <c r="B1721">
        <v>11</v>
      </c>
      <c r="C1721">
        <v>18907</v>
      </c>
      <c r="D1721">
        <v>1</v>
      </c>
      <c r="E1721">
        <v>11</v>
      </c>
      <c r="F1721" s="7">
        <f t="shared" si="104"/>
        <v>0.24371999999999999</v>
      </c>
      <c r="G1721" s="3">
        <f t="shared" si="105"/>
        <v>3907</v>
      </c>
      <c r="H1721" s="3">
        <f t="shared" si="106"/>
        <v>42977</v>
      </c>
      <c r="I1721" s="8">
        <f t="shared" si="107"/>
        <v>0.75627999999999995</v>
      </c>
    </row>
    <row r="1722" spans="1:9" x14ac:dyDescent="0.2">
      <c r="A1722">
        <v>1715</v>
      </c>
      <c r="B1722">
        <v>24</v>
      </c>
      <c r="C1722">
        <v>21576</v>
      </c>
      <c r="D1722">
        <v>0</v>
      </c>
      <c r="E1722">
        <v>0</v>
      </c>
      <c r="F1722" s="7">
        <f t="shared" si="104"/>
        <v>0.13696</v>
      </c>
      <c r="G1722" s="3">
        <f t="shared" si="105"/>
        <v>6576</v>
      </c>
      <c r="H1722" s="3">
        <f t="shared" si="106"/>
        <v>0</v>
      </c>
      <c r="I1722" s="8">
        <f t="shared" si="107"/>
        <v>0.86304000000000003</v>
      </c>
    </row>
    <row r="1723" spans="1:9" x14ac:dyDescent="0.2">
      <c r="A1723">
        <v>1716</v>
      </c>
      <c r="B1723">
        <v>12</v>
      </c>
      <c r="C1723">
        <v>18130</v>
      </c>
      <c r="D1723">
        <v>0</v>
      </c>
      <c r="E1723">
        <v>0</v>
      </c>
      <c r="F1723" s="7">
        <f t="shared" si="104"/>
        <v>0.27479999999999999</v>
      </c>
      <c r="G1723" s="3">
        <f t="shared" si="105"/>
        <v>3130</v>
      </c>
      <c r="H1723" s="3">
        <f t="shared" si="106"/>
        <v>0</v>
      </c>
      <c r="I1723" s="8">
        <f t="shared" si="107"/>
        <v>0.72519999999999996</v>
      </c>
    </row>
    <row r="1724" spans="1:9" x14ac:dyDescent="0.2">
      <c r="A1724">
        <v>1717</v>
      </c>
      <c r="B1724">
        <v>14</v>
      </c>
      <c r="C1724">
        <v>20032</v>
      </c>
      <c r="D1724">
        <v>0</v>
      </c>
      <c r="E1724">
        <v>0</v>
      </c>
      <c r="F1724" s="7">
        <f t="shared" si="104"/>
        <v>0.19872000000000001</v>
      </c>
      <c r="G1724" s="3">
        <f t="shared" si="105"/>
        <v>5032</v>
      </c>
      <c r="H1724" s="3">
        <f t="shared" si="106"/>
        <v>0</v>
      </c>
      <c r="I1724" s="8">
        <f t="shared" si="107"/>
        <v>0.80127999999999999</v>
      </c>
    </row>
    <row r="1725" spans="1:9" x14ac:dyDescent="0.2">
      <c r="A1725">
        <v>1718</v>
      </c>
      <c r="B1725">
        <v>12</v>
      </c>
      <c r="C1725">
        <v>19597</v>
      </c>
      <c r="D1725">
        <v>1</v>
      </c>
      <c r="E1725">
        <v>12</v>
      </c>
      <c r="F1725" s="7">
        <f t="shared" si="104"/>
        <v>0.21612000000000001</v>
      </c>
      <c r="G1725" s="3">
        <f t="shared" si="105"/>
        <v>4597</v>
      </c>
      <c r="H1725" s="3">
        <f t="shared" si="106"/>
        <v>55164</v>
      </c>
      <c r="I1725" s="8">
        <f t="shared" si="107"/>
        <v>0.78388000000000002</v>
      </c>
    </row>
    <row r="1726" spans="1:9" x14ac:dyDescent="0.2">
      <c r="A1726">
        <v>1719</v>
      </c>
      <c r="B1726">
        <v>16</v>
      </c>
      <c r="C1726">
        <v>21803</v>
      </c>
      <c r="D1726">
        <v>0</v>
      </c>
      <c r="E1726">
        <v>0</v>
      </c>
      <c r="F1726" s="7">
        <f t="shared" si="104"/>
        <v>0.12787999999999999</v>
      </c>
      <c r="G1726" s="3">
        <f t="shared" si="105"/>
        <v>6803</v>
      </c>
      <c r="H1726" s="3">
        <f t="shared" si="106"/>
        <v>0</v>
      </c>
      <c r="I1726" s="8">
        <f t="shared" si="107"/>
        <v>0.87212000000000001</v>
      </c>
    </row>
    <row r="1727" spans="1:9" x14ac:dyDescent="0.2">
      <c r="A1727">
        <v>1720</v>
      </c>
      <c r="B1727">
        <v>37</v>
      </c>
      <c r="C1727">
        <v>20229</v>
      </c>
      <c r="D1727">
        <v>0</v>
      </c>
      <c r="E1727">
        <v>0</v>
      </c>
      <c r="F1727" s="7">
        <f t="shared" si="104"/>
        <v>0.19084000000000001</v>
      </c>
      <c r="G1727" s="3">
        <f t="shared" si="105"/>
        <v>5229</v>
      </c>
      <c r="H1727" s="3">
        <f t="shared" si="106"/>
        <v>0</v>
      </c>
      <c r="I1727" s="8">
        <f t="shared" si="107"/>
        <v>0.80915999999999999</v>
      </c>
    </row>
    <row r="1728" spans="1:9" x14ac:dyDescent="0.2">
      <c r="A1728">
        <v>1721</v>
      </c>
      <c r="B1728">
        <v>17</v>
      </c>
      <c r="C1728">
        <v>16375</v>
      </c>
      <c r="D1728">
        <v>1</v>
      </c>
      <c r="E1728">
        <v>17</v>
      </c>
      <c r="F1728" s="7">
        <f t="shared" si="104"/>
        <v>0.34499999999999997</v>
      </c>
      <c r="G1728" s="3">
        <f t="shared" si="105"/>
        <v>1375</v>
      </c>
      <c r="H1728" s="3">
        <f t="shared" si="106"/>
        <v>23375</v>
      </c>
      <c r="I1728" s="8">
        <f t="shared" si="107"/>
        <v>0.65500000000000003</v>
      </c>
    </row>
    <row r="1729" spans="1:9" x14ac:dyDescent="0.2">
      <c r="A1729">
        <v>1722</v>
      </c>
      <c r="B1729">
        <v>28</v>
      </c>
      <c r="C1729">
        <v>19865</v>
      </c>
      <c r="D1729">
        <v>1</v>
      </c>
      <c r="E1729">
        <v>28</v>
      </c>
      <c r="F1729" s="7">
        <f t="shared" si="104"/>
        <v>0.2054</v>
      </c>
      <c r="G1729" s="3">
        <f t="shared" si="105"/>
        <v>4865</v>
      </c>
      <c r="H1729" s="3">
        <f t="shared" si="106"/>
        <v>136220</v>
      </c>
      <c r="I1729" s="8">
        <f t="shared" si="107"/>
        <v>0.79459999999999997</v>
      </c>
    </row>
    <row r="1730" spans="1:9" x14ac:dyDescent="0.2">
      <c r="A1730">
        <v>1723</v>
      </c>
      <c r="B1730">
        <v>11</v>
      </c>
      <c r="C1730">
        <v>17935</v>
      </c>
      <c r="D1730">
        <v>0</v>
      </c>
      <c r="E1730">
        <v>0</v>
      </c>
      <c r="F1730" s="7">
        <f t="shared" si="104"/>
        <v>0.28260000000000002</v>
      </c>
      <c r="G1730" s="3">
        <f t="shared" si="105"/>
        <v>2935</v>
      </c>
      <c r="H1730" s="3">
        <f t="shared" si="106"/>
        <v>0</v>
      </c>
      <c r="I1730" s="8">
        <f t="shared" si="107"/>
        <v>0.71740000000000004</v>
      </c>
    </row>
    <row r="1731" spans="1:9" x14ac:dyDescent="0.2">
      <c r="A1731">
        <v>1724</v>
      </c>
      <c r="B1731">
        <v>23</v>
      </c>
      <c r="C1731">
        <v>15848</v>
      </c>
      <c r="D1731">
        <v>1</v>
      </c>
      <c r="E1731">
        <v>23</v>
      </c>
      <c r="F1731" s="7">
        <f t="shared" si="104"/>
        <v>0.36608000000000002</v>
      </c>
      <c r="G1731" s="3">
        <f t="shared" si="105"/>
        <v>848</v>
      </c>
      <c r="H1731" s="3">
        <f t="shared" si="106"/>
        <v>19504</v>
      </c>
      <c r="I1731" s="8">
        <f t="shared" si="107"/>
        <v>0.63392000000000004</v>
      </c>
    </row>
    <row r="1732" spans="1:9" x14ac:dyDescent="0.2">
      <c r="A1732">
        <v>1725</v>
      </c>
      <c r="B1732">
        <v>15</v>
      </c>
      <c r="C1732">
        <v>18484</v>
      </c>
      <c r="D1732">
        <v>1</v>
      </c>
      <c r="E1732">
        <v>15</v>
      </c>
      <c r="F1732" s="7">
        <f t="shared" si="104"/>
        <v>0.26063999999999998</v>
      </c>
      <c r="G1732" s="3">
        <f t="shared" si="105"/>
        <v>3484</v>
      </c>
      <c r="H1732" s="3">
        <f t="shared" si="106"/>
        <v>52260</v>
      </c>
      <c r="I1732" s="8">
        <f t="shared" si="107"/>
        <v>0.73936000000000002</v>
      </c>
    </row>
    <row r="1733" spans="1:9" x14ac:dyDescent="0.2">
      <c r="A1733">
        <v>1726</v>
      </c>
      <c r="B1733">
        <v>15</v>
      </c>
      <c r="C1733">
        <v>21092</v>
      </c>
      <c r="D1733">
        <v>0</v>
      </c>
      <c r="E1733">
        <v>0</v>
      </c>
      <c r="F1733" s="7">
        <f t="shared" si="104"/>
        <v>0.15631999999999999</v>
      </c>
      <c r="G1733" s="3">
        <f t="shared" si="105"/>
        <v>6092</v>
      </c>
      <c r="H1733" s="3">
        <f t="shared" si="106"/>
        <v>0</v>
      </c>
      <c r="I1733" s="8">
        <f t="shared" si="107"/>
        <v>0.84367999999999999</v>
      </c>
    </row>
    <row r="1734" spans="1:9" x14ac:dyDescent="0.2">
      <c r="A1734">
        <v>1727</v>
      </c>
      <c r="B1734">
        <v>15</v>
      </c>
      <c r="C1734">
        <v>15240</v>
      </c>
      <c r="D1734">
        <v>1</v>
      </c>
      <c r="E1734">
        <v>15</v>
      </c>
      <c r="F1734" s="7">
        <f t="shared" si="104"/>
        <v>0.39040000000000002</v>
      </c>
      <c r="G1734" s="3">
        <f t="shared" si="105"/>
        <v>240</v>
      </c>
      <c r="H1734" s="3">
        <f t="shared" si="106"/>
        <v>3600</v>
      </c>
      <c r="I1734" s="8">
        <f t="shared" si="107"/>
        <v>0.60960000000000003</v>
      </c>
    </row>
    <row r="1735" spans="1:9" x14ac:dyDescent="0.2">
      <c r="A1735">
        <v>1728</v>
      </c>
      <c r="B1735">
        <v>32</v>
      </c>
      <c r="C1735">
        <v>21105</v>
      </c>
      <c r="D1735">
        <v>0</v>
      </c>
      <c r="E1735">
        <v>0</v>
      </c>
      <c r="F1735" s="7">
        <f t="shared" si="104"/>
        <v>0.15579999999999999</v>
      </c>
      <c r="G1735" s="3">
        <f t="shared" si="105"/>
        <v>6105</v>
      </c>
      <c r="H1735" s="3">
        <f t="shared" si="106"/>
        <v>0</v>
      </c>
      <c r="I1735" s="8">
        <f t="shared" si="107"/>
        <v>0.84419999999999995</v>
      </c>
    </row>
    <row r="1736" spans="1:9" x14ac:dyDescent="0.2">
      <c r="A1736">
        <v>1729</v>
      </c>
      <c r="B1736">
        <v>10</v>
      </c>
      <c r="C1736">
        <v>16875</v>
      </c>
      <c r="D1736">
        <v>0</v>
      </c>
      <c r="E1736">
        <v>0</v>
      </c>
      <c r="F1736" s="7">
        <f t="shared" si="104"/>
        <v>0.32500000000000001</v>
      </c>
      <c r="G1736" s="3">
        <f t="shared" si="105"/>
        <v>1875</v>
      </c>
      <c r="H1736" s="3">
        <f t="shared" si="106"/>
        <v>0</v>
      </c>
      <c r="I1736" s="8">
        <f t="shared" si="107"/>
        <v>0.67500000000000004</v>
      </c>
    </row>
    <row r="1737" spans="1:9" x14ac:dyDescent="0.2">
      <c r="A1737">
        <v>1730</v>
      </c>
      <c r="B1737">
        <v>12</v>
      </c>
      <c r="C1737">
        <v>15792</v>
      </c>
      <c r="D1737">
        <v>1</v>
      </c>
      <c r="E1737">
        <v>12</v>
      </c>
      <c r="F1737" s="7">
        <f t="shared" ref="F1737:F1800" si="108">($C$1-C1737)/$C$1</f>
        <v>0.36831999999999998</v>
      </c>
      <c r="G1737" s="3">
        <f t="shared" ref="G1737:G1800" si="109">C1737-$C$2</f>
        <v>792</v>
      </c>
      <c r="H1737" s="3">
        <f t="shared" ref="H1737:H1800" si="110">G1737*E1737</f>
        <v>9504</v>
      </c>
      <c r="I1737" s="8">
        <f t="shared" ref="I1737:I1800" si="111">C1737/$C$1</f>
        <v>0.63168000000000002</v>
      </c>
    </row>
    <row r="1738" spans="1:9" x14ac:dyDescent="0.2">
      <c r="A1738">
        <v>1731</v>
      </c>
      <c r="B1738">
        <v>11</v>
      </c>
      <c r="C1738">
        <v>20998</v>
      </c>
      <c r="D1738">
        <v>0</v>
      </c>
      <c r="E1738">
        <v>0</v>
      </c>
      <c r="F1738" s="7">
        <f t="shared" si="108"/>
        <v>0.16008</v>
      </c>
      <c r="G1738" s="3">
        <f t="shared" si="109"/>
        <v>5998</v>
      </c>
      <c r="H1738" s="3">
        <f t="shared" si="110"/>
        <v>0</v>
      </c>
      <c r="I1738" s="8">
        <f t="shared" si="111"/>
        <v>0.83992</v>
      </c>
    </row>
    <row r="1739" spans="1:9" x14ac:dyDescent="0.2">
      <c r="A1739">
        <v>1732</v>
      </c>
      <c r="B1739">
        <v>14</v>
      </c>
      <c r="C1739">
        <v>18986</v>
      </c>
      <c r="D1739">
        <v>1</v>
      </c>
      <c r="E1739">
        <v>14</v>
      </c>
      <c r="F1739" s="7">
        <f t="shared" si="108"/>
        <v>0.24056</v>
      </c>
      <c r="G1739" s="3">
        <f t="shared" si="109"/>
        <v>3986</v>
      </c>
      <c r="H1739" s="3">
        <f t="shared" si="110"/>
        <v>55804</v>
      </c>
      <c r="I1739" s="8">
        <f t="shared" si="111"/>
        <v>0.75944</v>
      </c>
    </row>
    <row r="1740" spans="1:9" x14ac:dyDescent="0.2">
      <c r="A1740">
        <v>1733</v>
      </c>
      <c r="B1740">
        <v>21</v>
      </c>
      <c r="C1740">
        <v>21517</v>
      </c>
      <c r="D1740">
        <v>0</v>
      </c>
      <c r="E1740">
        <v>0</v>
      </c>
      <c r="F1740" s="7">
        <f t="shared" si="108"/>
        <v>0.13932</v>
      </c>
      <c r="G1740" s="3">
        <f t="shared" si="109"/>
        <v>6517</v>
      </c>
      <c r="H1740" s="3">
        <f t="shared" si="110"/>
        <v>0</v>
      </c>
      <c r="I1740" s="8">
        <f t="shared" si="111"/>
        <v>0.86068</v>
      </c>
    </row>
    <row r="1741" spans="1:9" x14ac:dyDescent="0.2">
      <c r="A1741">
        <v>1734</v>
      </c>
      <c r="B1741">
        <v>12</v>
      </c>
      <c r="C1741">
        <v>18714</v>
      </c>
      <c r="D1741">
        <v>0</v>
      </c>
      <c r="E1741">
        <v>0</v>
      </c>
      <c r="F1741" s="7">
        <f t="shared" si="108"/>
        <v>0.25144</v>
      </c>
      <c r="G1741" s="3">
        <f t="shared" si="109"/>
        <v>3714</v>
      </c>
      <c r="H1741" s="3">
        <f t="shared" si="110"/>
        <v>0</v>
      </c>
      <c r="I1741" s="8">
        <f t="shared" si="111"/>
        <v>0.74856</v>
      </c>
    </row>
    <row r="1742" spans="1:9" x14ac:dyDescent="0.2">
      <c r="A1742">
        <v>1735</v>
      </c>
      <c r="B1742">
        <v>20</v>
      </c>
      <c r="C1742">
        <v>18519</v>
      </c>
      <c r="D1742">
        <v>0</v>
      </c>
      <c r="E1742">
        <v>0</v>
      </c>
      <c r="F1742" s="7">
        <f t="shared" si="108"/>
        <v>0.25924000000000003</v>
      </c>
      <c r="G1742" s="3">
        <f t="shared" si="109"/>
        <v>3519</v>
      </c>
      <c r="H1742" s="3">
        <f t="shared" si="110"/>
        <v>0</v>
      </c>
      <c r="I1742" s="8">
        <f t="shared" si="111"/>
        <v>0.74075999999999997</v>
      </c>
    </row>
    <row r="1743" spans="1:9" x14ac:dyDescent="0.2">
      <c r="A1743">
        <v>1736</v>
      </c>
      <c r="B1743">
        <v>16</v>
      </c>
      <c r="C1743">
        <v>20789</v>
      </c>
      <c r="D1743">
        <v>0</v>
      </c>
      <c r="E1743">
        <v>0</v>
      </c>
      <c r="F1743" s="7">
        <f t="shared" si="108"/>
        <v>0.16844000000000001</v>
      </c>
      <c r="G1743" s="3">
        <f t="shared" si="109"/>
        <v>5789</v>
      </c>
      <c r="H1743" s="3">
        <f t="shared" si="110"/>
        <v>0</v>
      </c>
      <c r="I1743" s="8">
        <f t="shared" si="111"/>
        <v>0.83155999999999997</v>
      </c>
    </row>
    <row r="1744" spans="1:9" x14ac:dyDescent="0.2">
      <c r="A1744">
        <v>1737</v>
      </c>
      <c r="B1744">
        <v>28</v>
      </c>
      <c r="C1744">
        <v>19912</v>
      </c>
      <c r="D1744">
        <v>0</v>
      </c>
      <c r="E1744">
        <v>0</v>
      </c>
      <c r="F1744" s="7">
        <f t="shared" si="108"/>
        <v>0.20352000000000001</v>
      </c>
      <c r="G1744" s="3">
        <f t="shared" si="109"/>
        <v>4912</v>
      </c>
      <c r="H1744" s="3">
        <f t="shared" si="110"/>
        <v>0</v>
      </c>
      <c r="I1744" s="8">
        <f t="shared" si="111"/>
        <v>0.79647999999999997</v>
      </c>
    </row>
    <row r="1745" spans="1:9" x14ac:dyDescent="0.2">
      <c r="A1745">
        <v>1738</v>
      </c>
      <c r="B1745">
        <v>11</v>
      </c>
      <c r="C1745">
        <v>18371</v>
      </c>
      <c r="D1745">
        <v>1</v>
      </c>
      <c r="E1745">
        <v>11</v>
      </c>
      <c r="F1745" s="7">
        <f t="shared" si="108"/>
        <v>0.26516000000000001</v>
      </c>
      <c r="G1745" s="3">
        <f t="shared" si="109"/>
        <v>3371</v>
      </c>
      <c r="H1745" s="3">
        <f t="shared" si="110"/>
        <v>37081</v>
      </c>
      <c r="I1745" s="8">
        <f t="shared" si="111"/>
        <v>0.73484000000000005</v>
      </c>
    </row>
    <row r="1746" spans="1:9" x14ac:dyDescent="0.2">
      <c r="A1746">
        <v>1739</v>
      </c>
      <c r="B1746">
        <v>15</v>
      </c>
      <c r="C1746">
        <v>17755</v>
      </c>
      <c r="D1746">
        <v>1</v>
      </c>
      <c r="E1746">
        <v>15</v>
      </c>
      <c r="F1746" s="7">
        <f t="shared" si="108"/>
        <v>0.2898</v>
      </c>
      <c r="G1746" s="3">
        <f t="shared" si="109"/>
        <v>2755</v>
      </c>
      <c r="H1746" s="3">
        <f t="shared" si="110"/>
        <v>41325</v>
      </c>
      <c r="I1746" s="8">
        <f t="shared" si="111"/>
        <v>0.71020000000000005</v>
      </c>
    </row>
    <row r="1747" spans="1:9" x14ac:dyDescent="0.2">
      <c r="A1747">
        <v>1740</v>
      </c>
      <c r="B1747">
        <v>33</v>
      </c>
      <c r="C1747">
        <v>18003</v>
      </c>
      <c r="D1747">
        <v>1</v>
      </c>
      <c r="E1747">
        <v>33</v>
      </c>
      <c r="F1747" s="7">
        <f t="shared" si="108"/>
        <v>0.27988000000000002</v>
      </c>
      <c r="G1747" s="3">
        <f t="shared" si="109"/>
        <v>3003</v>
      </c>
      <c r="H1747" s="3">
        <f t="shared" si="110"/>
        <v>99099</v>
      </c>
      <c r="I1747" s="8">
        <f t="shared" si="111"/>
        <v>0.72011999999999998</v>
      </c>
    </row>
    <row r="1748" spans="1:9" x14ac:dyDescent="0.2">
      <c r="A1748">
        <v>1741</v>
      </c>
      <c r="B1748">
        <v>11</v>
      </c>
      <c r="C1748">
        <v>15490</v>
      </c>
      <c r="D1748">
        <v>1</v>
      </c>
      <c r="E1748">
        <v>11</v>
      </c>
      <c r="F1748" s="7">
        <f t="shared" si="108"/>
        <v>0.38040000000000002</v>
      </c>
      <c r="G1748" s="3">
        <f t="shared" si="109"/>
        <v>490</v>
      </c>
      <c r="H1748" s="3">
        <f t="shared" si="110"/>
        <v>5390</v>
      </c>
      <c r="I1748" s="8">
        <f t="shared" si="111"/>
        <v>0.61960000000000004</v>
      </c>
    </row>
    <row r="1749" spans="1:9" x14ac:dyDescent="0.2">
      <c r="A1749">
        <v>1742</v>
      </c>
      <c r="B1749">
        <v>22</v>
      </c>
      <c r="C1749">
        <v>15794</v>
      </c>
      <c r="D1749">
        <v>1</v>
      </c>
      <c r="E1749">
        <v>22</v>
      </c>
      <c r="F1749" s="7">
        <f t="shared" si="108"/>
        <v>0.36824000000000001</v>
      </c>
      <c r="G1749" s="3">
        <f t="shared" si="109"/>
        <v>794</v>
      </c>
      <c r="H1749" s="3">
        <f t="shared" si="110"/>
        <v>17468</v>
      </c>
      <c r="I1749" s="8">
        <f t="shared" si="111"/>
        <v>0.63175999999999999</v>
      </c>
    </row>
    <row r="1750" spans="1:9" x14ac:dyDescent="0.2">
      <c r="A1750">
        <v>1743</v>
      </c>
      <c r="B1750">
        <v>12</v>
      </c>
      <c r="C1750">
        <v>16112</v>
      </c>
      <c r="D1750">
        <v>1</v>
      </c>
      <c r="E1750">
        <v>12</v>
      </c>
      <c r="F1750" s="7">
        <f t="shared" si="108"/>
        <v>0.35552</v>
      </c>
      <c r="G1750" s="3">
        <f t="shared" si="109"/>
        <v>1112</v>
      </c>
      <c r="H1750" s="3">
        <f t="shared" si="110"/>
        <v>13344</v>
      </c>
      <c r="I1750" s="8">
        <f t="shared" si="111"/>
        <v>0.64448000000000005</v>
      </c>
    </row>
    <row r="1751" spans="1:9" x14ac:dyDescent="0.2">
      <c r="A1751">
        <v>1744</v>
      </c>
      <c r="B1751">
        <v>23</v>
      </c>
      <c r="C1751">
        <v>20893</v>
      </c>
      <c r="D1751">
        <v>0</v>
      </c>
      <c r="E1751">
        <v>0</v>
      </c>
      <c r="F1751" s="7">
        <f t="shared" si="108"/>
        <v>0.16428000000000001</v>
      </c>
      <c r="G1751" s="3">
        <f t="shared" si="109"/>
        <v>5893</v>
      </c>
      <c r="H1751" s="3">
        <f t="shared" si="110"/>
        <v>0</v>
      </c>
      <c r="I1751" s="8">
        <f t="shared" si="111"/>
        <v>0.83572000000000002</v>
      </c>
    </row>
    <row r="1752" spans="1:9" x14ac:dyDescent="0.2">
      <c r="A1752">
        <v>1745</v>
      </c>
      <c r="B1752">
        <v>14</v>
      </c>
      <c r="C1752">
        <v>20803</v>
      </c>
      <c r="D1752">
        <v>0</v>
      </c>
      <c r="E1752">
        <v>0</v>
      </c>
      <c r="F1752" s="7">
        <f t="shared" si="108"/>
        <v>0.16788</v>
      </c>
      <c r="G1752" s="3">
        <f t="shared" si="109"/>
        <v>5803</v>
      </c>
      <c r="H1752" s="3">
        <f t="shared" si="110"/>
        <v>0</v>
      </c>
      <c r="I1752" s="8">
        <f t="shared" si="111"/>
        <v>0.83211999999999997</v>
      </c>
    </row>
    <row r="1753" spans="1:9" x14ac:dyDescent="0.2">
      <c r="A1753">
        <v>1746</v>
      </c>
      <c r="B1753">
        <v>11</v>
      </c>
      <c r="C1753">
        <v>17144</v>
      </c>
      <c r="D1753">
        <v>1</v>
      </c>
      <c r="E1753">
        <v>11</v>
      </c>
      <c r="F1753" s="7">
        <f t="shared" si="108"/>
        <v>0.31424000000000002</v>
      </c>
      <c r="G1753" s="3">
        <f t="shared" si="109"/>
        <v>2144</v>
      </c>
      <c r="H1753" s="3">
        <f t="shared" si="110"/>
        <v>23584</v>
      </c>
      <c r="I1753" s="8">
        <f t="shared" si="111"/>
        <v>0.68576000000000004</v>
      </c>
    </row>
    <row r="1754" spans="1:9" x14ac:dyDescent="0.2">
      <c r="A1754">
        <v>1747</v>
      </c>
      <c r="B1754">
        <v>32</v>
      </c>
      <c r="C1754">
        <v>18707</v>
      </c>
      <c r="D1754">
        <v>0</v>
      </c>
      <c r="E1754">
        <v>0</v>
      </c>
      <c r="F1754" s="7">
        <f t="shared" si="108"/>
        <v>0.25172</v>
      </c>
      <c r="G1754" s="3">
        <f t="shared" si="109"/>
        <v>3707</v>
      </c>
      <c r="H1754" s="3">
        <f t="shared" si="110"/>
        <v>0</v>
      </c>
      <c r="I1754" s="8">
        <f t="shared" si="111"/>
        <v>0.74827999999999995</v>
      </c>
    </row>
    <row r="1755" spans="1:9" x14ac:dyDescent="0.2">
      <c r="A1755">
        <v>1748</v>
      </c>
      <c r="B1755">
        <v>13</v>
      </c>
      <c r="C1755">
        <v>21848</v>
      </c>
      <c r="D1755">
        <v>0</v>
      </c>
      <c r="E1755">
        <v>0</v>
      </c>
      <c r="F1755" s="7">
        <f t="shared" si="108"/>
        <v>0.12608</v>
      </c>
      <c r="G1755" s="3">
        <f t="shared" si="109"/>
        <v>6848</v>
      </c>
      <c r="H1755" s="3">
        <f t="shared" si="110"/>
        <v>0</v>
      </c>
      <c r="I1755" s="8">
        <f t="shared" si="111"/>
        <v>0.87392000000000003</v>
      </c>
    </row>
    <row r="1756" spans="1:9" x14ac:dyDescent="0.2">
      <c r="A1756">
        <v>1749</v>
      </c>
      <c r="B1756">
        <v>12</v>
      </c>
      <c r="C1756">
        <v>16436</v>
      </c>
      <c r="D1756">
        <v>1</v>
      </c>
      <c r="E1756">
        <v>12</v>
      </c>
      <c r="F1756" s="7">
        <f t="shared" si="108"/>
        <v>0.34255999999999998</v>
      </c>
      <c r="G1756" s="3">
        <f t="shared" si="109"/>
        <v>1436</v>
      </c>
      <c r="H1756" s="3">
        <f t="shared" si="110"/>
        <v>17232</v>
      </c>
      <c r="I1756" s="8">
        <f t="shared" si="111"/>
        <v>0.65744000000000002</v>
      </c>
    </row>
    <row r="1757" spans="1:9" x14ac:dyDescent="0.2">
      <c r="A1757">
        <v>1750</v>
      </c>
      <c r="B1757">
        <v>12</v>
      </c>
      <c r="C1757">
        <v>16419</v>
      </c>
      <c r="D1757">
        <v>1</v>
      </c>
      <c r="E1757">
        <v>12</v>
      </c>
      <c r="F1757" s="7">
        <f t="shared" si="108"/>
        <v>0.34323999999999999</v>
      </c>
      <c r="G1757" s="3">
        <f t="shared" si="109"/>
        <v>1419</v>
      </c>
      <c r="H1757" s="3">
        <f t="shared" si="110"/>
        <v>17028</v>
      </c>
      <c r="I1757" s="8">
        <f t="shared" si="111"/>
        <v>0.65676000000000001</v>
      </c>
    </row>
    <row r="1758" spans="1:9" x14ac:dyDescent="0.2">
      <c r="A1758">
        <v>1751</v>
      </c>
      <c r="B1758">
        <v>14</v>
      </c>
      <c r="C1758">
        <v>18508</v>
      </c>
      <c r="D1758">
        <v>0</v>
      </c>
      <c r="E1758">
        <v>0</v>
      </c>
      <c r="F1758" s="7">
        <f t="shared" si="108"/>
        <v>0.25968000000000002</v>
      </c>
      <c r="G1758" s="3">
        <f t="shared" si="109"/>
        <v>3508</v>
      </c>
      <c r="H1758" s="3">
        <f t="shared" si="110"/>
        <v>0</v>
      </c>
      <c r="I1758" s="8">
        <f t="shared" si="111"/>
        <v>0.74031999999999998</v>
      </c>
    </row>
    <row r="1759" spans="1:9" x14ac:dyDescent="0.2">
      <c r="A1759">
        <v>1752</v>
      </c>
      <c r="B1759">
        <v>28</v>
      </c>
      <c r="C1759">
        <v>22242</v>
      </c>
      <c r="D1759">
        <v>0</v>
      </c>
      <c r="E1759">
        <v>0</v>
      </c>
      <c r="F1759" s="7">
        <f t="shared" si="108"/>
        <v>0.11032</v>
      </c>
      <c r="G1759" s="3">
        <f t="shared" si="109"/>
        <v>7242</v>
      </c>
      <c r="H1759" s="3">
        <f t="shared" si="110"/>
        <v>0</v>
      </c>
      <c r="I1759" s="8">
        <f t="shared" si="111"/>
        <v>0.88968000000000003</v>
      </c>
    </row>
    <row r="1760" spans="1:9" x14ac:dyDescent="0.2">
      <c r="A1760">
        <v>1753</v>
      </c>
      <c r="B1760">
        <v>16</v>
      </c>
      <c r="C1760">
        <v>16297</v>
      </c>
      <c r="D1760">
        <v>1</v>
      </c>
      <c r="E1760">
        <v>16</v>
      </c>
      <c r="F1760" s="7">
        <f t="shared" si="108"/>
        <v>0.34811999999999999</v>
      </c>
      <c r="G1760" s="3">
        <f t="shared" si="109"/>
        <v>1297</v>
      </c>
      <c r="H1760" s="3">
        <f t="shared" si="110"/>
        <v>20752</v>
      </c>
      <c r="I1760" s="8">
        <f t="shared" si="111"/>
        <v>0.65188000000000001</v>
      </c>
    </row>
    <row r="1761" spans="1:9" x14ac:dyDescent="0.2">
      <c r="A1761">
        <v>1754</v>
      </c>
      <c r="B1761">
        <v>12</v>
      </c>
      <c r="C1761">
        <v>21819</v>
      </c>
      <c r="D1761">
        <v>0</v>
      </c>
      <c r="E1761">
        <v>0</v>
      </c>
      <c r="F1761" s="7">
        <f t="shared" si="108"/>
        <v>0.12723999999999999</v>
      </c>
      <c r="G1761" s="3">
        <f t="shared" si="109"/>
        <v>6819</v>
      </c>
      <c r="H1761" s="3">
        <f t="shared" si="110"/>
        <v>0</v>
      </c>
      <c r="I1761" s="8">
        <f t="shared" si="111"/>
        <v>0.87275999999999998</v>
      </c>
    </row>
    <row r="1762" spans="1:9" x14ac:dyDescent="0.2">
      <c r="A1762">
        <v>1755</v>
      </c>
      <c r="B1762">
        <v>27</v>
      </c>
      <c r="C1762">
        <v>16527</v>
      </c>
      <c r="D1762">
        <v>1</v>
      </c>
      <c r="E1762">
        <v>27</v>
      </c>
      <c r="F1762" s="7">
        <f t="shared" si="108"/>
        <v>0.33892</v>
      </c>
      <c r="G1762" s="3">
        <f t="shared" si="109"/>
        <v>1527</v>
      </c>
      <c r="H1762" s="3">
        <f t="shared" si="110"/>
        <v>41229</v>
      </c>
      <c r="I1762" s="8">
        <f t="shared" si="111"/>
        <v>0.66108</v>
      </c>
    </row>
    <row r="1763" spans="1:9" x14ac:dyDescent="0.2">
      <c r="A1763">
        <v>1756</v>
      </c>
      <c r="B1763">
        <v>18</v>
      </c>
      <c r="C1763">
        <v>19909</v>
      </c>
      <c r="D1763">
        <v>0</v>
      </c>
      <c r="E1763">
        <v>0</v>
      </c>
      <c r="F1763" s="7">
        <f t="shared" si="108"/>
        <v>0.20363999999999999</v>
      </c>
      <c r="G1763" s="3">
        <f t="shared" si="109"/>
        <v>4909</v>
      </c>
      <c r="H1763" s="3">
        <f t="shared" si="110"/>
        <v>0</v>
      </c>
      <c r="I1763" s="8">
        <f t="shared" si="111"/>
        <v>0.79635999999999996</v>
      </c>
    </row>
    <row r="1764" spans="1:9" x14ac:dyDescent="0.2">
      <c r="A1764">
        <v>1757</v>
      </c>
      <c r="B1764">
        <v>17</v>
      </c>
      <c r="C1764">
        <v>17878</v>
      </c>
      <c r="D1764">
        <v>0</v>
      </c>
      <c r="E1764">
        <v>0</v>
      </c>
      <c r="F1764" s="7">
        <f t="shared" si="108"/>
        <v>0.28488000000000002</v>
      </c>
      <c r="G1764" s="3">
        <f t="shared" si="109"/>
        <v>2878</v>
      </c>
      <c r="H1764" s="3">
        <f t="shared" si="110"/>
        <v>0</v>
      </c>
      <c r="I1764" s="8">
        <f t="shared" si="111"/>
        <v>0.71511999999999998</v>
      </c>
    </row>
    <row r="1765" spans="1:9" x14ac:dyDescent="0.2">
      <c r="A1765">
        <v>1758</v>
      </c>
      <c r="B1765">
        <v>12</v>
      </c>
      <c r="C1765">
        <v>20209</v>
      </c>
      <c r="D1765">
        <v>0</v>
      </c>
      <c r="E1765">
        <v>0</v>
      </c>
      <c r="F1765" s="7">
        <f t="shared" si="108"/>
        <v>0.19164</v>
      </c>
      <c r="G1765" s="3">
        <f t="shared" si="109"/>
        <v>5209</v>
      </c>
      <c r="H1765" s="3">
        <f t="shared" si="110"/>
        <v>0</v>
      </c>
      <c r="I1765" s="8">
        <f t="shared" si="111"/>
        <v>0.80835999999999997</v>
      </c>
    </row>
    <row r="1766" spans="1:9" x14ac:dyDescent="0.2">
      <c r="A1766">
        <v>1759</v>
      </c>
      <c r="B1766">
        <v>11</v>
      </c>
      <c r="C1766">
        <v>19424</v>
      </c>
      <c r="D1766">
        <v>0</v>
      </c>
      <c r="E1766">
        <v>0</v>
      </c>
      <c r="F1766" s="7">
        <f t="shared" si="108"/>
        <v>0.22303999999999999</v>
      </c>
      <c r="G1766" s="3">
        <f t="shared" si="109"/>
        <v>4424</v>
      </c>
      <c r="H1766" s="3">
        <f t="shared" si="110"/>
        <v>0</v>
      </c>
      <c r="I1766" s="8">
        <f t="shared" si="111"/>
        <v>0.77695999999999998</v>
      </c>
    </row>
    <row r="1767" spans="1:9" x14ac:dyDescent="0.2">
      <c r="A1767">
        <v>1760</v>
      </c>
      <c r="B1767">
        <v>24</v>
      </c>
      <c r="C1767">
        <v>20320</v>
      </c>
      <c r="D1767">
        <v>0</v>
      </c>
      <c r="E1767">
        <v>0</v>
      </c>
      <c r="F1767" s="7">
        <f t="shared" si="108"/>
        <v>0.18720000000000001</v>
      </c>
      <c r="G1767" s="3">
        <f t="shared" si="109"/>
        <v>5320</v>
      </c>
      <c r="H1767" s="3">
        <f t="shared" si="110"/>
        <v>0</v>
      </c>
      <c r="I1767" s="8">
        <f t="shared" si="111"/>
        <v>0.81279999999999997</v>
      </c>
    </row>
    <row r="1768" spans="1:9" x14ac:dyDescent="0.2">
      <c r="A1768">
        <v>1761</v>
      </c>
      <c r="B1768">
        <v>10</v>
      </c>
      <c r="C1768">
        <v>19632</v>
      </c>
      <c r="D1768">
        <v>0</v>
      </c>
      <c r="E1768">
        <v>0</v>
      </c>
      <c r="F1768" s="7">
        <f t="shared" si="108"/>
        <v>0.21471999999999999</v>
      </c>
      <c r="G1768" s="3">
        <f t="shared" si="109"/>
        <v>4632</v>
      </c>
      <c r="H1768" s="3">
        <f t="shared" si="110"/>
        <v>0</v>
      </c>
      <c r="I1768" s="8">
        <f t="shared" si="111"/>
        <v>0.78527999999999998</v>
      </c>
    </row>
    <row r="1769" spans="1:9" x14ac:dyDescent="0.2">
      <c r="A1769">
        <v>1762</v>
      </c>
      <c r="B1769">
        <v>10</v>
      </c>
      <c r="C1769">
        <v>17054</v>
      </c>
      <c r="D1769">
        <v>0</v>
      </c>
      <c r="E1769">
        <v>0</v>
      </c>
      <c r="F1769" s="7">
        <f t="shared" si="108"/>
        <v>0.31784000000000001</v>
      </c>
      <c r="G1769" s="3">
        <f t="shared" si="109"/>
        <v>2054</v>
      </c>
      <c r="H1769" s="3">
        <f t="shared" si="110"/>
        <v>0</v>
      </c>
      <c r="I1769" s="8">
        <f t="shared" si="111"/>
        <v>0.68215999999999999</v>
      </c>
    </row>
    <row r="1770" spans="1:9" x14ac:dyDescent="0.2">
      <c r="A1770">
        <v>1763</v>
      </c>
      <c r="B1770">
        <v>16</v>
      </c>
      <c r="C1770">
        <v>15880</v>
      </c>
      <c r="D1770">
        <v>1</v>
      </c>
      <c r="E1770">
        <v>16</v>
      </c>
      <c r="F1770" s="7">
        <f t="shared" si="108"/>
        <v>0.36480000000000001</v>
      </c>
      <c r="G1770" s="3">
        <f t="shared" si="109"/>
        <v>880</v>
      </c>
      <c r="H1770" s="3">
        <f t="shared" si="110"/>
        <v>14080</v>
      </c>
      <c r="I1770" s="8">
        <f t="shared" si="111"/>
        <v>0.63519999999999999</v>
      </c>
    </row>
    <row r="1771" spans="1:9" x14ac:dyDescent="0.2">
      <c r="A1771">
        <v>1764</v>
      </c>
      <c r="B1771">
        <v>39</v>
      </c>
      <c r="C1771">
        <v>22111</v>
      </c>
      <c r="D1771">
        <v>0</v>
      </c>
      <c r="E1771">
        <v>0</v>
      </c>
      <c r="F1771" s="7">
        <f t="shared" si="108"/>
        <v>0.11556</v>
      </c>
      <c r="G1771" s="3">
        <f t="shared" si="109"/>
        <v>7111</v>
      </c>
      <c r="H1771" s="3">
        <f t="shared" si="110"/>
        <v>0</v>
      </c>
      <c r="I1771" s="8">
        <f t="shared" si="111"/>
        <v>0.88444</v>
      </c>
    </row>
    <row r="1772" spans="1:9" x14ac:dyDescent="0.2">
      <c r="A1772">
        <v>1765</v>
      </c>
      <c r="B1772">
        <v>17</v>
      </c>
      <c r="C1772">
        <v>18472</v>
      </c>
      <c r="D1772">
        <v>1</v>
      </c>
      <c r="E1772">
        <v>17</v>
      </c>
      <c r="F1772" s="7">
        <f t="shared" si="108"/>
        <v>0.26112000000000002</v>
      </c>
      <c r="G1772" s="3">
        <f t="shared" si="109"/>
        <v>3472</v>
      </c>
      <c r="H1772" s="3">
        <f t="shared" si="110"/>
        <v>59024</v>
      </c>
      <c r="I1772" s="8">
        <f t="shared" si="111"/>
        <v>0.73887999999999998</v>
      </c>
    </row>
    <row r="1773" spans="1:9" x14ac:dyDescent="0.2">
      <c r="A1773">
        <v>1766</v>
      </c>
      <c r="B1773">
        <v>15</v>
      </c>
      <c r="C1773">
        <v>18916</v>
      </c>
      <c r="D1773">
        <v>0</v>
      </c>
      <c r="E1773">
        <v>0</v>
      </c>
      <c r="F1773" s="7">
        <f t="shared" si="108"/>
        <v>0.24335999999999999</v>
      </c>
      <c r="G1773" s="3">
        <f t="shared" si="109"/>
        <v>3916</v>
      </c>
      <c r="H1773" s="3">
        <f t="shared" si="110"/>
        <v>0</v>
      </c>
      <c r="I1773" s="8">
        <f t="shared" si="111"/>
        <v>0.75663999999999998</v>
      </c>
    </row>
    <row r="1774" spans="1:9" x14ac:dyDescent="0.2">
      <c r="A1774">
        <v>1767</v>
      </c>
      <c r="B1774">
        <v>35</v>
      </c>
      <c r="C1774">
        <v>19364</v>
      </c>
      <c r="D1774">
        <v>0</v>
      </c>
      <c r="E1774">
        <v>0</v>
      </c>
      <c r="F1774" s="7">
        <f t="shared" si="108"/>
        <v>0.22544</v>
      </c>
      <c r="G1774" s="3">
        <f t="shared" si="109"/>
        <v>4364</v>
      </c>
      <c r="H1774" s="3">
        <f t="shared" si="110"/>
        <v>0</v>
      </c>
      <c r="I1774" s="8">
        <f t="shared" si="111"/>
        <v>0.77456000000000003</v>
      </c>
    </row>
    <row r="1775" spans="1:9" x14ac:dyDescent="0.2">
      <c r="A1775">
        <v>1768</v>
      </c>
      <c r="B1775">
        <v>11</v>
      </c>
      <c r="C1775">
        <v>21647</v>
      </c>
      <c r="D1775">
        <v>0</v>
      </c>
      <c r="E1775">
        <v>0</v>
      </c>
      <c r="F1775" s="7">
        <f t="shared" si="108"/>
        <v>0.13411999999999999</v>
      </c>
      <c r="G1775" s="3">
        <f t="shared" si="109"/>
        <v>6647</v>
      </c>
      <c r="H1775" s="3">
        <f t="shared" si="110"/>
        <v>0</v>
      </c>
      <c r="I1775" s="8">
        <f t="shared" si="111"/>
        <v>0.86587999999999998</v>
      </c>
    </row>
    <row r="1776" spans="1:9" x14ac:dyDescent="0.2">
      <c r="A1776">
        <v>1769</v>
      </c>
      <c r="B1776">
        <v>26</v>
      </c>
      <c r="C1776">
        <v>21176</v>
      </c>
      <c r="D1776">
        <v>0</v>
      </c>
      <c r="E1776">
        <v>0</v>
      </c>
      <c r="F1776" s="7">
        <f t="shared" si="108"/>
        <v>0.15296000000000001</v>
      </c>
      <c r="G1776" s="3">
        <f t="shared" si="109"/>
        <v>6176</v>
      </c>
      <c r="H1776" s="3">
        <f t="shared" si="110"/>
        <v>0</v>
      </c>
      <c r="I1776" s="8">
        <f t="shared" si="111"/>
        <v>0.84704000000000002</v>
      </c>
    </row>
    <row r="1777" spans="1:9" x14ac:dyDescent="0.2">
      <c r="A1777">
        <v>1770</v>
      </c>
      <c r="B1777">
        <v>26</v>
      </c>
      <c r="C1777">
        <v>22358</v>
      </c>
      <c r="D1777">
        <v>0</v>
      </c>
      <c r="E1777">
        <v>0</v>
      </c>
      <c r="F1777" s="7">
        <f t="shared" si="108"/>
        <v>0.10568</v>
      </c>
      <c r="G1777" s="3">
        <f t="shared" si="109"/>
        <v>7358</v>
      </c>
      <c r="H1777" s="3">
        <f t="shared" si="110"/>
        <v>0</v>
      </c>
      <c r="I1777" s="8">
        <f t="shared" si="111"/>
        <v>0.89432</v>
      </c>
    </row>
    <row r="1778" spans="1:9" x14ac:dyDescent="0.2">
      <c r="A1778">
        <v>1771</v>
      </c>
      <c r="B1778">
        <v>21</v>
      </c>
      <c r="C1778">
        <v>15291</v>
      </c>
      <c r="D1778">
        <v>1</v>
      </c>
      <c r="E1778">
        <v>21</v>
      </c>
      <c r="F1778" s="7">
        <f t="shared" si="108"/>
        <v>0.38835999999999998</v>
      </c>
      <c r="G1778" s="3">
        <f t="shared" si="109"/>
        <v>291</v>
      </c>
      <c r="H1778" s="3">
        <f t="shared" si="110"/>
        <v>6111</v>
      </c>
      <c r="I1778" s="8">
        <f t="shared" si="111"/>
        <v>0.61163999999999996</v>
      </c>
    </row>
    <row r="1779" spans="1:9" x14ac:dyDescent="0.2">
      <c r="A1779">
        <v>1772</v>
      </c>
      <c r="B1779">
        <v>24</v>
      </c>
      <c r="C1779">
        <v>18558</v>
      </c>
      <c r="D1779">
        <v>0</v>
      </c>
      <c r="E1779">
        <v>0</v>
      </c>
      <c r="F1779" s="7">
        <f t="shared" si="108"/>
        <v>0.25768000000000002</v>
      </c>
      <c r="G1779" s="3">
        <f t="shared" si="109"/>
        <v>3558</v>
      </c>
      <c r="H1779" s="3">
        <f t="shared" si="110"/>
        <v>0</v>
      </c>
      <c r="I1779" s="8">
        <f t="shared" si="111"/>
        <v>0.74231999999999998</v>
      </c>
    </row>
    <row r="1780" spans="1:9" x14ac:dyDescent="0.2">
      <c r="A1780">
        <v>1773</v>
      </c>
      <c r="B1780">
        <v>16</v>
      </c>
      <c r="C1780">
        <v>20513</v>
      </c>
      <c r="D1780">
        <v>0</v>
      </c>
      <c r="E1780">
        <v>0</v>
      </c>
      <c r="F1780" s="7">
        <f t="shared" si="108"/>
        <v>0.17948</v>
      </c>
      <c r="G1780" s="3">
        <f t="shared" si="109"/>
        <v>5513</v>
      </c>
      <c r="H1780" s="3">
        <f t="shared" si="110"/>
        <v>0</v>
      </c>
      <c r="I1780" s="8">
        <f t="shared" si="111"/>
        <v>0.82052000000000003</v>
      </c>
    </row>
    <row r="1781" spans="1:9" x14ac:dyDescent="0.2">
      <c r="A1781">
        <v>1774</v>
      </c>
      <c r="B1781">
        <v>13</v>
      </c>
      <c r="C1781">
        <v>19149</v>
      </c>
      <c r="D1781">
        <v>0</v>
      </c>
      <c r="E1781">
        <v>0</v>
      </c>
      <c r="F1781" s="7">
        <f t="shared" si="108"/>
        <v>0.23404</v>
      </c>
      <c r="G1781" s="3">
        <f t="shared" si="109"/>
        <v>4149</v>
      </c>
      <c r="H1781" s="3">
        <f t="shared" si="110"/>
        <v>0</v>
      </c>
      <c r="I1781" s="8">
        <f t="shared" si="111"/>
        <v>0.76595999999999997</v>
      </c>
    </row>
    <row r="1782" spans="1:9" x14ac:dyDescent="0.2">
      <c r="A1782">
        <v>1775</v>
      </c>
      <c r="B1782">
        <v>10</v>
      </c>
      <c r="C1782">
        <v>16124</v>
      </c>
      <c r="D1782">
        <v>1</v>
      </c>
      <c r="E1782">
        <v>10</v>
      </c>
      <c r="F1782" s="7">
        <f t="shared" si="108"/>
        <v>0.35504000000000002</v>
      </c>
      <c r="G1782" s="3">
        <f t="shared" si="109"/>
        <v>1124</v>
      </c>
      <c r="H1782" s="3">
        <f t="shared" si="110"/>
        <v>11240</v>
      </c>
      <c r="I1782" s="8">
        <f t="shared" si="111"/>
        <v>0.64495999999999998</v>
      </c>
    </row>
    <row r="1783" spans="1:9" x14ac:dyDescent="0.2">
      <c r="A1783">
        <v>1776</v>
      </c>
      <c r="B1783">
        <v>17</v>
      </c>
      <c r="C1783">
        <v>22001</v>
      </c>
      <c r="D1783">
        <v>0</v>
      </c>
      <c r="E1783">
        <v>0</v>
      </c>
      <c r="F1783" s="7">
        <f t="shared" si="108"/>
        <v>0.11996</v>
      </c>
      <c r="G1783" s="3">
        <f t="shared" si="109"/>
        <v>7001</v>
      </c>
      <c r="H1783" s="3">
        <f t="shared" si="110"/>
        <v>0</v>
      </c>
      <c r="I1783" s="8">
        <f t="shared" si="111"/>
        <v>0.88004000000000004</v>
      </c>
    </row>
    <row r="1784" spans="1:9" x14ac:dyDescent="0.2">
      <c r="A1784">
        <v>1777</v>
      </c>
      <c r="B1784">
        <v>11</v>
      </c>
      <c r="C1784">
        <v>22167</v>
      </c>
      <c r="D1784">
        <v>0</v>
      </c>
      <c r="E1784">
        <v>0</v>
      </c>
      <c r="F1784" s="7">
        <f t="shared" si="108"/>
        <v>0.11332</v>
      </c>
      <c r="G1784" s="3">
        <f t="shared" si="109"/>
        <v>7167</v>
      </c>
      <c r="H1784" s="3">
        <f t="shared" si="110"/>
        <v>0</v>
      </c>
      <c r="I1784" s="8">
        <f t="shared" si="111"/>
        <v>0.88668000000000002</v>
      </c>
    </row>
    <row r="1785" spans="1:9" x14ac:dyDescent="0.2">
      <c r="A1785">
        <v>1778</v>
      </c>
      <c r="B1785">
        <v>39</v>
      </c>
      <c r="C1785">
        <v>20796</v>
      </c>
      <c r="D1785">
        <v>0</v>
      </c>
      <c r="E1785">
        <v>0</v>
      </c>
      <c r="F1785" s="7">
        <f t="shared" si="108"/>
        <v>0.16816</v>
      </c>
      <c r="G1785" s="3">
        <f t="shared" si="109"/>
        <v>5796</v>
      </c>
      <c r="H1785" s="3">
        <f t="shared" si="110"/>
        <v>0</v>
      </c>
      <c r="I1785" s="8">
        <f t="shared" si="111"/>
        <v>0.83184000000000002</v>
      </c>
    </row>
    <row r="1786" spans="1:9" x14ac:dyDescent="0.2">
      <c r="A1786">
        <v>1779</v>
      </c>
      <c r="B1786">
        <v>24</v>
      </c>
      <c r="C1786">
        <v>15551</v>
      </c>
      <c r="D1786">
        <v>1</v>
      </c>
      <c r="E1786">
        <v>24</v>
      </c>
      <c r="F1786" s="7">
        <f t="shared" si="108"/>
        <v>0.37796000000000002</v>
      </c>
      <c r="G1786" s="3">
        <f t="shared" si="109"/>
        <v>551</v>
      </c>
      <c r="H1786" s="3">
        <f t="shared" si="110"/>
        <v>13224</v>
      </c>
      <c r="I1786" s="8">
        <f t="shared" si="111"/>
        <v>0.62204000000000004</v>
      </c>
    </row>
    <row r="1787" spans="1:9" x14ac:dyDescent="0.2">
      <c r="A1787">
        <v>1780</v>
      </c>
      <c r="B1787">
        <v>19</v>
      </c>
      <c r="C1787">
        <v>17289</v>
      </c>
      <c r="D1787">
        <v>1</v>
      </c>
      <c r="E1787">
        <v>19</v>
      </c>
      <c r="F1787" s="7">
        <f t="shared" si="108"/>
        <v>0.30843999999999999</v>
      </c>
      <c r="G1787" s="3">
        <f t="shared" si="109"/>
        <v>2289</v>
      </c>
      <c r="H1787" s="3">
        <f t="shared" si="110"/>
        <v>43491</v>
      </c>
      <c r="I1787" s="8">
        <f t="shared" si="111"/>
        <v>0.69155999999999995</v>
      </c>
    </row>
    <row r="1788" spans="1:9" x14ac:dyDescent="0.2">
      <c r="A1788">
        <v>1781</v>
      </c>
      <c r="B1788">
        <v>22</v>
      </c>
      <c r="C1788">
        <v>21998</v>
      </c>
      <c r="D1788">
        <v>0</v>
      </c>
      <c r="E1788">
        <v>0</v>
      </c>
      <c r="F1788" s="7">
        <f t="shared" si="108"/>
        <v>0.12008000000000001</v>
      </c>
      <c r="G1788" s="3">
        <f t="shared" si="109"/>
        <v>6998</v>
      </c>
      <c r="H1788" s="3">
        <f t="shared" si="110"/>
        <v>0</v>
      </c>
      <c r="I1788" s="8">
        <f t="shared" si="111"/>
        <v>0.87992000000000004</v>
      </c>
    </row>
    <row r="1789" spans="1:9" x14ac:dyDescent="0.2">
      <c r="A1789">
        <v>1782</v>
      </c>
      <c r="B1789">
        <v>31</v>
      </c>
      <c r="C1789">
        <v>15305</v>
      </c>
      <c r="D1789">
        <v>0</v>
      </c>
      <c r="E1789">
        <v>0</v>
      </c>
      <c r="F1789" s="7">
        <f t="shared" si="108"/>
        <v>0.38779999999999998</v>
      </c>
      <c r="G1789" s="3">
        <f t="shared" si="109"/>
        <v>305</v>
      </c>
      <c r="H1789" s="3">
        <f t="shared" si="110"/>
        <v>0</v>
      </c>
      <c r="I1789" s="8">
        <f t="shared" si="111"/>
        <v>0.61219999999999997</v>
      </c>
    </row>
    <row r="1790" spans="1:9" x14ac:dyDescent="0.2">
      <c r="A1790">
        <v>1783</v>
      </c>
      <c r="B1790">
        <v>21</v>
      </c>
      <c r="C1790">
        <v>18109</v>
      </c>
      <c r="D1790">
        <v>1</v>
      </c>
      <c r="E1790">
        <v>21</v>
      </c>
      <c r="F1790" s="7">
        <f t="shared" si="108"/>
        <v>0.27564</v>
      </c>
      <c r="G1790" s="3">
        <f t="shared" si="109"/>
        <v>3109</v>
      </c>
      <c r="H1790" s="3">
        <f t="shared" si="110"/>
        <v>65289</v>
      </c>
      <c r="I1790" s="8">
        <f t="shared" si="111"/>
        <v>0.72436</v>
      </c>
    </row>
    <row r="1791" spans="1:9" x14ac:dyDescent="0.2">
      <c r="A1791">
        <v>1784</v>
      </c>
      <c r="B1791">
        <v>20</v>
      </c>
      <c r="C1791">
        <v>22191</v>
      </c>
      <c r="D1791">
        <v>0</v>
      </c>
      <c r="E1791">
        <v>0</v>
      </c>
      <c r="F1791" s="7">
        <f t="shared" si="108"/>
        <v>0.11236</v>
      </c>
      <c r="G1791" s="3">
        <f t="shared" si="109"/>
        <v>7191</v>
      </c>
      <c r="H1791" s="3">
        <f t="shared" si="110"/>
        <v>0</v>
      </c>
      <c r="I1791" s="8">
        <f t="shared" si="111"/>
        <v>0.88763999999999998</v>
      </c>
    </row>
    <row r="1792" spans="1:9" x14ac:dyDescent="0.2">
      <c r="A1792">
        <v>1785</v>
      </c>
      <c r="B1792">
        <v>11</v>
      </c>
      <c r="C1792">
        <v>17569</v>
      </c>
      <c r="D1792">
        <v>1</v>
      </c>
      <c r="E1792">
        <v>11</v>
      </c>
      <c r="F1792" s="7">
        <f t="shared" si="108"/>
        <v>0.29724</v>
      </c>
      <c r="G1792" s="3">
        <f t="shared" si="109"/>
        <v>2569</v>
      </c>
      <c r="H1792" s="3">
        <f t="shared" si="110"/>
        <v>28259</v>
      </c>
      <c r="I1792" s="8">
        <f t="shared" si="111"/>
        <v>0.70276000000000005</v>
      </c>
    </row>
    <row r="1793" spans="1:9" x14ac:dyDescent="0.2">
      <c r="A1793">
        <v>1786</v>
      </c>
      <c r="B1793">
        <v>13</v>
      </c>
      <c r="C1793">
        <v>15533</v>
      </c>
      <c r="D1793">
        <v>1</v>
      </c>
      <c r="E1793">
        <v>13</v>
      </c>
      <c r="F1793" s="7">
        <f t="shared" si="108"/>
        <v>0.37868000000000002</v>
      </c>
      <c r="G1793" s="3">
        <f t="shared" si="109"/>
        <v>533</v>
      </c>
      <c r="H1793" s="3">
        <f t="shared" si="110"/>
        <v>6929</v>
      </c>
      <c r="I1793" s="8">
        <f t="shared" si="111"/>
        <v>0.62131999999999998</v>
      </c>
    </row>
    <row r="1794" spans="1:9" x14ac:dyDescent="0.2">
      <c r="A1794">
        <v>1787</v>
      </c>
      <c r="B1794">
        <v>11</v>
      </c>
      <c r="C1794">
        <v>20424</v>
      </c>
      <c r="D1794">
        <v>0</v>
      </c>
      <c r="E1794">
        <v>0</v>
      </c>
      <c r="F1794" s="7">
        <f t="shared" si="108"/>
        <v>0.18304000000000001</v>
      </c>
      <c r="G1794" s="3">
        <f t="shared" si="109"/>
        <v>5424</v>
      </c>
      <c r="H1794" s="3">
        <f t="shared" si="110"/>
        <v>0</v>
      </c>
      <c r="I1794" s="8">
        <f t="shared" si="111"/>
        <v>0.81696000000000002</v>
      </c>
    </row>
    <row r="1795" spans="1:9" x14ac:dyDescent="0.2">
      <c r="A1795">
        <v>1788</v>
      </c>
      <c r="B1795">
        <v>19</v>
      </c>
      <c r="C1795">
        <v>21800</v>
      </c>
      <c r="D1795">
        <v>0</v>
      </c>
      <c r="E1795">
        <v>0</v>
      </c>
      <c r="F1795" s="7">
        <f t="shared" si="108"/>
        <v>0.128</v>
      </c>
      <c r="G1795" s="3">
        <f t="shared" si="109"/>
        <v>6800</v>
      </c>
      <c r="H1795" s="3">
        <f t="shared" si="110"/>
        <v>0</v>
      </c>
      <c r="I1795" s="8">
        <f t="shared" si="111"/>
        <v>0.872</v>
      </c>
    </row>
    <row r="1796" spans="1:9" x14ac:dyDescent="0.2">
      <c r="A1796">
        <v>1789</v>
      </c>
      <c r="B1796">
        <v>22</v>
      </c>
      <c r="C1796">
        <v>21223</v>
      </c>
      <c r="D1796">
        <v>0</v>
      </c>
      <c r="E1796">
        <v>0</v>
      </c>
      <c r="F1796" s="7">
        <f t="shared" si="108"/>
        <v>0.15107999999999999</v>
      </c>
      <c r="G1796" s="3">
        <f t="shared" si="109"/>
        <v>6223</v>
      </c>
      <c r="H1796" s="3">
        <f t="shared" si="110"/>
        <v>0</v>
      </c>
      <c r="I1796" s="8">
        <f t="shared" si="111"/>
        <v>0.84892000000000001</v>
      </c>
    </row>
    <row r="1797" spans="1:9" x14ac:dyDescent="0.2">
      <c r="A1797">
        <v>1790</v>
      </c>
      <c r="B1797">
        <v>10</v>
      </c>
      <c r="C1797">
        <v>21444</v>
      </c>
      <c r="D1797">
        <v>1</v>
      </c>
      <c r="E1797">
        <v>10</v>
      </c>
      <c r="F1797" s="7">
        <f t="shared" si="108"/>
        <v>0.14224000000000001</v>
      </c>
      <c r="G1797" s="3">
        <f t="shared" si="109"/>
        <v>6444</v>
      </c>
      <c r="H1797" s="3">
        <f t="shared" si="110"/>
        <v>64440</v>
      </c>
      <c r="I1797" s="8">
        <f t="shared" si="111"/>
        <v>0.85775999999999997</v>
      </c>
    </row>
    <row r="1798" spans="1:9" x14ac:dyDescent="0.2">
      <c r="A1798">
        <v>1791</v>
      </c>
      <c r="B1798">
        <v>10</v>
      </c>
      <c r="C1798">
        <v>15343</v>
      </c>
      <c r="D1798">
        <v>0</v>
      </c>
      <c r="E1798">
        <v>0</v>
      </c>
      <c r="F1798" s="7">
        <f t="shared" si="108"/>
        <v>0.38628000000000001</v>
      </c>
      <c r="G1798" s="3">
        <f t="shared" si="109"/>
        <v>343</v>
      </c>
      <c r="H1798" s="3">
        <f t="shared" si="110"/>
        <v>0</v>
      </c>
      <c r="I1798" s="8">
        <f t="shared" si="111"/>
        <v>0.61372000000000004</v>
      </c>
    </row>
    <row r="1799" spans="1:9" x14ac:dyDescent="0.2">
      <c r="A1799">
        <v>1792</v>
      </c>
      <c r="B1799">
        <v>24</v>
      </c>
      <c r="C1799">
        <v>15426</v>
      </c>
      <c r="D1799">
        <v>0</v>
      </c>
      <c r="E1799">
        <v>0</v>
      </c>
      <c r="F1799" s="7">
        <f t="shared" si="108"/>
        <v>0.38296000000000002</v>
      </c>
      <c r="G1799" s="3">
        <f t="shared" si="109"/>
        <v>426</v>
      </c>
      <c r="H1799" s="3">
        <f t="shared" si="110"/>
        <v>0</v>
      </c>
      <c r="I1799" s="8">
        <f t="shared" si="111"/>
        <v>0.61704000000000003</v>
      </c>
    </row>
    <row r="1800" spans="1:9" x14ac:dyDescent="0.2">
      <c r="A1800">
        <v>1793</v>
      </c>
      <c r="B1800">
        <v>41</v>
      </c>
      <c r="C1800">
        <v>18471</v>
      </c>
      <c r="D1800">
        <v>0</v>
      </c>
      <c r="E1800">
        <v>0</v>
      </c>
      <c r="F1800" s="7">
        <f t="shared" si="108"/>
        <v>0.26116</v>
      </c>
      <c r="G1800" s="3">
        <f t="shared" si="109"/>
        <v>3471</v>
      </c>
      <c r="H1800" s="3">
        <f t="shared" si="110"/>
        <v>0</v>
      </c>
      <c r="I1800" s="8">
        <f t="shared" si="111"/>
        <v>0.73884000000000005</v>
      </c>
    </row>
    <row r="1801" spans="1:9" x14ac:dyDescent="0.2">
      <c r="A1801">
        <v>1794</v>
      </c>
      <c r="B1801">
        <v>37</v>
      </c>
      <c r="C1801">
        <v>20703</v>
      </c>
      <c r="D1801">
        <v>0</v>
      </c>
      <c r="E1801">
        <v>0</v>
      </c>
      <c r="F1801" s="7">
        <f t="shared" ref="F1801:F1864" si="112">($C$1-C1801)/$C$1</f>
        <v>0.17188000000000001</v>
      </c>
      <c r="G1801" s="3">
        <f t="shared" ref="G1801:G1864" si="113">C1801-$C$2</f>
        <v>5703</v>
      </c>
      <c r="H1801" s="3">
        <f t="shared" ref="H1801:H1864" si="114">G1801*E1801</f>
        <v>0</v>
      </c>
      <c r="I1801" s="8">
        <f t="shared" ref="I1801:I1864" si="115">C1801/$C$1</f>
        <v>0.82811999999999997</v>
      </c>
    </row>
    <row r="1802" spans="1:9" x14ac:dyDescent="0.2">
      <c r="A1802">
        <v>1795</v>
      </c>
      <c r="B1802">
        <v>19</v>
      </c>
      <c r="C1802">
        <v>15186</v>
      </c>
      <c r="D1802">
        <v>1</v>
      </c>
      <c r="E1802">
        <v>19</v>
      </c>
      <c r="F1802" s="7">
        <f t="shared" si="112"/>
        <v>0.39256000000000002</v>
      </c>
      <c r="G1802" s="3">
        <f t="shared" si="113"/>
        <v>186</v>
      </c>
      <c r="H1802" s="3">
        <f t="shared" si="114"/>
        <v>3534</v>
      </c>
      <c r="I1802" s="8">
        <f t="shared" si="115"/>
        <v>0.60743999999999998</v>
      </c>
    </row>
    <row r="1803" spans="1:9" x14ac:dyDescent="0.2">
      <c r="A1803">
        <v>1796</v>
      </c>
      <c r="B1803">
        <v>12</v>
      </c>
      <c r="C1803">
        <v>22150</v>
      </c>
      <c r="D1803">
        <v>0</v>
      </c>
      <c r="E1803">
        <v>0</v>
      </c>
      <c r="F1803" s="7">
        <f t="shared" si="112"/>
        <v>0.114</v>
      </c>
      <c r="G1803" s="3">
        <f t="shared" si="113"/>
        <v>7150</v>
      </c>
      <c r="H1803" s="3">
        <f t="shared" si="114"/>
        <v>0</v>
      </c>
      <c r="I1803" s="8">
        <f t="shared" si="115"/>
        <v>0.88600000000000001</v>
      </c>
    </row>
    <row r="1804" spans="1:9" x14ac:dyDescent="0.2">
      <c r="A1804">
        <v>1797</v>
      </c>
      <c r="B1804">
        <v>24</v>
      </c>
      <c r="C1804">
        <v>16806</v>
      </c>
      <c r="D1804">
        <v>0</v>
      </c>
      <c r="E1804">
        <v>0</v>
      </c>
      <c r="F1804" s="7">
        <f t="shared" si="112"/>
        <v>0.32776</v>
      </c>
      <c r="G1804" s="3">
        <f t="shared" si="113"/>
        <v>1806</v>
      </c>
      <c r="H1804" s="3">
        <f t="shared" si="114"/>
        <v>0</v>
      </c>
      <c r="I1804" s="8">
        <f t="shared" si="115"/>
        <v>0.67223999999999995</v>
      </c>
    </row>
    <row r="1805" spans="1:9" x14ac:dyDescent="0.2">
      <c r="A1805">
        <v>1798</v>
      </c>
      <c r="B1805">
        <v>11</v>
      </c>
      <c r="C1805">
        <v>19704</v>
      </c>
      <c r="D1805">
        <v>0</v>
      </c>
      <c r="E1805">
        <v>0</v>
      </c>
      <c r="F1805" s="7">
        <f t="shared" si="112"/>
        <v>0.21184</v>
      </c>
      <c r="G1805" s="3">
        <f t="shared" si="113"/>
        <v>4704</v>
      </c>
      <c r="H1805" s="3">
        <f t="shared" si="114"/>
        <v>0</v>
      </c>
      <c r="I1805" s="8">
        <f t="shared" si="115"/>
        <v>0.78815999999999997</v>
      </c>
    </row>
    <row r="1806" spans="1:9" x14ac:dyDescent="0.2">
      <c r="A1806">
        <v>1799</v>
      </c>
      <c r="B1806">
        <v>33</v>
      </c>
      <c r="C1806">
        <v>16639</v>
      </c>
      <c r="D1806">
        <v>0</v>
      </c>
      <c r="E1806">
        <v>0</v>
      </c>
      <c r="F1806" s="7">
        <f t="shared" si="112"/>
        <v>0.33444000000000002</v>
      </c>
      <c r="G1806" s="3">
        <f t="shared" si="113"/>
        <v>1639</v>
      </c>
      <c r="H1806" s="3">
        <f t="shared" si="114"/>
        <v>0</v>
      </c>
      <c r="I1806" s="8">
        <f t="shared" si="115"/>
        <v>0.66556000000000004</v>
      </c>
    </row>
    <row r="1807" spans="1:9" x14ac:dyDescent="0.2">
      <c r="A1807">
        <v>1800</v>
      </c>
      <c r="B1807">
        <v>21</v>
      </c>
      <c r="C1807">
        <v>15752</v>
      </c>
      <c r="D1807">
        <v>1</v>
      </c>
      <c r="E1807">
        <v>21</v>
      </c>
      <c r="F1807" s="7">
        <f t="shared" si="112"/>
        <v>0.36992000000000003</v>
      </c>
      <c r="G1807" s="3">
        <f t="shared" si="113"/>
        <v>752</v>
      </c>
      <c r="H1807" s="3">
        <f t="shared" si="114"/>
        <v>15792</v>
      </c>
      <c r="I1807" s="8">
        <f t="shared" si="115"/>
        <v>0.63007999999999997</v>
      </c>
    </row>
    <row r="1808" spans="1:9" x14ac:dyDescent="0.2">
      <c r="A1808">
        <v>1801</v>
      </c>
      <c r="B1808">
        <v>30</v>
      </c>
      <c r="C1808">
        <v>18253</v>
      </c>
      <c r="D1808">
        <v>0</v>
      </c>
      <c r="E1808">
        <v>0</v>
      </c>
      <c r="F1808" s="7">
        <f t="shared" si="112"/>
        <v>0.26988000000000001</v>
      </c>
      <c r="G1808" s="3">
        <f t="shared" si="113"/>
        <v>3253</v>
      </c>
      <c r="H1808" s="3">
        <f t="shared" si="114"/>
        <v>0</v>
      </c>
      <c r="I1808" s="8">
        <f t="shared" si="115"/>
        <v>0.73011999999999999</v>
      </c>
    </row>
    <row r="1809" spans="1:9" x14ac:dyDescent="0.2">
      <c r="A1809">
        <v>1802</v>
      </c>
      <c r="B1809">
        <v>14</v>
      </c>
      <c r="C1809">
        <v>16810</v>
      </c>
      <c r="D1809">
        <v>0</v>
      </c>
      <c r="E1809">
        <v>0</v>
      </c>
      <c r="F1809" s="7">
        <f t="shared" si="112"/>
        <v>0.3276</v>
      </c>
      <c r="G1809" s="3">
        <f t="shared" si="113"/>
        <v>1810</v>
      </c>
      <c r="H1809" s="3">
        <f t="shared" si="114"/>
        <v>0</v>
      </c>
      <c r="I1809" s="8">
        <f t="shared" si="115"/>
        <v>0.6724</v>
      </c>
    </row>
    <row r="1810" spans="1:9" x14ac:dyDescent="0.2">
      <c r="A1810">
        <v>1803</v>
      </c>
      <c r="B1810">
        <v>16</v>
      </c>
      <c r="C1810">
        <v>16453</v>
      </c>
      <c r="D1810">
        <v>1</v>
      </c>
      <c r="E1810">
        <v>16</v>
      </c>
      <c r="F1810" s="7">
        <f t="shared" si="112"/>
        <v>0.34188000000000002</v>
      </c>
      <c r="G1810" s="3">
        <f t="shared" si="113"/>
        <v>1453</v>
      </c>
      <c r="H1810" s="3">
        <f t="shared" si="114"/>
        <v>23248</v>
      </c>
      <c r="I1810" s="8">
        <f t="shared" si="115"/>
        <v>0.65812000000000004</v>
      </c>
    </row>
    <row r="1811" spans="1:9" x14ac:dyDescent="0.2">
      <c r="A1811">
        <v>1804</v>
      </c>
      <c r="B1811">
        <v>23</v>
      </c>
      <c r="C1811">
        <v>18157</v>
      </c>
      <c r="D1811">
        <v>0</v>
      </c>
      <c r="E1811">
        <v>0</v>
      </c>
      <c r="F1811" s="7">
        <f t="shared" si="112"/>
        <v>0.27372000000000002</v>
      </c>
      <c r="G1811" s="3">
        <f t="shared" si="113"/>
        <v>3157</v>
      </c>
      <c r="H1811" s="3">
        <f t="shared" si="114"/>
        <v>0</v>
      </c>
      <c r="I1811" s="8">
        <f t="shared" si="115"/>
        <v>0.72628000000000004</v>
      </c>
    </row>
    <row r="1812" spans="1:9" x14ac:dyDescent="0.2">
      <c r="A1812">
        <v>1805</v>
      </c>
      <c r="B1812">
        <v>19</v>
      </c>
      <c r="C1812">
        <v>22445</v>
      </c>
      <c r="D1812">
        <v>0</v>
      </c>
      <c r="E1812">
        <v>0</v>
      </c>
      <c r="F1812" s="7">
        <f t="shared" si="112"/>
        <v>0.1022</v>
      </c>
      <c r="G1812" s="3">
        <f t="shared" si="113"/>
        <v>7445</v>
      </c>
      <c r="H1812" s="3">
        <f t="shared" si="114"/>
        <v>0</v>
      </c>
      <c r="I1812" s="8">
        <f t="shared" si="115"/>
        <v>0.89780000000000004</v>
      </c>
    </row>
    <row r="1813" spans="1:9" x14ac:dyDescent="0.2">
      <c r="A1813">
        <v>1806</v>
      </c>
      <c r="B1813">
        <v>10</v>
      </c>
      <c r="C1813">
        <v>22222</v>
      </c>
      <c r="D1813">
        <v>0</v>
      </c>
      <c r="E1813">
        <v>0</v>
      </c>
      <c r="F1813" s="7">
        <f t="shared" si="112"/>
        <v>0.11112</v>
      </c>
      <c r="G1813" s="3">
        <f t="shared" si="113"/>
        <v>7222</v>
      </c>
      <c r="H1813" s="3">
        <f t="shared" si="114"/>
        <v>0</v>
      </c>
      <c r="I1813" s="8">
        <f t="shared" si="115"/>
        <v>0.88888</v>
      </c>
    </row>
    <row r="1814" spans="1:9" x14ac:dyDescent="0.2">
      <c r="A1814">
        <v>1807</v>
      </c>
      <c r="B1814">
        <v>13</v>
      </c>
      <c r="C1814">
        <v>19131</v>
      </c>
      <c r="D1814">
        <v>0</v>
      </c>
      <c r="E1814">
        <v>0</v>
      </c>
      <c r="F1814" s="7">
        <f t="shared" si="112"/>
        <v>0.23476</v>
      </c>
      <c r="G1814" s="3">
        <f t="shared" si="113"/>
        <v>4131</v>
      </c>
      <c r="H1814" s="3">
        <f t="shared" si="114"/>
        <v>0</v>
      </c>
      <c r="I1814" s="8">
        <f t="shared" si="115"/>
        <v>0.76524000000000003</v>
      </c>
    </row>
    <row r="1815" spans="1:9" x14ac:dyDescent="0.2">
      <c r="A1815">
        <v>1808</v>
      </c>
      <c r="B1815">
        <v>11</v>
      </c>
      <c r="C1815">
        <v>21891</v>
      </c>
      <c r="D1815">
        <v>0</v>
      </c>
      <c r="E1815">
        <v>0</v>
      </c>
      <c r="F1815" s="7">
        <f t="shared" si="112"/>
        <v>0.12436</v>
      </c>
      <c r="G1815" s="3">
        <f t="shared" si="113"/>
        <v>6891</v>
      </c>
      <c r="H1815" s="3">
        <f t="shared" si="114"/>
        <v>0</v>
      </c>
      <c r="I1815" s="8">
        <f t="shared" si="115"/>
        <v>0.87563999999999997</v>
      </c>
    </row>
    <row r="1816" spans="1:9" x14ac:dyDescent="0.2">
      <c r="A1816">
        <v>1809</v>
      </c>
      <c r="B1816">
        <v>14</v>
      </c>
      <c r="C1816">
        <v>16840</v>
      </c>
      <c r="D1816">
        <v>0</v>
      </c>
      <c r="E1816">
        <v>0</v>
      </c>
      <c r="F1816" s="7">
        <f t="shared" si="112"/>
        <v>0.32640000000000002</v>
      </c>
      <c r="G1816" s="3">
        <f t="shared" si="113"/>
        <v>1840</v>
      </c>
      <c r="H1816" s="3">
        <f t="shared" si="114"/>
        <v>0</v>
      </c>
      <c r="I1816" s="8">
        <f t="shared" si="115"/>
        <v>0.67359999999999998</v>
      </c>
    </row>
    <row r="1817" spans="1:9" x14ac:dyDescent="0.2">
      <c r="A1817">
        <v>1810</v>
      </c>
      <c r="B1817">
        <v>13</v>
      </c>
      <c r="C1817">
        <v>21438</v>
      </c>
      <c r="D1817">
        <v>0</v>
      </c>
      <c r="E1817">
        <v>0</v>
      </c>
      <c r="F1817" s="7">
        <f t="shared" si="112"/>
        <v>0.14248</v>
      </c>
      <c r="G1817" s="3">
        <f t="shared" si="113"/>
        <v>6438</v>
      </c>
      <c r="H1817" s="3">
        <f t="shared" si="114"/>
        <v>0</v>
      </c>
      <c r="I1817" s="8">
        <f t="shared" si="115"/>
        <v>0.85751999999999995</v>
      </c>
    </row>
    <row r="1818" spans="1:9" x14ac:dyDescent="0.2">
      <c r="A1818">
        <v>1811</v>
      </c>
      <c r="B1818">
        <v>10</v>
      </c>
      <c r="C1818">
        <v>18407</v>
      </c>
      <c r="D1818">
        <v>1</v>
      </c>
      <c r="E1818">
        <v>10</v>
      </c>
      <c r="F1818" s="7">
        <f t="shared" si="112"/>
        <v>0.26372000000000001</v>
      </c>
      <c r="G1818" s="3">
        <f t="shared" si="113"/>
        <v>3407</v>
      </c>
      <c r="H1818" s="3">
        <f t="shared" si="114"/>
        <v>34070</v>
      </c>
      <c r="I1818" s="8">
        <f t="shared" si="115"/>
        <v>0.73628000000000005</v>
      </c>
    </row>
    <row r="1819" spans="1:9" x14ac:dyDescent="0.2">
      <c r="A1819">
        <v>1812</v>
      </c>
      <c r="B1819">
        <v>30</v>
      </c>
      <c r="C1819">
        <v>18209</v>
      </c>
      <c r="D1819">
        <v>1</v>
      </c>
      <c r="E1819">
        <v>30</v>
      </c>
      <c r="F1819" s="7">
        <f t="shared" si="112"/>
        <v>0.27163999999999999</v>
      </c>
      <c r="G1819" s="3">
        <f t="shared" si="113"/>
        <v>3209</v>
      </c>
      <c r="H1819" s="3">
        <f t="shared" si="114"/>
        <v>96270</v>
      </c>
      <c r="I1819" s="8">
        <f t="shared" si="115"/>
        <v>0.72836000000000001</v>
      </c>
    </row>
    <row r="1820" spans="1:9" x14ac:dyDescent="0.2">
      <c r="A1820">
        <v>1813</v>
      </c>
      <c r="B1820">
        <v>21</v>
      </c>
      <c r="C1820">
        <v>15624</v>
      </c>
      <c r="D1820">
        <v>1</v>
      </c>
      <c r="E1820">
        <v>21</v>
      </c>
      <c r="F1820" s="7">
        <f t="shared" si="112"/>
        <v>0.37503999999999998</v>
      </c>
      <c r="G1820" s="3">
        <f t="shared" si="113"/>
        <v>624</v>
      </c>
      <c r="H1820" s="3">
        <f t="shared" si="114"/>
        <v>13104</v>
      </c>
      <c r="I1820" s="8">
        <f t="shared" si="115"/>
        <v>0.62495999999999996</v>
      </c>
    </row>
    <row r="1821" spans="1:9" x14ac:dyDescent="0.2">
      <c r="A1821">
        <v>1814</v>
      </c>
      <c r="B1821">
        <v>10</v>
      </c>
      <c r="C1821">
        <v>15903</v>
      </c>
      <c r="D1821">
        <v>1</v>
      </c>
      <c r="E1821">
        <v>10</v>
      </c>
      <c r="F1821" s="7">
        <f t="shared" si="112"/>
        <v>0.36387999999999998</v>
      </c>
      <c r="G1821" s="3">
        <f t="shared" si="113"/>
        <v>903</v>
      </c>
      <c r="H1821" s="3">
        <f t="shared" si="114"/>
        <v>9030</v>
      </c>
      <c r="I1821" s="8">
        <f t="shared" si="115"/>
        <v>0.63612000000000002</v>
      </c>
    </row>
    <row r="1822" spans="1:9" x14ac:dyDescent="0.2">
      <c r="A1822">
        <v>1815</v>
      </c>
      <c r="B1822">
        <v>10</v>
      </c>
      <c r="C1822">
        <v>18601</v>
      </c>
      <c r="D1822">
        <v>0</v>
      </c>
      <c r="E1822">
        <v>0</v>
      </c>
      <c r="F1822" s="7">
        <f t="shared" si="112"/>
        <v>0.25596000000000002</v>
      </c>
      <c r="G1822" s="3">
        <f t="shared" si="113"/>
        <v>3601</v>
      </c>
      <c r="H1822" s="3">
        <f t="shared" si="114"/>
        <v>0</v>
      </c>
      <c r="I1822" s="8">
        <f t="shared" si="115"/>
        <v>0.74404000000000003</v>
      </c>
    </row>
    <row r="1823" spans="1:9" x14ac:dyDescent="0.2">
      <c r="A1823">
        <v>1816</v>
      </c>
      <c r="B1823">
        <v>15</v>
      </c>
      <c r="C1823">
        <v>16073</v>
      </c>
      <c r="D1823">
        <v>0</v>
      </c>
      <c r="E1823">
        <v>0</v>
      </c>
      <c r="F1823" s="7">
        <f t="shared" si="112"/>
        <v>0.35708000000000001</v>
      </c>
      <c r="G1823" s="3">
        <f t="shared" si="113"/>
        <v>1073</v>
      </c>
      <c r="H1823" s="3">
        <f t="shared" si="114"/>
        <v>0</v>
      </c>
      <c r="I1823" s="8">
        <f t="shared" si="115"/>
        <v>0.64292000000000005</v>
      </c>
    </row>
    <row r="1824" spans="1:9" x14ac:dyDescent="0.2">
      <c r="A1824">
        <v>1817</v>
      </c>
      <c r="B1824">
        <v>27</v>
      </c>
      <c r="C1824">
        <v>22394</v>
      </c>
      <c r="D1824">
        <v>0</v>
      </c>
      <c r="E1824">
        <v>0</v>
      </c>
      <c r="F1824" s="7">
        <f t="shared" si="112"/>
        <v>0.10424</v>
      </c>
      <c r="G1824" s="3">
        <f t="shared" si="113"/>
        <v>7394</v>
      </c>
      <c r="H1824" s="3">
        <f t="shared" si="114"/>
        <v>0</v>
      </c>
      <c r="I1824" s="8">
        <f t="shared" si="115"/>
        <v>0.89576</v>
      </c>
    </row>
    <row r="1825" spans="1:9" x14ac:dyDescent="0.2">
      <c r="A1825">
        <v>1818</v>
      </c>
      <c r="B1825">
        <v>35</v>
      </c>
      <c r="C1825">
        <v>18494</v>
      </c>
      <c r="D1825">
        <v>0</v>
      </c>
      <c r="E1825">
        <v>0</v>
      </c>
      <c r="F1825" s="7">
        <f t="shared" si="112"/>
        <v>0.26024000000000003</v>
      </c>
      <c r="G1825" s="3">
        <f t="shared" si="113"/>
        <v>3494</v>
      </c>
      <c r="H1825" s="3">
        <f t="shared" si="114"/>
        <v>0</v>
      </c>
      <c r="I1825" s="8">
        <f t="shared" si="115"/>
        <v>0.73975999999999997</v>
      </c>
    </row>
    <row r="1826" spans="1:9" x14ac:dyDescent="0.2">
      <c r="A1826">
        <v>1819</v>
      </c>
      <c r="B1826">
        <v>13</v>
      </c>
      <c r="C1826">
        <v>20009</v>
      </c>
      <c r="D1826">
        <v>0</v>
      </c>
      <c r="E1826">
        <v>0</v>
      </c>
      <c r="F1826" s="7">
        <f t="shared" si="112"/>
        <v>0.19964000000000001</v>
      </c>
      <c r="G1826" s="3">
        <f t="shared" si="113"/>
        <v>5009</v>
      </c>
      <c r="H1826" s="3">
        <f t="shared" si="114"/>
        <v>0</v>
      </c>
      <c r="I1826" s="8">
        <f t="shared" si="115"/>
        <v>0.80035999999999996</v>
      </c>
    </row>
    <row r="1827" spans="1:9" x14ac:dyDescent="0.2">
      <c r="A1827">
        <v>1820</v>
      </c>
      <c r="B1827">
        <v>11</v>
      </c>
      <c r="C1827">
        <v>18320</v>
      </c>
      <c r="D1827">
        <v>0</v>
      </c>
      <c r="E1827">
        <v>0</v>
      </c>
      <c r="F1827" s="7">
        <f t="shared" si="112"/>
        <v>0.26719999999999999</v>
      </c>
      <c r="G1827" s="3">
        <f t="shared" si="113"/>
        <v>3320</v>
      </c>
      <c r="H1827" s="3">
        <f t="shared" si="114"/>
        <v>0</v>
      </c>
      <c r="I1827" s="8">
        <f t="shared" si="115"/>
        <v>0.73280000000000001</v>
      </c>
    </row>
    <row r="1828" spans="1:9" x14ac:dyDescent="0.2">
      <c r="A1828">
        <v>1821</v>
      </c>
      <c r="B1828">
        <v>16</v>
      </c>
      <c r="C1828">
        <v>20534</v>
      </c>
      <c r="D1828">
        <v>0</v>
      </c>
      <c r="E1828">
        <v>0</v>
      </c>
      <c r="F1828" s="7">
        <f t="shared" si="112"/>
        <v>0.17863999999999999</v>
      </c>
      <c r="G1828" s="3">
        <f t="shared" si="113"/>
        <v>5534</v>
      </c>
      <c r="H1828" s="3">
        <f t="shared" si="114"/>
        <v>0</v>
      </c>
      <c r="I1828" s="8">
        <f t="shared" si="115"/>
        <v>0.82135999999999998</v>
      </c>
    </row>
    <row r="1829" spans="1:9" x14ac:dyDescent="0.2">
      <c r="A1829">
        <v>1822</v>
      </c>
      <c r="B1829">
        <v>15</v>
      </c>
      <c r="C1829">
        <v>21197</v>
      </c>
      <c r="D1829">
        <v>0</v>
      </c>
      <c r="E1829">
        <v>0</v>
      </c>
      <c r="F1829" s="7">
        <f t="shared" si="112"/>
        <v>0.15212000000000001</v>
      </c>
      <c r="G1829" s="3">
        <f t="shared" si="113"/>
        <v>6197</v>
      </c>
      <c r="H1829" s="3">
        <f t="shared" si="114"/>
        <v>0</v>
      </c>
      <c r="I1829" s="8">
        <f t="shared" si="115"/>
        <v>0.84787999999999997</v>
      </c>
    </row>
    <row r="1830" spans="1:9" x14ac:dyDescent="0.2">
      <c r="A1830">
        <v>1823</v>
      </c>
      <c r="B1830">
        <v>30</v>
      </c>
      <c r="C1830">
        <v>18359</v>
      </c>
      <c r="D1830">
        <v>0</v>
      </c>
      <c r="E1830">
        <v>0</v>
      </c>
      <c r="F1830" s="7">
        <f t="shared" si="112"/>
        <v>0.26563999999999999</v>
      </c>
      <c r="G1830" s="3">
        <f t="shared" si="113"/>
        <v>3359</v>
      </c>
      <c r="H1830" s="3">
        <f t="shared" si="114"/>
        <v>0</v>
      </c>
      <c r="I1830" s="8">
        <f t="shared" si="115"/>
        <v>0.73436000000000001</v>
      </c>
    </row>
    <row r="1831" spans="1:9" x14ac:dyDescent="0.2">
      <c r="A1831">
        <v>1824</v>
      </c>
      <c r="B1831">
        <v>23</v>
      </c>
      <c r="C1831">
        <v>18716</v>
      </c>
      <c r="D1831">
        <v>0</v>
      </c>
      <c r="E1831">
        <v>0</v>
      </c>
      <c r="F1831" s="7">
        <f t="shared" si="112"/>
        <v>0.25135999999999997</v>
      </c>
      <c r="G1831" s="3">
        <f t="shared" si="113"/>
        <v>3716</v>
      </c>
      <c r="H1831" s="3">
        <f t="shared" si="114"/>
        <v>0</v>
      </c>
      <c r="I1831" s="8">
        <f t="shared" si="115"/>
        <v>0.74863999999999997</v>
      </c>
    </row>
    <row r="1832" spans="1:9" x14ac:dyDescent="0.2">
      <c r="A1832">
        <v>1825</v>
      </c>
      <c r="B1832">
        <v>31</v>
      </c>
      <c r="C1832">
        <v>21394</v>
      </c>
      <c r="D1832">
        <v>0</v>
      </c>
      <c r="E1832">
        <v>0</v>
      </c>
      <c r="F1832" s="7">
        <f t="shared" si="112"/>
        <v>0.14424000000000001</v>
      </c>
      <c r="G1832" s="3">
        <f t="shared" si="113"/>
        <v>6394</v>
      </c>
      <c r="H1832" s="3">
        <f t="shared" si="114"/>
        <v>0</v>
      </c>
      <c r="I1832" s="8">
        <f t="shared" si="115"/>
        <v>0.85575999999999997</v>
      </c>
    </row>
    <row r="1833" spans="1:9" x14ac:dyDescent="0.2">
      <c r="A1833">
        <v>1826</v>
      </c>
      <c r="B1833">
        <v>16</v>
      </c>
      <c r="C1833">
        <v>18928</v>
      </c>
      <c r="D1833">
        <v>1</v>
      </c>
      <c r="E1833">
        <v>16</v>
      </c>
      <c r="F1833" s="7">
        <f t="shared" si="112"/>
        <v>0.24288000000000001</v>
      </c>
      <c r="G1833" s="3">
        <f t="shared" si="113"/>
        <v>3928</v>
      </c>
      <c r="H1833" s="3">
        <f t="shared" si="114"/>
        <v>62848</v>
      </c>
      <c r="I1833" s="8">
        <f t="shared" si="115"/>
        <v>0.75712000000000002</v>
      </c>
    </row>
    <row r="1834" spans="1:9" x14ac:dyDescent="0.2">
      <c r="A1834">
        <v>1827</v>
      </c>
      <c r="B1834">
        <v>10</v>
      </c>
      <c r="C1834">
        <v>19286</v>
      </c>
      <c r="D1834">
        <v>0</v>
      </c>
      <c r="E1834">
        <v>0</v>
      </c>
      <c r="F1834" s="7">
        <f t="shared" si="112"/>
        <v>0.22856000000000001</v>
      </c>
      <c r="G1834" s="3">
        <f t="shared" si="113"/>
        <v>4286</v>
      </c>
      <c r="H1834" s="3">
        <f t="shared" si="114"/>
        <v>0</v>
      </c>
      <c r="I1834" s="8">
        <f t="shared" si="115"/>
        <v>0.77144000000000001</v>
      </c>
    </row>
    <row r="1835" spans="1:9" x14ac:dyDescent="0.2">
      <c r="A1835">
        <v>1828</v>
      </c>
      <c r="B1835">
        <v>12</v>
      </c>
      <c r="C1835">
        <v>18842</v>
      </c>
      <c r="D1835">
        <v>0</v>
      </c>
      <c r="E1835">
        <v>0</v>
      </c>
      <c r="F1835" s="7">
        <f t="shared" si="112"/>
        <v>0.24632000000000001</v>
      </c>
      <c r="G1835" s="3">
        <f t="shared" si="113"/>
        <v>3842</v>
      </c>
      <c r="H1835" s="3">
        <f t="shared" si="114"/>
        <v>0</v>
      </c>
      <c r="I1835" s="8">
        <f t="shared" si="115"/>
        <v>0.75368000000000002</v>
      </c>
    </row>
    <row r="1836" spans="1:9" x14ac:dyDescent="0.2">
      <c r="A1836">
        <v>1829</v>
      </c>
      <c r="B1836">
        <v>33</v>
      </c>
      <c r="C1836">
        <v>17717</v>
      </c>
      <c r="D1836">
        <v>1</v>
      </c>
      <c r="E1836">
        <v>33</v>
      </c>
      <c r="F1836" s="7">
        <f t="shared" si="112"/>
        <v>0.29132000000000002</v>
      </c>
      <c r="G1836" s="3">
        <f t="shared" si="113"/>
        <v>2717</v>
      </c>
      <c r="H1836" s="3">
        <f t="shared" si="114"/>
        <v>89661</v>
      </c>
      <c r="I1836" s="8">
        <f t="shared" si="115"/>
        <v>0.70867999999999998</v>
      </c>
    </row>
    <row r="1837" spans="1:9" x14ac:dyDescent="0.2">
      <c r="A1837">
        <v>1830</v>
      </c>
      <c r="B1837">
        <v>45</v>
      </c>
      <c r="C1837">
        <v>19634</v>
      </c>
      <c r="D1837">
        <v>0</v>
      </c>
      <c r="E1837">
        <v>0</v>
      </c>
      <c r="F1837" s="7">
        <f t="shared" si="112"/>
        <v>0.21464</v>
      </c>
      <c r="G1837" s="3">
        <f t="shared" si="113"/>
        <v>4634</v>
      </c>
      <c r="H1837" s="3">
        <f t="shared" si="114"/>
        <v>0</v>
      </c>
      <c r="I1837" s="8">
        <f t="shared" si="115"/>
        <v>0.78535999999999995</v>
      </c>
    </row>
    <row r="1838" spans="1:9" x14ac:dyDescent="0.2">
      <c r="A1838">
        <v>1831</v>
      </c>
      <c r="B1838">
        <v>12</v>
      </c>
      <c r="C1838">
        <v>18027</v>
      </c>
      <c r="D1838">
        <v>1</v>
      </c>
      <c r="E1838">
        <v>12</v>
      </c>
      <c r="F1838" s="7">
        <f t="shared" si="112"/>
        <v>0.27892</v>
      </c>
      <c r="G1838" s="3">
        <f t="shared" si="113"/>
        <v>3027</v>
      </c>
      <c r="H1838" s="3">
        <f t="shared" si="114"/>
        <v>36324</v>
      </c>
      <c r="I1838" s="8">
        <f t="shared" si="115"/>
        <v>0.72108000000000005</v>
      </c>
    </row>
    <row r="1839" spans="1:9" x14ac:dyDescent="0.2">
      <c r="A1839">
        <v>1832</v>
      </c>
      <c r="B1839">
        <v>18</v>
      </c>
      <c r="C1839">
        <v>19182</v>
      </c>
      <c r="D1839">
        <v>0</v>
      </c>
      <c r="E1839">
        <v>0</v>
      </c>
      <c r="F1839" s="7">
        <f t="shared" si="112"/>
        <v>0.23272000000000001</v>
      </c>
      <c r="G1839" s="3">
        <f t="shared" si="113"/>
        <v>4182</v>
      </c>
      <c r="H1839" s="3">
        <f t="shared" si="114"/>
        <v>0</v>
      </c>
      <c r="I1839" s="8">
        <f t="shared" si="115"/>
        <v>0.76727999999999996</v>
      </c>
    </row>
    <row r="1840" spans="1:9" x14ac:dyDescent="0.2">
      <c r="A1840">
        <v>1833</v>
      </c>
      <c r="B1840">
        <v>41</v>
      </c>
      <c r="C1840">
        <v>22362</v>
      </c>
      <c r="D1840">
        <v>0</v>
      </c>
      <c r="E1840">
        <v>0</v>
      </c>
      <c r="F1840" s="7">
        <f t="shared" si="112"/>
        <v>0.10552</v>
      </c>
      <c r="G1840" s="3">
        <f t="shared" si="113"/>
        <v>7362</v>
      </c>
      <c r="H1840" s="3">
        <f t="shared" si="114"/>
        <v>0</v>
      </c>
      <c r="I1840" s="8">
        <f t="shared" si="115"/>
        <v>0.89448000000000005</v>
      </c>
    </row>
    <row r="1841" spans="1:9" x14ac:dyDescent="0.2">
      <c r="A1841">
        <v>1834</v>
      </c>
      <c r="B1841">
        <v>19</v>
      </c>
      <c r="C1841">
        <v>22151</v>
      </c>
      <c r="D1841">
        <v>0</v>
      </c>
      <c r="E1841">
        <v>0</v>
      </c>
      <c r="F1841" s="7">
        <f t="shared" si="112"/>
        <v>0.11396000000000001</v>
      </c>
      <c r="G1841" s="3">
        <f t="shared" si="113"/>
        <v>7151</v>
      </c>
      <c r="H1841" s="3">
        <f t="shared" si="114"/>
        <v>0</v>
      </c>
      <c r="I1841" s="8">
        <f t="shared" si="115"/>
        <v>0.88604000000000005</v>
      </c>
    </row>
    <row r="1842" spans="1:9" x14ac:dyDescent="0.2">
      <c r="A1842">
        <v>1835</v>
      </c>
      <c r="B1842">
        <v>23</v>
      </c>
      <c r="C1842">
        <v>15505</v>
      </c>
      <c r="D1842">
        <v>1</v>
      </c>
      <c r="E1842">
        <v>23</v>
      </c>
      <c r="F1842" s="7">
        <f t="shared" si="112"/>
        <v>0.37980000000000003</v>
      </c>
      <c r="G1842" s="3">
        <f t="shared" si="113"/>
        <v>505</v>
      </c>
      <c r="H1842" s="3">
        <f t="shared" si="114"/>
        <v>11615</v>
      </c>
      <c r="I1842" s="8">
        <f t="shared" si="115"/>
        <v>0.62019999999999997</v>
      </c>
    </row>
    <row r="1843" spans="1:9" x14ac:dyDescent="0.2">
      <c r="A1843">
        <v>1836</v>
      </c>
      <c r="B1843">
        <v>17</v>
      </c>
      <c r="C1843">
        <v>17129</v>
      </c>
      <c r="D1843">
        <v>0</v>
      </c>
      <c r="E1843">
        <v>0</v>
      </c>
      <c r="F1843" s="7">
        <f t="shared" si="112"/>
        <v>0.31484000000000001</v>
      </c>
      <c r="G1843" s="3">
        <f t="shared" si="113"/>
        <v>2129</v>
      </c>
      <c r="H1843" s="3">
        <f t="shared" si="114"/>
        <v>0</v>
      </c>
      <c r="I1843" s="8">
        <f t="shared" si="115"/>
        <v>0.68515999999999999</v>
      </c>
    </row>
    <row r="1844" spans="1:9" x14ac:dyDescent="0.2">
      <c r="A1844">
        <v>1837</v>
      </c>
      <c r="B1844">
        <v>20</v>
      </c>
      <c r="C1844">
        <v>21800</v>
      </c>
      <c r="D1844">
        <v>0</v>
      </c>
      <c r="E1844">
        <v>0</v>
      </c>
      <c r="F1844" s="7">
        <f t="shared" si="112"/>
        <v>0.128</v>
      </c>
      <c r="G1844" s="3">
        <f t="shared" si="113"/>
        <v>6800</v>
      </c>
      <c r="H1844" s="3">
        <f t="shared" si="114"/>
        <v>0</v>
      </c>
      <c r="I1844" s="8">
        <f t="shared" si="115"/>
        <v>0.872</v>
      </c>
    </row>
    <row r="1845" spans="1:9" x14ac:dyDescent="0.2">
      <c r="A1845">
        <v>1838</v>
      </c>
      <c r="B1845">
        <v>12</v>
      </c>
      <c r="C1845">
        <v>20565</v>
      </c>
      <c r="D1845">
        <v>0</v>
      </c>
      <c r="E1845">
        <v>0</v>
      </c>
      <c r="F1845" s="7">
        <f t="shared" si="112"/>
        <v>0.1774</v>
      </c>
      <c r="G1845" s="3">
        <f t="shared" si="113"/>
        <v>5565</v>
      </c>
      <c r="H1845" s="3">
        <f t="shared" si="114"/>
        <v>0</v>
      </c>
      <c r="I1845" s="8">
        <f t="shared" si="115"/>
        <v>0.8226</v>
      </c>
    </row>
    <row r="1846" spans="1:9" x14ac:dyDescent="0.2">
      <c r="A1846">
        <v>1839</v>
      </c>
      <c r="B1846">
        <v>23</v>
      </c>
      <c r="C1846">
        <v>20732</v>
      </c>
      <c r="D1846">
        <v>0</v>
      </c>
      <c r="E1846">
        <v>0</v>
      </c>
      <c r="F1846" s="7">
        <f t="shared" si="112"/>
        <v>0.17072000000000001</v>
      </c>
      <c r="G1846" s="3">
        <f t="shared" si="113"/>
        <v>5732</v>
      </c>
      <c r="H1846" s="3">
        <f t="shared" si="114"/>
        <v>0</v>
      </c>
      <c r="I1846" s="8">
        <f t="shared" si="115"/>
        <v>0.82928000000000002</v>
      </c>
    </row>
    <row r="1847" spans="1:9" x14ac:dyDescent="0.2">
      <c r="A1847">
        <v>1840</v>
      </c>
      <c r="B1847">
        <v>12</v>
      </c>
      <c r="C1847">
        <v>21882</v>
      </c>
      <c r="D1847">
        <v>0</v>
      </c>
      <c r="E1847">
        <v>0</v>
      </c>
      <c r="F1847" s="7">
        <f t="shared" si="112"/>
        <v>0.12472</v>
      </c>
      <c r="G1847" s="3">
        <f t="shared" si="113"/>
        <v>6882</v>
      </c>
      <c r="H1847" s="3">
        <f t="shared" si="114"/>
        <v>0</v>
      </c>
      <c r="I1847" s="8">
        <f t="shared" si="115"/>
        <v>0.87527999999999995</v>
      </c>
    </row>
    <row r="1848" spans="1:9" x14ac:dyDescent="0.2">
      <c r="A1848">
        <v>1841</v>
      </c>
      <c r="B1848">
        <v>21</v>
      </c>
      <c r="C1848">
        <v>16196</v>
      </c>
      <c r="D1848">
        <v>0</v>
      </c>
      <c r="E1848">
        <v>0</v>
      </c>
      <c r="F1848" s="7">
        <f t="shared" si="112"/>
        <v>0.35215999999999997</v>
      </c>
      <c r="G1848" s="3">
        <f t="shared" si="113"/>
        <v>1196</v>
      </c>
      <c r="H1848" s="3">
        <f t="shared" si="114"/>
        <v>0</v>
      </c>
      <c r="I1848" s="8">
        <f t="shared" si="115"/>
        <v>0.64783999999999997</v>
      </c>
    </row>
    <row r="1849" spans="1:9" x14ac:dyDescent="0.2">
      <c r="A1849">
        <v>1842</v>
      </c>
      <c r="B1849">
        <v>23</v>
      </c>
      <c r="C1849">
        <v>22169</v>
      </c>
      <c r="D1849">
        <v>0</v>
      </c>
      <c r="E1849">
        <v>0</v>
      </c>
      <c r="F1849" s="7">
        <f t="shared" si="112"/>
        <v>0.11323999999999999</v>
      </c>
      <c r="G1849" s="3">
        <f t="shared" si="113"/>
        <v>7169</v>
      </c>
      <c r="H1849" s="3">
        <f t="shared" si="114"/>
        <v>0</v>
      </c>
      <c r="I1849" s="8">
        <f t="shared" si="115"/>
        <v>0.88675999999999999</v>
      </c>
    </row>
    <row r="1850" spans="1:9" x14ac:dyDescent="0.2">
      <c r="A1850">
        <v>1843</v>
      </c>
      <c r="B1850">
        <v>24</v>
      </c>
      <c r="C1850">
        <v>16750</v>
      </c>
      <c r="D1850">
        <v>1</v>
      </c>
      <c r="E1850">
        <v>24</v>
      </c>
      <c r="F1850" s="7">
        <f t="shared" si="112"/>
        <v>0.33</v>
      </c>
      <c r="G1850" s="3">
        <f t="shared" si="113"/>
        <v>1750</v>
      </c>
      <c r="H1850" s="3">
        <f t="shared" si="114"/>
        <v>42000</v>
      </c>
      <c r="I1850" s="8">
        <f t="shared" si="115"/>
        <v>0.67</v>
      </c>
    </row>
    <row r="1851" spans="1:9" x14ac:dyDescent="0.2">
      <c r="A1851">
        <v>1844</v>
      </c>
      <c r="B1851">
        <v>17</v>
      </c>
      <c r="C1851">
        <v>18352</v>
      </c>
      <c r="D1851">
        <v>1</v>
      </c>
      <c r="E1851">
        <v>17</v>
      </c>
      <c r="F1851" s="7">
        <f t="shared" si="112"/>
        <v>0.26591999999999999</v>
      </c>
      <c r="G1851" s="3">
        <f t="shared" si="113"/>
        <v>3352</v>
      </c>
      <c r="H1851" s="3">
        <f t="shared" si="114"/>
        <v>56984</v>
      </c>
      <c r="I1851" s="8">
        <f t="shared" si="115"/>
        <v>0.73407999999999995</v>
      </c>
    </row>
    <row r="1852" spans="1:9" x14ac:dyDescent="0.2">
      <c r="A1852">
        <v>1845</v>
      </c>
      <c r="B1852">
        <v>15</v>
      </c>
      <c r="C1852">
        <v>18486</v>
      </c>
      <c r="D1852">
        <v>1</v>
      </c>
      <c r="E1852">
        <v>15</v>
      </c>
      <c r="F1852" s="7">
        <f t="shared" si="112"/>
        <v>0.26056000000000001</v>
      </c>
      <c r="G1852" s="3">
        <f t="shared" si="113"/>
        <v>3486</v>
      </c>
      <c r="H1852" s="3">
        <f t="shared" si="114"/>
        <v>52290</v>
      </c>
      <c r="I1852" s="8">
        <f t="shared" si="115"/>
        <v>0.73943999999999999</v>
      </c>
    </row>
    <row r="1853" spans="1:9" x14ac:dyDescent="0.2">
      <c r="A1853">
        <v>1846</v>
      </c>
      <c r="B1853">
        <v>22</v>
      </c>
      <c r="C1853">
        <v>21954</v>
      </c>
      <c r="D1853">
        <v>0</v>
      </c>
      <c r="E1853">
        <v>0</v>
      </c>
      <c r="F1853" s="7">
        <f t="shared" si="112"/>
        <v>0.12184</v>
      </c>
      <c r="G1853" s="3">
        <f t="shared" si="113"/>
        <v>6954</v>
      </c>
      <c r="H1853" s="3">
        <f t="shared" si="114"/>
        <v>0</v>
      </c>
      <c r="I1853" s="8">
        <f t="shared" si="115"/>
        <v>0.87816000000000005</v>
      </c>
    </row>
    <row r="1854" spans="1:9" x14ac:dyDescent="0.2">
      <c r="A1854">
        <v>1847</v>
      </c>
      <c r="B1854">
        <v>29</v>
      </c>
      <c r="C1854">
        <v>22397</v>
      </c>
      <c r="D1854">
        <v>0</v>
      </c>
      <c r="E1854">
        <v>0</v>
      </c>
      <c r="F1854" s="7">
        <f t="shared" si="112"/>
        <v>0.10412</v>
      </c>
      <c r="G1854" s="3">
        <f t="shared" si="113"/>
        <v>7397</v>
      </c>
      <c r="H1854" s="3">
        <f t="shared" si="114"/>
        <v>0</v>
      </c>
      <c r="I1854" s="8">
        <f t="shared" si="115"/>
        <v>0.89588000000000001</v>
      </c>
    </row>
    <row r="1855" spans="1:9" x14ac:dyDescent="0.2">
      <c r="A1855">
        <v>1848</v>
      </c>
      <c r="B1855">
        <v>41</v>
      </c>
      <c r="C1855">
        <v>20703</v>
      </c>
      <c r="D1855">
        <v>0</v>
      </c>
      <c r="E1855">
        <v>0</v>
      </c>
      <c r="F1855" s="7">
        <f t="shared" si="112"/>
        <v>0.17188000000000001</v>
      </c>
      <c r="G1855" s="3">
        <f t="shared" si="113"/>
        <v>5703</v>
      </c>
      <c r="H1855" s="3">
        <f t="shared" si="114"/>
        <v>0</v>
      </c>
      <c r="I1855" s="8">
        <f t="shared" si="115"/>
        <v>0.82811999999999997</v>
      </c>
    </row>
    <row r="1856" spans="1:9" x14ac:dyDescent="0.2">
      <c r="A1856">
        <v>1849</v>
      </c>
      <c r="B1856">
        <v>22</v>
      </c>
      <c r="C1856">
        <v>18941</v>
      </c>
      <c r="D1856">
        <v>0</v>
      </c>
      <c r="E1856">
        <v>0</v>
      </c>
      <c r="F1856" s="7">
        <f t="shared" si="112"/>
        <v>0.24235999999999999</v>
      </c>
      <c r="G1856" s="3">
        <f t="shared" si="113"/>
        <v>3941</v>
      </c>
      <c r="H1856" s="3">
        <f t="shared" si="114"/>
        <v>0</v>
      </c>
      <c r="I1856" s="8">
        <f t="shared" si="115"/>
        <v>0.75763999999999998</v>
      </c>
    </row>
    <row r="1857" spans="1:9" x14ac:dyDescent="0.2">
      <c r="A1857">
        <v>1850</v>
      </c>
      <c r="B1857">
        <v>15</v>
      </c>
      <c r="C1857">
        <v>19334</v>
      </c>
      <c r="D1857">
        <v>0</v>
      </c>
      <c r="E1857">
        <v>0</v>
      </c>
      <c r="F1857" s="7">
        <f t="shared" si="112"/>
        <v>0.22664000000000001</v>
      </c>
      <c r="G1857" s="3">
        <f t="shared" si="113"/>
        <v>4334</v>
      </c>
      <c r="H1857" s="3">
        <f t="shared" si="114"/>
        <v>0</v>
      </c>
      <c r="I1857" s="8">
        <f t="shared" si="115"/>
        <v>0.77336000000000005</v>
      </c>
    </row>
    <row r="1858" spans="1:9" x14ac:dyDescent="0.2">
      <c r="A1858">
        <v>1851</v>
      </c>
      <c r="B1858">
        <v>22</v>
      </c>
      <c r="C1858">
        <v>20720</v>
      </c>
      <c r="D1858">
        <v>0</v>
      </c>
      <c r="E1858">
        <v>0</v>
      </c>
      <c r="F1858" s="7">
        <f t="shared" si="112"/>
        <v>0.17119999999999999</v>
      </c>
      <c r="G1858" s="3">
        <f t="shared" si="113"/>
        <v>5720</v>
      </c>
      <c r="H1858" s="3">
        <f t="shared" si="114"/>
        <v>0</v>
      </c>
      <c r="I1858" s="8">
        <f t="shared" si="115"/>
        <v>0.82879999999999998</v>
      </c>
    </row>
    <row r="1859" spans="1:9" x14ac:dyDescent="0.2">
      <c r="A1859">
        <v>1852</v>
      </c>
      <c r="B1859">
        <v>11</v>
      </c>
      <c r="C1859">
        <v>19781</v>
      </c>
      <c r="D1859">
        <v>0</v>
      </c>
      <c r="E1859">
        <v>0</v>
      </c>
      <c r="F1859" s="7">
        <f t="shared" si="112"/>
        <v>0.20876</v>
      </c>
      <c r="G1859" s="3">
        <f t="shared" si="113"/>
        <v>4781</v>
      </c>
      <c r="H1859" s="3">
        <f t="shared" si="114"/>
        <v>0</v>
      </c>
      <c r="I1859" s="8">
        <f t="shared" si="115"/>
        <v>0.79124000000000005</v>
      </c>
    </row>
    <row r="1860" spans="1:9" x14ac:dyDescent="0.2">
      <c r="A1860">
        <v>1853</v>
      </c>
      <c r="B1860">
        <v>14</v>
      </c>
      <c r="C1860">
        <v>19749</v>
      </c>
      <c r="D1860">
        <v>0</v>
      </c>
      <c r="E1860">
        <v>0</v>
      </c>
      <c r="F1860" s="7">
        <f t="shared" si="112"/>
        <v>0.21004</v>
      </c>
      <c r="G1860" s="3">
        <f t="shared" si="113"/>
        <v>4749</v>
      </c>
      <c r="H1860" s="3">
        <f t="shared" si="114"/>
        <v>0</v>
      </c>
      <c r="I1860" s="8">
        <f t="shared" si="115"/>
        <v>0.78996</v>
      </c>
    </row>
    <row r="1861" spans="1:9" x14ac:dyDescent="0.2">
      <c r="A1861">
        <v>1854</v>
      </c>
      <c r="B1861">
        <v>12</v>
      </c>
      <c r="C1861">
        <v>19570</v>
      </c>
      <c r="D1861">
        <v>0</v>
      </c>
      <c r="E1861">
        <v>0</v>
      </c>
      <c r="F1861" s="7">
        <f t="shared" si="112"/>
        <v>0.2172</v>
      </c>
      <c r="G1861" s="3">
        <f t="shared" si="113"/>
        <v>4570</v>
      </c>
      <c r="H1861" s="3">
        <f t="shared" si="114"/>
        <v>0</v>
      </c>
      <c r="I1861" s="8">
        <f t="shared" si="115"/>
        <v>0.78280000000000005</v>
      </c>
    </row>
    <row r="1862" spans="1:9" x14ac:dyDescent="0.2">
      <c r="A1862">
        <v>1855</v>
      </c>
      <c r="B1862">
        <v>25</v>
      </c>
      <c r="C1862">
        <v>17616</v>
      </c>
      <c r="D1862">
        <v>1</v>
      </c>
      <c r="E1862">
        <v>25</v>
      </c>
      <c r="F1862" s="7">
        <f t="shared" si="112"/>
        <v>0.29536000000000001</v>
      </c>
      <c r="G1862" s="3">
        <f t="shared" si="113"/>
        <v>2616</v>
      </c>
      <c r="H1862" s="3">
        <f t="shared" si="114"/>
        <v>65400</v>
      </c>
      <c r="I1862" s="8">
        <f t="shared" si="115"/>
        <v>0.70464000000000004</v>
      </c>
    </row>
    <row r="1863" spans="1:9" x14ac:dyDescent="0.2">
      <c r="A1863">
        <v>1856</v>
      </c>
      <c r="B1863">
        <v>22</v>
      </c>
      <c r="C1863">
        <v>21112</v>
      </c>
      <c r="D1863">
        <v>0</v>
      </c>
      <c r="E1863">
        <v>0</v>
      </c>
      <c r="F1863" s="7">
        <f t="shared" si="112"/>
        <v>0.15551999999999999</v>
      </c>
      <c r="G1863" s="3">
        <f t="shared" si="113"/>
        <v>6112</v>
      </c>
      <c r="H1863" s="3">
        <f t="shared" si="114"/>
        <v>0</v>
      </c>
      <c r="I1863" s="8">
        <f t="shared" si="115"/>
        <v>0.84448000000000001</v>
      </c>
    </row>
    <row r="1864" spans="1:9" x14ac:dyDescent="0.2">
      <c r="A1864">
        <v>1857</v>
      </c>
      <c r="B1864">
        <v>10</v>
      </c>
      <c r="C1864">
        <v>21832</v>
      </c>
      <c r="D1864">
        <v>0</v>
      </c>
      <c r="E1864">
        <v>0</v>
      </c>
      <c r="F1864" s="7">
        <f t="shared" si="112"/>
        <v>0.12672</v>
      </c>
      <c r="G1864" s="3">
        <f t="shared" si="113"/>
        <v>6832</v>
      </c>
      <c r="H1864" s="3">
        <f t="shared" si="114"/>
        <v>0</v>
      </c>
      <c r="I1864" s="8">
        <f t="shared" si="115"/>
        <v>0.87327999999999995</v>
      </c>
    </row>
    <row r="1865" spans="1:9" x14ac:dyDescent="0.2">
      <c r="A1865">
        <v>1858</v>
      </c>
      <c r="B1865">
        <v>15</v>
      </c>
      <c r="C1865">
        <v>16149</v>
      </c>
      <c r="D1865">
        <v>1</v>
      </c>
      <c r="E1865">
        <v>15</v>
      </c>
      <c r="F1865" s="7">
        <f t="shared" ref="F1865:F1928" si="116">($C$1-C1865)/$C$1</f>
        <v>0.35404000000000002</v>
      </c>
      <c r="G1865" s="3">
        <f t="shared" ref="G1865:G1928" si="117">C1865-$C$2</f>
        <v>1149</v>
      </c>
      <c r="H1865" s="3">
        <f t="shared" ref="H1865:H1928" si="118">G1865*E1865</f>
        <v>17235</v>
      </c>
      <c r="I1865" s="8">
        <f t="shared" ref="I1865:I1928" si="119">C1865/$C$1</f>
        <v>0.64595999999999998</v>
      </c>
    </row>
    <row r="1866" spans="1:9" x14ac:dyDescent="0.2">
      <c r="A1866">
        <v>1859</v>
      </c>
      <c r="B1866">
        <v>43</v>
      </c>
      <c r="C1866">
        <v>17416</v>
      </c>
      <c r="D1866">
        <v>0</v>
      </c>
      <c r="E1866">
        <v>0</v>
      </c>
      <c r="F1866" s="7">
        <f t="shared" si="116"/>
        <v>0.30336000000000002</v>
      </c>
      <c r="G1866" s="3">
        <f t="shared" si="117"/>
        <v>2416</v>
      </c>
      <c r="H1866" s="3">
        <f t="shared" si="118"/>
        <v>0</v>
      </c>
      <c r="I1866" s="8">
        <f t="shared" si="119"/>
        <v>0.69664000000000004</v>
      </c>
    </row>
    <row r="1867" spans="1:9" x14ac:dyDescent="0.2">
      <c r="A1867">
        <v>1860</v>
      </c>
      <c r="B1867">
        <v>27</v>
      </c>
      <c r="C1867">
        <v>16730</v>
      </c>
      <c r="D1867">
        <v>1</v>
      </c>
      <c r="E1867">
        <v>27</v>
      </c>
      <c r="F1867" s="7">
        <f t="shared" si="116"/>
        <v>0.33079999999999998</v>
      </c>
      <c r="G1867" s="3">
        <f t="shared" si="117"/>
        <v>1730</v>
      </c>
      <c r="H1867" s="3">
        <f t="shared" si="118"/>
        <v>46710</v>
      </c>
      <c r="I1867" s="8">
        <f t="shared" si="119"/>
        <v>0.66920000000000002</v>
      </c>
    </row>
    <row r="1868" spans="1:9" x14ac:dyDescent="0.2">
      <c r="A1868">
        <v>1861</v>
      </c>
      <c r="B1868">
        <v>36</v>
      </c>
      <c r="C1868">
        <v>16547</v>
      </c>
      <c r="D1868">
        <v>1</v>
      </c>
      <c r="E1868">
        <v>36</v>
      </c>
      <c r="F1868" s="7">
        <f t="shared" si="116"/>
        <v>0.33811999999999998</v>
      </c>
      <c r="G1868" s="3">
        <f t="shared" si="117"/>
        <v>1547</v>
      </c>
      <c r="H1868" s="3">
        <f t="shared" si="118"/>
        <v>55692</v>
      </c>
      <c r="I1868" s="8">
        <f t="shared" si="119"/>
        <v>0.66188000000000002</v>
      </c>
    </row>
    <row r="1869" spans="1:9" x14ac:dyDescent="0.2">
      <c r="A1869">
        <v>1862</v>
      </c>
      <c r="B1869">
        <v>12</v>
      </c>
      <c r="C1869">
        <v>16451</v>
      </c>
      <c r="D1869">
        <v>0</v>
      </c>
      <c r="E1869">
        <v>0</v>
      </c>
      <c r="F1869" s="7">
        <f t="shared" si="116"/>
        <v>0.34195999999999999</v>
      </c>
      <c r="G1869" s="3">
        <f t="shared" si="117"/>
        <v>1451</v>
      </c>
      <c r="H1869" s="3">
        <f t="shared" si="118"/>
        <v>0</v>
      </c>
      <c r="I1869" s="8">
        <f t="shared" si="119"/>
        <v>0.65803999999999996</v>
      </c>
    </row>
    <row r="1870" spans="1:9" x14ac:dyDescent="0.2">
      <c r="A1870">
        <v>1863</v>
      </c>
      <c r="B1870">
        <v>12</v>
      </c>
      <c r="C1870">
        <v>15895</v>
      </c>
      <c r="D1870">
        <v>1</v>
      </c>
      <c r="E1870">
        <v>12</v>
      </c>
      <c r="F1870" s="7">
        <f t="shared" si="116"/>
        <v>0.36420000000000002</v>
      </c>
      <c r="G1870" s="3">
        <f t="shared" si="117"/>
        <v>895</v>
      </c>
      <c r="H1870" s="3">
        <f t="shared" si="118"/>
        <v>10740</v>
      </c>
      <c r="I1870" s="8">
        <f t="shared" si="119"/>
        <v>0.63580000000000003</v>
      </c>
    </row>
    <row r="1871" spans="1:9" x14ac:dyDescent="0.2">
      <c r="A1871">
        <v>1864</v>
      </c>
      <c r="B1871">
        <v>16</v>
      </c>
      <c r="C1871">
        <v>19486</v>
      </c>
      <c r="D1871">
        <v>0</v>
      </c>
      <c r="E1871">
        <v>0</v>
      </c>
      <c r="F1871" s="7">
        <f t="shared" si="116"/>
        <v>0.22056000000000001</v>
      </c>
      <c r="G1871" s="3">
        <f t="shared" si="117"/>
        <v>4486</v>
      </c>
      <c r="H1871" s="3">
        <f t="shared" si="118"/>
        <v>0</v>
      </c>
      <c r="I1871" s="8">
        <f t="shared" si="119"/>
        <v>0.77944000000000002</v>
      </c>
    </row>
    <row r="1872" spans="1:9" x14ac:dyDescent="0.2">
      <c r="A1872">
        <v>1865</v>
      </c>
      <c r="B1872">
        <v>34</v>
      </c>
      <c r="C1872">
        <v>19025</v>
      </c>
      <c r="D1872">
        <v>0</v>
      </c>
      <c r="E1872">
        <v>0</v>
      </c>
      <c r="F1872" s="7">
        <f t="shared" si="116"/>
        <v>0.23899999999999999</v>
      </c>
      <c r="G1872" s="3">
        <f t="shared" si="117"/>
        <v>4025</v>
      </c>
      <c r="H1872" s="3">
        <f t="shared" si="118"/>
        <v>0</v>
      </c>
      <c r="I1872" s="8">
        <f t="shared" si="119"/>
        <v>0.76100000000000001</v>
      </c>
    </row>
    <row r="1873" spans="1:9" x14ac:dyDescent="0.2">
      <c r="A1873">
        <v>1866</v>
      </c>
      <c r="B1873">
        <v>18</v>
      </c>
      <c r="C1873">
        <v>17340</v>
      </c>
      <c r="D1873">
        <v>0</v>
      </c>
      <c r="E1873">
        <v>0</v>
      </c>
      <c r="F1873" s="7">
        <f t="shared" si="116"/>
        <v>0.30640000000000001</v>
      </c>
      <c r="G1873" s="3">
        <f t="shared" si="117"/>
        <v>2340</v>
      </c>
      <c r="H1873" s="3">
        <f t="shared" si="118"/>
        <v>0</v>
      </c>
      <c r="I1873" s="8">
        <f t="shared" si="119"/>
        <v>0.69359999999999999</v>
      </c>
    </row>
    <row r="1874" spans="1:9" x14ac:dyDescent="0.2">
      <c r="A1874">
        <v>1867</v>
      </c>
      <c r="B1874">
        <v>43</v>
      </c>
      <c r="C1874">
        <v>17092</v>
      </c>
      <c r="D1874">
        <v>1</v>
      </c>
      <c r="E1874">
        <v>43</v>
      </c>
      <c r="F1874" s="7">
        <f t="shared" si="116"/>
        <v>0.31631999999999999</v>
      </c>
      <c r="G1874" s="3">
        <f t="shared" si="117"/>
        <v>2092</v>
      </c>
      <c r="H1874" s="3">
        <f t="shared" si="118"/>
        <v>89956</v>
      </c>
      <c r="I1874" s="8">
        <f t="shared" si="119"/>
        <v>0.68367999999999995</v>
      </c>
    </row>
    <row r="1875" spans="1:9" x14ac:dyDescent="0.2">
      <c r="A1875">
        <v>1868</v>
      </c>
      <c r="B1875">
        <v>31</v>
      </c>
      <c r="C1875">
        <v>19641</v>
      </c>
      <c r="D1875">
        <v>0</v>
      </c>
      <c r="E1875">
        <v>0</v>
      </c>
      <c r="F1875" s="7">
        <f t="shared" si="116"/>
        <v>0.21435999999999999</v>
      </c>
      <c r="G1875" s="3">
        <f t="shared" si="117"/>
        <v>4641</v>
      </c>
      <c r="H1875" s="3">
        <f t="shared" si="118"/>
        <v>0</v>
      </c>
      <c r="I1875" s="8">
        <f t="shared" si="119"/>
        <v>0.78564000000000001</v>
      </c>
    </row>
    <row r="1876" spans="1:9" x14ac:dyDescent="0.2">
      <c r="A1876">
        <v>1869</v>
      </c>
      <c r="B1876">
        <v>28</v>
      </c>
      <c r="C1876">
        <v>22209</v>
      </c>
      <c r="D1876">
        <v>0</v>
      </c>
      <c r="E1876">
        <v>0</v>
      </c>
      <c r="F1876" s="7">
        <f t="shared" si="116"/>
        <v>0.11164</v>
      </c>
      <c r="G1876" s="3">
        <f t="shared" si="117"/>
        <v>7209</v>
      </c>
      <c r="H1876" s="3">
        <f t="shared" si="118"/>
        <v>0</v>
      </c>
      <c r="I1876" s="8">
        <f t="shared" si="119"/>
        <v>0.88836000000000004</v>
      </c>
    </row>
    <row r="1877" spans="1:9" x14ac:dyDescent="0.2">
      <c r="A1877">
        <v>1870</v>
      </c>
      <c r="B1877">
        <v>19</v>
      </c>
      <c r="C1877">
        <v>21116</v>
      </c>
      <c r="D1877">
        <v>0</v>
      </c>
      <c r="E1877">
        <v>0</v>
      </c>
      <c r="F1877" s="7">
        <f t="shared" si="116"/>
        <v>0.15536</v>
      </c>
      <c r="G1877" s="3">
        <f t="shared" si="117"/>
        <v>6116</v>
      </c>
      <c r="H1877" s="3">
        <f t="shared" si="118"/>
        <v>0</v>
      </c>
      <c r="I1877" s="8">
        <f t="shared" si="119"/>
        <v>0.84463999999999995</v>
      </c>
    </row>
    <row r="1878" spans="1:9" x14ac:dyDescent="0.2">
      <c r="A1878">
        <v>1871</v>
      </c>
      <c r="B1878">
        <v>23</v>
      </c>
      <c r="C1878">
        <v>17519</v>
      </c>
      <c r="D1878">
        <v>1</v>
      </c>
      <c r="E1878">
        <v>23</v>
      </c>
      <c r="F1878" s="7">
        <f t="shared" si="116"/>
        <v>0.29924000000000001</v>
      </c>
      <c r="G1878" s="3">
        <f t="shared" si="117"/>
        <v>2519</v>
      </c>
      <c r="H1878" s="3">
        <f t="shared" si="118"/>
        <v>57937</v>
      </c>
      <c r="I1878" s="8">
        <f t="shared" si="119"/>
        <v>0.70076000000000005</v>
      </c>
    </row>
    <row r="1879" spans="1:9" x14ac:dyDescent="0.2">
      <c r="A1879">
        <v>1872</v>
      </c>
      <c r="B1879">
        <v>19</v>
      </c>
      <c r="C1879">
        <v>16141</v>
      </c>
      <c r="D1879">
        <v>0</v>
      </c>
      <c r="E1879">
        <v>0</v>
      </c>
      <c r="F1879" s="7">
        <f t="shared" si="116"/>
        <v>0.35436000000000001</v>
      </c>
      <c r="G1879" s="3">
        <f t="shared" si="117"/>
        <v>1141</v>
      </c>
      <c r="H1879" s="3">
        <f t="shared" si="118"/>
        <v>0</v>
      </c>
      <c r="I1879" s="8">
        <f t="shared" si="119"/>
        <v>0.64563999999999999</v>
      </c>
    </row>
    <row r="1880" spans="1:9" x14ac:dyDescent="0.2">
      <c r="A1880">
        <v>1873</v>
      </c>
      <c r="B1880">
        <v>12</v>
      </c>
      <c r="C1880">
        <v>15333</v>
      </c>
      <c r="D1880">
        <v>1</v>
      </c>
      <c r="E1880">
        <v>12</v>
      </c>
      <c r="F1880" s="7">
        <f t="shared" si="116"/>
        <v>0.38668000000000002</v>
      </c>
      <c r="G1880" s="3">
        <f t="shared" si="117"/>
        <v>333</v>
      </c>
      <c r="H1880" s="3">
        <f t="shared" si="118"/>
        <v>3996</v>
      </c>
      <c r="I1880" s="8">
        <f t="shared" si="119"/>
        <v>0.61331999999999998</v>
      </c>
    </row>
    <row r="1881" spans="1:9" x14ac:dyDescent="0.2">
      <c r="A1881">
        <v>1874</v>
      </c>
      <c r="B1881">
        <v>10</v>
      </c>
      <c r="C1881">
        <v>17717</v>
      </c>
      <c r="D1881">
        <v>1</v>
      </c>
      <c r="E1881">
        <v>10</v>
      </c>
      <c r="F1881" s="7">
        <f t="shared" si="116"/>
        <v>0.29132000000000002</v>
      </c>
      <c r="G1881" s="3">
        <f t="shared" si="117"/>
        <v>2717</v>
      </c>
      <c r="H1881" s="3">
        <f t="shared" si="118"/>
        <v>27170</v>
      </c>
      <c r="I1881" s="8">
        <f t="shared" si="119"/>
        <v>0.70867999999999998</v>
      </c>
    </row>
    <row r="1882" spans="1:9" x14ac:dyDescent="0.2">
      <c r="A1882">
        <v>1875</v>
      </c>
      <c r="B1882">
        <v>13</v>
      </c>
      <c r="C1882">
        <v>18258</v>
      </c>
      <c r="D1882">
        <v>1</v>
      </c>
      <c r="E1882">
        <v>13</v>
      </c>
      <c r="F1882" s="7">
        <f t="shared" si="116"/>
        <v>0.26967999999999998</v>
      </c>
      <c r="G1882" s="3">
        <f t="shared" si="117"/>
        <v>3258</v>
      </c>
      <c r="H1882" s="3">
        <f t="shared" si="118"/>
        <v>42354</v>
      </c>
      <c r="I1882" s="8">
        <f t="shared" si="119"/>
        <v>0.73031999999999997</v>
      </c>
    </row>
    <row r="1883" spans="1:9" x14ac:dyDescent="0.2">
      <c r="A1883">
        <v>1876</v>
      </c>
      <c r="B1883">
        <v>25</v>
      </c>
      <c r="C1883">
        <v>16919</v>
      </c>
      <c r="D1883">
        <v>0</v>
      </c>
      <c r="E1883">
        <v>0</v>
      </c>
      <c r="F1883" s="7">
        <f t="shared" si="116"/>
        <v>0.32324000000000003</v>
      </c>
      <c r="G1883" s="3">
        <f t="shared" si="117"/>
        <v>1919</v>
      </c>
      <c r="H1883" s="3">
        <f t="shared" si="118"/>
        <v>0</v>
      </c>
      <c r="I1883" s="8">
        <f t="shared" si="119"/>
        <v>0.67676000000000003</v>
      </c>
    </row>
    <row r="1884" spans="1:9" x14ac:dyDescent="0.2">
      <c r="A1884">
        <v>1877</v>
      </c>
      <c r="B1884">
        <v>11</v>
      </c>
      <c r="C1884">
        <v>19060</v>
      </c>
      <c r="D1884">
        <v>1</v>
      </c>
      <c r="E1884">
        <v>11</v>
      </c>
      <c r="F1884" s="7">
        <f t="shared" si="116"/>
        <v>0.23760000000000001</v>
      </c>
      <c r="G1884" s="3">
        <f t="shared" si="117"/>
        <v>4060</v>
      </c>
      <c r="H1884" s="3">
        <f t="shared" si="118"/>
        <v>44660</v>
      </c>
      <c r="I1884" s="8">
        <f t="shared" si="119"/>
        <v>0.76239999999999997</v>
      </c>
    </row>
    <row r="1885" spans="1:9" x14ac:dyDescent="0.2">
      <c r="A1885">
        <v>1878</v>
      </c>
      <c r="B1885">
        <v>14</v>
      </c>
      <c r="C1885">
        <v>17952</v>
      </c>
      <c r="D1885">
        <v>1</v>
      </c>
      <c r="E1885">
        <v>14</v>
      </c>
      <c r="F1885" s="7">
        <f t="shared" si="116"/>
        <v>0.28192</v>
      </c>
      <c r="G1885" s="3">
        <f t="shared" si="117"/>
        <v>2952</v>
      </c>
      <c r="H1885" s="3">
        <f t="shared" si="118"/>
        <v>41328</v>
      </c>
      <c r="I1885" s="8">
        <f t="shared" si="119"/>
        <v>0.71808000000000005</v>
      </c>
    </row>
    <row r="1886" spans="1:9" x14ac:dyDescent="0.2">
      <c r="A1886">
        <v>1879</v>
      </c>
      <c r="B1886">
        <v>25</v>
      </c>
      <c r="C1886">
        <v>15359</v>
      </c>
      <c r="D1886">
        <v>1</v>
      </c>
      <c r="E1886">
        <v>25</v>
      </c>
      <c r="F1886" s="7">
        <f t="shared" si="116"/>
        <v>0.38563999999999998</v>
      </c>
      <c r="G1886" s="3">
        <f t="shared" si="117"/>
        <v>359</v>
      </c>
      <c r="H1886" s="3">
        <f t="shared" si="118"/>
        <v>8975</v>
      </c>
      <c r="I1886" s="8">
        <f t="shared" si="119"/>
        <v>0.61436000000000002</v>
      </c>
    </row>
    <row r="1887" spans="1:9" x14ac:dyDescent="0.2">
      <c r="A1887">
        <v>1880</v>
      </c>
      <c r="B1887">
        <v>20</v>
      </c>
      <c r="C1887">
        <v>21707</v>
      </c>
      <c r="D1887">
        <v>0</v>
      </c>
      <c r="E1887">
        <v>0</v>
      </c>
      <c r="F1887" s="7">
        <f t="shared" si="116"/>
        <v>0.13172</v>
      </c>
      <c r="G1887" s="3">
        <f t="shared" si="117"/>
        <v>6707</v>
      </c>
      <c r="H1887" s="3">
        <f t="shared" si="118"/>
        <v>0</v>
      </c>
      <c r="I1887" s="8">
        <f t="shared" si="119"/>
        <v>0.86828000000000005</v>
      </c>
    </row>
    <row r="1888" spans="1:9" x14ac:dyDescent="0.2">
      <c r="A1888">
        <v>1881</v>
      </c>
      <c r="B1888">
        <v>22</v>
      </c>
      <c r="C1888">
        <v>18684</v>
      </c>
      <c r="D1888">
        <v>0</v>
      </c>
      <c r="E1888">
        <v>0</v>
      </c>
      <c r="F1888" s="7">
        <f t="shared" si="116"/>
        <v>0.25263999999999998</v>
      </c>
      <c r="G1888" s="3">
        <f t="shared" si="117"/>
        <v>3684</v>
      </c>
      <c r="H1888" s="3">
        <f t="shared" si="118"/>
        <v>0</v>
      </c>
      <c r="I1888" s="8">
        <f t="shared" si="119"/>
        <v>0.74736000000000002</v>
      </c>
    </row>
    <row r="1889" spans="1:9" x14ac:dyDescent="0.2">
      <c r="A1889">
        <v>1882</v>
      </c>
      <c r="B1889">
        <v>20</v>
      </c>
      <c r="C1889">
        <v>19300</v>
      </c>
      <c r="D1889">
        <v>0</v>
      </c>
      <c r="E1889">
        <v>0</v>
      </c>
      <c r="F1889" s="7">
        <f t="shared" si="116"/>
        <v>0.22800000000000001</v>
      </c>
      <c r="G1889" s="3">
        <f t="shared" si="117"/>
        <v>4300</v>
      </c>
      <c r="H1889" s="3">
        <f t="shared" si="118"/>
        <v>0</v>
      </c>
      <c r="I1889" s="8">
        <f t="shared" si="119"/>
        <v>0.77200000000000002</v>
      </c>
    </row>
    <row r="1890" spans="1:9" x14ac:dyDescent="0.2">
      <c r="A1890">
        <v>1883</v>
      </c>
      <c r="B1890">
        <v>10</v>
      </c>
      <c r="C1890">
        <v>18125</v>
      </c>
      <c r="D1890">
        <v>1</v>
      </c>
      <c r="E1890">
        <v>10</v>
      </c>
      <c r="F1890" s="7">
        <f t="shared" si="116"/>
        <v>0.27500000000000002</v>
      </c>
      <c r="G1890" s="3">
        <f t="shared" si="117"/>
        <v>3125</v>
      </c>
      <c r="H1890" s="3">
        <f t="shared" si="118"/>
        <v>31250</v>
      </c>
      <c r="I1890" s="8">
        <f t="shared" si="119"/>
        <v>0.72499999999999998</v>
      </c>
    </row>
    <row r="1891" spans="1:9" x14ac:dyDescent="0.2">
      <c r="A1891">
        <v>1884</v>
      </c>
      <c r="B1891">
        <v>33</v>
      </c>
      <c r="C1891">
        <v>21244</v>
      </c>
      <c r="D1891">
        <v>0</v>
      </c>
      <c r="E1891">
        <v>0</v>
      </c>
      <c r="F1891" s="7">
        <f t="shared" si="116"/>
        <v>0.15024000000000001</v>
      </c>
      <c r="G1891" s="3">
        <f t="shared" si="117"/>
        <v>6244</v>
      </c>
      <c r="H1891" s="3">
        <f t="shared" si="118"/>
        <v>0</v>
      </c>
      <c r="I1891" s="8">
        <f t="shared" si="119"/>
        <v>0.84975999999999996</v>
      </c>
    </row>
    <row r="1892" spans="1:9" x14ac:dyDescent="0.2">
      <c r="A1892">
        <v>1885</v>
      </c>
      <c r="B1892">
        <v>10</v>
      </c>
      <c r="C1892">
        <v>19875</v>
      </c>
      <c r="D1892">
        <v>0</v>
      </c>
      <c r="E1892">
        <v>0</v>
      </c>
      <c r="F1892" s="7">
        <f t="shared" si="116"/>
        <v>0.20499999999999999</v>
      </c>
      <c r="G1892" s="3">
        <f t="shared" si="117"/>
        <v>4875</v>
      </c>
      <c r="H1892" s="3">
        <f t="shared" si="118"/>
        <v>0</v>
      </c>
      <c r="I1892" s="8">
        <f t="shared" si="119"/>
        <v>0.79500000000000004</v>
      </c>
    </row>
    <row r="1893" spans="1:9" x14ac:dyDescent="0.2">
      <c r="A1893">
        <v>1886</v>
      </c>
      <c r="B1893">
        <v>14</v>
      </c>
      <c r="C1893">
        <v>17270</v>
      </c>
      <c r="D1893">
        <v>1</v>
      </c>
      <c r="E1893">
        <v>14</v>
      </c>
      <c r="F1893" s="7">
        <f t="shared" si="116"/>
        <v>0.30919999999999997</v>
      </c>
      <c r="G1893" s="3">
        <f t="shared" si="117"/>
        <v>2270</v>
      </c>
      <c r="H1893" s="3">
        <f t="shared" si="118"/>
        <v>31780</v>
      </c>
      <c r="I1893" s="8">
        <f t="shared" si="119"/>
        <v>0.69079999999999997</v>
      </c>
    </row>
    <row r="1894" spans="1:9" x14ac:dyDescent="0.2">
      <c r="A1894">
        <v>1887</v>
      </c>
      <c r="B1894">
        <v>11</v>
      </c>
      <c r="C1894">
        <v>16282</v>
      </c>
      <c r="D1894">
        <v>1</v>
      </c>
      <c r="E1894">
        <v>11</v>
      </c>
      <c r="F1894" s="7">
        <f t="shared" si="116"/>
        <v>0.34871999999999997</v>
      </c>
      <c r="G1894" s="3">
        <f t="shared" si="117"/>
        <v>1282</v>
      </c>
      <c r="H1894" s="3">
        <f t="shared" si="118"/>
        <v>14102</v>
      </c>
      <c r="I1894" s="8">
        <f t="shared" si="119"/>
        <v>0.65127999999999997</v>
      </c>
    </row>
    <row r="1895" spans="1:9" x14ac:dyDescent="0.2">
      <c r="A1895">
        <v>1888</v>
      </c>
      <c r="B1895">
        <v>13</v>
      </c>
      <c r="C1895">
        <v>19977</v>
      </c>
      <c r="D1895">
        <v>0</v>
      </c>
      <c r="E1895">
        <v>0</v>
      </c>
      <c r="F1895" s="7">
        <f t="shared" si="116"/>
        <v>0.20091999999999999</v>
      </c>
      <c r="G1895" s="3">
        <f t="shared" si="117"/>
        <v>4977</v>
      </c>
      <c r="H1895" s="3">
        <f t="shared" si="118"/>
        <v>0</v>
      </c>
      <c r="I1895" s="8">
        <f t="shared" si="119"/>
        <v>0.79908000000000001</v>
      </c>
    </row>
    <row r="1896" spans="1:9" x14ac:dyDescent="0.2">
      <c r="A1896">
        <v>1889</v>
      </c>
      <c r="B1896">
        <v>38</v>
      </c>
      <c r="C1896">
        <v>16435</v>
      </c>
      <c r="D1896">
        <v>1</v>
      </c>
      <c r="E1896">
        <v>38</v>
      </c>
      <c r="F1896" s="7">
        <f t="shared" si="116"/>
        <v>0.34260000000000002</v>
      </c>
      <c r="G1896" s="3">
        <f t="shared" si="117"/>
        <v>1435</v>
      </c>
      <c r="H1896" s="3">
        <f t="shared" si="118"/>
        <v>54530</v>
      </c>
      <c r="I1896" s="8">
        <f t="shared" si="119"/>
        <v>0.65739999999999998</v>
      </c>
    </row>
    <row r="1897" spans="1:9" x14ac:dyDescent="0.2">
      <c r="A1897">
        <v>1890</v>
      </c>
      <c r="B1897">
        <v>23</v>
      </c>
      <c r="C1897">
        <v>21895</v>
      </c>
      <c r="D1897">
        <v>0</v>
      </c>
      <c r="E1897">
        <v>0</v>
      </c>
      <c r="F1897" s="7">
        <f t="shared" si="116"/>
        <v>0.1242</v>
      </c>
      <c r="G1897" s="3">
        <f t="shared" si="117"/>
        <v>6895</v>
      </c>
      <c r="H1897" s="3">
        <f t="shared" si="118"/>
        <v>0</v>
      </c>
      <c r="I1897" s="8">
        <f t="shared" si="119"/>
        <v>0.87580000000000002</v>
      </c>
    </row>
    <row r="1898" spans="1:9" x14ac:dyDescent="0.2">
      <c r="A1898">
        <v>1891</v>
      </c>
      <c r="B1898">
        <v>14</v>
      </c>
      <c r="C1898">
        <v>21097</v>
      </c>
      <c r="D1898">
        <v>0</v>
      </c>
      <c r="E1898">
        <v>0</v>
      </c>
      <c r="F1898" s="7">
        <f t="shared" si="116"/>
        <v>0.15612000000000001</v>
      </c>
      <c r="G1898" s="3">
        <f t="shared" si="117"/>
        <v>6097</v>
      </c>
      <c r="H1898" s="3">
        <f t="shared" si="118"/>
        <v>0</v>
      </c>
      <c r="I1898" s="8">
        <f t="shared" si="119"/>
        <v>0.84387999999999996</v>
      </c>
    </row>
    <row r="1899" spans="1:9" x14ac:dyDescent="0.2">
      <c r="A1899">
        <v>1892</v>
      </c>
      <c r="B1899">
        <v>22</v>
      </c>
      <c r="C1899">
        <v>16174</v>
      </c>
      <c r="D1899">
        <v>1</v>
      </c>
      <c r="E1899">
        <v>22</v>
      </c>
      <c r="F1899" s="7">
        <f t="shared" si="116"/>
        <v>0.35304000000000002</v>
      </c>
      <c r="G1899" s="3">
        <f t="shared" si="117"/>
        <v>1174</v>
      </c>
      <c r="H1899" s="3">
        <f t="shared" si="118"/>
        <v>25828</v>
      </c>
      <c r="I1899" s="8">
        <f t="shared" si="119"/>
        <v>0.64695999999999998</v>
      </c>
    </row>
    <row r="1900" spans="1:9" x14ac:dyDescent="0.2">
      <c r="A1900">
        <v>1893</v>
      </c>
      <c r="B1900">
        <v>19</v>
      </c>
      <c r="C1900">
        <v>19639</v>
      </c>
      <c r="D1900">
        <v>0</v>
      </c>
      <c r="E1900">
        <v>0</v>
      </c>
      <c r="F1900" s="7">
        <f t="shared" si="116"/>
        <v>0.21443999999999999</v>
      </c>
      <c r="G1900" s="3">
        <f t="shared" si="117"/>
        <v>4639</v>
      </c>
      <c r="H1900" s="3">
        <f t="shared" si="118"/>
        <v>0</v>
      </c>
      <c r="I1900" s="8">
        <f t="shared" si="119"/>
        <v>0.78556000000000004</v>
      </c>
    </row>
    <row r="1901" spans="1:9" x14ac:dyDescent="0.2">
      <c r="A1901">
        <v>1894</v>
      </c>
      <c r="B1901">
        <v>11</v>
      </c>
      <c r="C1901">
        <v>18276</v>
      </c>
      <c r="D1901">
        <v>1</v>
      </c>
      <c r="E1901">
        <v>11</v>
      </c>
      <c r="F1901" s="7">
        <f t="shared" si="116"/>
        <v>0.26895999999999998</v>
      </c>
      <c r="G1901" s="3">
        <f t="shared" si="117"/>
        <v>3276</v>
      </c>
      <c r="H1901" s="3">
        <f t="shared" si="118"/>
        <v>36036</v>
      </c>
      <c r="I1901" s="8">
        <f t="shared" si="119"/>
        <v>0.73104000000000002</v>
      </c>
    </row>
    <row r="1902" spans="1:9" x14ac:dyDescent="0.2">
      <c r="A1902">
        <v>1895</v>
      </c>
      <c r="B1902">
        <v>38</v>
      </c>
      <c r="C1902">
        <v>17113</v>
      </c>
      <c r="D1902">
        <v>1</v>
      </c>
      <c r="E1902">
        <v>38</v>
      </c>
      <c r="F1902" s="7">
        <f t="shared" si="116"/>
        <v>0.31547999999999998</v>
      </c>
      <c r="G1902" s="3">
        <f t="shared" si="117"/>
        <v>2113</v>
      </c>
      <c r="H1902" s="3">
        <f t="shared" si="118"/>
        <v>80294</v>
      </c>
      <c r="I1902" s="8">
        <f t="shared" si="119"/>
        <v>0.68452000000000002</v>
      </c>
    </row>
    <row r="1903" spans="1:9" x14ac:dyDescent="0.2">
      <c r="A1903">
        <v>1896</v>
      </c>
      <c r="B1903">
        <v>33</v>
      </c>
      <c r="C1903">
        <v>19122</v>
      </c>
      <c r="D1903">
        <v>1</v>
      </c>
      <c r="E1903">
        <v>33</v>
      </c>
      <c r="F1903" s="7">
        <f t="shared" si="116"/>
        <v>0.23512</v>
      </c>
      <c r="G1903" s="3">
        <f t="shared" si="117"/>
        <v>4122</v>
      </c>
      <c r="H1903" s="3">
        <f t="shared" si="118"/>
        <v>136026</v>
      </c>
      <c r="I1903" s="8">
        <f t="shared" si="119"/>
        <v>0.76488</v>
      </c>
    </row>
    <row r="1904" spans="1:9" x14ac:dyDescent="0.2">
      <c r="A1904">
        <v>1897</v>
      </c>
      <c r="B1904">
        <v>11</v>
      </c>
      <c r="C1904">
        <v>18504</v>
      </c>
      <c r="D1904">
        <v>1</v>
      </c>
      <c r="E1904">
        <v>11</v>
      </c>
      <c r="F1904" s="7">
        <f t="shared" si="116"/>
        <v>0.25984000000000002</v>
      </c>
      <c r="G1904" s="3">
        <f t="shared" si="117"/>
        <v>3504</v>
      </c>
      <c r="H1904" s="3">
        <f t="shared" si="118"/>
        <v>38544</v>
      </c>
      <c r="I1904" s="8">
        <f t="shared" si="119"/>
        <v>0.74016000000000004</v>
      </c>
    </row>
    <row r="1905" spans="1:9" x14ac:dyDescent="0.2">
      <c r="A1905">
        <v>1898</v>
      </c>
      <c r="B1905">
        <v>14</v>
      </c>
      <c r="C1905">
        <v>21964</v>
      </c>
      <c r="D1905">
        <v>0</v>
      </c>
      <c r="E1905">
        <v>0</v>
      </c>
      <c r="F1905" s="7">
        <f t="shared" si="116"/>
        <v>0.12144000000000001</v>
      </c>
      <c r="G1905" s="3">
        <f t="shared" si="117"/>
        <v>6964</v>
      </c>
      <c r="H1905" s="3">
        <f t="shared" si="118"/>
        <v>0</v>
      </c>
      <c r="I1905" s="8">
        <f t="shared" si="119"/>
        <v>0.87856000000000001</v>
      </c>
    </row>
    <row r="1906" spans="1:9" x14ac:dyDescent="0.2">
      <c r="A1906">
        <v>1899</v>
      </c>
      <c r="B1906">
        <v>20</v>
      </c>
      <c r="C1906">
        <v>20476</v>
      </c>
      <c r="D1906">
        <v>0</v>
      </c>
      <c r="E1906">
        <v>0</v>
      </c>
      <c r="F1906" s="7">
        <f t="shared" si="116"/>
        <v>0.18096000000000001</v>
      </c>
      <c r="G1906" s="3">
        <f t="shared" si="117"/>
        <v>5476</v>
      </c>
      <c r="H1906" s="3">
        <f t="shared" si="118"/>
        <v>0</v>
      </c>
      <c r="I1906" s="8">
        <f t="shared" si="119"/>
        <v>0.81903999999999999</v>
      </c>
    </row>
    <row r="1907" spans="1:9" x14ac:dyDescent="0.2">
      <c r="A1907">
        <v>1900</v>
      </c>
      <c r="B1907">
        <v>15</v>
      </c>
      <c r="C1907">
        <v>22078</v>
      </c>
      <c r="D1907">
        <v>0</v>
      </c>
      <c r="E1907">
        <v>0</v>
      </c>
      <c r="F1907" s="7">
        <f t="shared" si="116"/>
        <v>0.11688</v>
      </c>
      <c r="G1907" s="3">
        <f t="shared" si="117"/>
        <v>7078</v>
      </c>
      <c r="H1907" s="3">
        <f t="shared" si="118"/>
        <v>0</v>
      </c>
      <c r="I1907" s="8">
        <f t="shared" si="119"/>
        <v>0.88312000000000002</v>
      </c>
    </row>
    <row r="1908" spans="1:9" x14ac:dyDescent="0.2">
      <c r="A1908">
        <v>1901</v>
      </c>
      <c r="B1908">
        <v>15</v>
      </c>
      <c r="C1908">
        <v>21205</v>
      </c>
      <c r="D1908">
        <v>0</v>
      </c>
      <c r="E1908">
        <v>0</v>
      </c>
      <c r="F1908" s="7">
        <f t="shared" si="116"/>
        <v>0.15179999999999999</v>
      </c>
      <c r="G1908" s="3">
        <f t="shared" si="117"/>
        <v>6205</v>
      </c>
      <c r="H1908" s="3">
        <f t="shared" si="118"/>
        <v>0</v>
      </c>
      <c r="I1908" s="8">
        <f t="shared" si="119"/>
        <v>0.84819999999999995</v>
      </c>
    </row>
    <row r="1909" spans="1:9" x14ac:dyDescent="0.2">
      <c r="A1909">
        <v>1902</v>
      </c>
      <c r="B1909">
        <v>29</v>
      </c>
      <c r="C1909">
        <v>17074</v>
      </c>
      <c r="D1909">
        <v>1</v>
      </c>
      <c r="E1909">
        <v>29</v>
      </c>
      <c r="F1909" s="7">
        <f t="shared" si="116"/>
        <v>0.31703999999999999</v>
      </c>
      <c r="G1909" s="3">
        <f t="shared" si="117"/>
        <v>2074</v>
      </c>
      <c r="H1909" s="3">
        <f t="shared" si="118"/>
        <v>60146</v>
      </c>
      <c r="I1909" s="8">
        <f t="shared" si="119"/>
        <v>0.68296000000000001</v>
      </c>
    </row>
    <row r="1910" spans="1:9" x14ac:dyDescent="0.2">
      <c r="A1910">
        <v>1903</v>
      </c>
      <c r="B1910">
        <v>18</v>
      </c>
      <c r="C1910">
        <v>17916</v>
      </c>
      <c r="D1910">
        <v>1</v>
      </c>
      <c r="E1910">
        <v>18</v>
      </c>
      <c r="F1910" s="7">
        <f t="shared" si="116"/>
        <v>0.28336</v>
      </c>
      <c r="G1910" s="3">
        <f t="shared" si="117"/>
        <v>2916</v>
      </c>
      <c r="H1910" s="3">
        <f t="shared" si="118"/>
        <v>52488</v>
      </c>
      <c r="I1910" s="8">
        <f t="shared" si="119"/>
        <v>0.71664000000000005</v>
      </c>
    </row>
    <row r="1911" spans="1:9" x14ac:dyDescent="0.2">
      <c r="A1911">
        <v>1904</v>
      </c>
      <c r="B1911">
        <v>19</v>
      </c>
      <c r="C1911">
        <v>16662</v>
      </c>
      <c r="D1911">
        <v>0</v>
      </c>
      <c r="E1911">
        <v>0</v>
      </c>
      <c r="F1911" s="7">
        <f t="shared" si="116"/>
        <v>0.33351999999999998</v>
      </c>
      <c r="G1911" s="3">
        <f t="shared" si="117"/>
        <v>1662</v>
      </c>
      <c r="H1911" s="3">
        <f t="shared" si="118"/>
        <v>0</v>
      </c>
      <c r="I1911" s="8">
        <f t="shared" si="119"/>
        <v>0.66647999999999996</v>
      </c>
    </row>
    <row r="1912" spans="1:9" x14ac:dyDescent="0.2">
      <c r="A1912">
        <v>1905</v>
      </c>
      <c r="B1912">
        <v>13</v>
      </c>
      <c r="C1912">
        <v>16088</v>
      </c>
      <c r="D1912">
        <v>1</v>
      </c>
      <c r="E1912">
        <v>13</v>
      </c>
      <c r="F1912" s="7">
        <f t="shared" si="116"/>
        <v>0.35648000000000002</v>
      </c>
      <c r="G1912" s="3">
        <f t="shared" si="117"/>
        <v>1088</v>
      </c>
      <c r="H1912" s="3">
        <f t="shared" si="118"/>
        <v>14144</v>
      </c>
      <c r="I1912" s="8">
        <f t="shared" si="119"/>
        <v>0.64351999999999998</v>
      </c>
    </row>
    <row r="1913" spans="1:9" x14ac:dyDescent="0.2">
      <c r="A1913">
        <v>1906</v>
      </c>
      <c r="B1913">
        <v>21</v>
      </c>
      <c r="C1913">
        <v>18036</v>
      </c>
      <c r="D1913">
        <v>0</v>
      </c>
      <c r="E1913">
        <v>0</v>
      </c>
      <c r="F1913" s="7">
        <f t="shared" si="116"/>
        <v>0.27855999999999997</v>
      </c>
      <c r="G1913" s="3">
        <f t="shared" si="117"/>
        <v>3036</v>
      </c>
      <c r="H1913" s="3">
        <f t="shared" si="118"/>
        <v>0</v>
      </c>
      <c r="I1913" s="8">
        <f t="shared" si="119"/>
        <v>0.72143999999999997</v>
      </c>
    </row>
    <row r="1914" spans="1:9" x14ac:dyDescent="0.2">
      <c r="A1914">
        <v>1907</v>
      </c>
      <c r="B1914">
        <v>12</v>
      </c>
      <c r="C1914">
        <v>21696</v>
      </c>
      <c r="D1914">
        <v>0</v>
      </c>
      <c r="E1914">
        <v>0</v>
      </c>
      <c r="F1914" s="7">
        <f t="shared" si="116"/>
        <v>0.13216</v>
      </c>
      <c r="G1914" s="3">
        <f t="shared" si="117"/>
        <v>6696</v>
      </c>
      <c r="H1914" s="3">
        <f t="shared" si="118"/>
        <v>0</v>
      </c>
      <c r="I1914" s="8">
        <f t="shared" si="119"/>
        <v>0.86783999999999994</v>
      </c>
    </row>
    <row r="1915" spans="1:9" x14ac:dyDescent="0.2">
      <c r="A1915">
        <v>1908</v>
      </c>
      <c r="B1915">
        <v>16</v>
      </c>
      <c r="C1915">
        <v>16082</v>
      </c>
      <c r="D1915">
        <v>1</v>
      </c>
      <c r="E1915">
        <v>16</v>
      </c>
      <c r="F1915" s="7">
        <f t="shared" si="116"/>
        <v>0.35671999999999998</v>
      </c>
      <c r="G1915" s="3">
        <f t="shared" si="117"/>
        <v>1082</v>
      </c>
      <c r="H1915" s="3">
        <f t="shared" si="118"/>
        <v>17312</v>
      </c>
      <c r="I1915" s="8">
        <f t="shared" si="119"/>
        <v>0.64327999999999996</v>
      </c>
    </row>
    <row r="1916" spans="1:9" x14ac:dyDescent="0.2">
      <c r="A1916">
        <v>1909</v>
      </c>
      <c r="B1916">
        <v>10</v>
      </c>
      <c r="C1916">
        <v>19846</v>
      </c>
      <c r="D1916">
        <v>0</v>
      </c>
      <c r="E1916">
        <v>0</v>
      </c>
      <c r="F1916" s="7">
        <f t="shared" si="116"/>
        <v>0.20616000000000001</v>
      </c>
      <c r="G1916" s="3">
        <f t="shared" si="117"/>
        <v>4846</v>
      </c>
      <c r="H1916" s="3">
        <f t="shared" si="118"/>
        <v>0</v>
      </c>
      <c r="I1916" s="8">
        <f t="shared" si="119"/>
        <v>0.79383999999999999</v>
      </c>
    </row>
    <row r="1917" spans="1:9" x14ac:dyDescent="0.2">
      <c r="A1917">
        <v>1910</v>
      </c>
      <c r="B1917">
        <v>30</v>
      </c>
      <c r="C1917">
        <v>16828</v>
      </c>
      <c r="D1917">
        <v>0</v>
      </c>
      <c r="E1917">
        <v>0</v>
      </c>
      <c r="F1917" s="7">
        <f t="shared" si="116"/>
        <v>0.32688</v>
      </c>
      <c r="G1917" s="3">
        <f t="shared" si="117"/>
        <v>1828</v>
      </c>
      <c r="H1917" s="3">
        <f t="shared" si="118"/>
        <v>0</v>
      </c>
      <c r="I1917" s="8">
        <f t="shared" si="119"/>
        <v>0.67312000000000005</v>
      </c>
    </row>
    <row r="1918" spans="1:9" x14ac:dyDescent="0.2">
      <c r="A1918">
        <v>1911</v>
      </c>
      <c r="B1918">
        <v>33</v>
      </c>
      <c r="C1918">
        <v>16658</v>
      </c>
      <c r="D1918">
        <v>1</v>
      </c>
      <c r="E1918">
        <v>33</v>
      </c>
      <c r="F1918" s="7">
        <f t="shared" si="116"/>
        <v>0.33367999999999998</v>
      </c>
      <c r="G1918" s="3">
        <f t="shared" si="117"/>
        <v>1658</v>
      </c>
      <c r="H1918" s="3">
        <f t="shared" si="118"/>
        <v>54714</v>
      </c>
      <c r="I1918" s="8">
        <f t="shared" si="119"/>
        <v>0.66632000000000002</v>
      </c>
    </row>
    <row r="1919" spans="1:9" x14ac:dyDescent="0.2">
      <c r="A1919">
        <v>1912</v>
      </c>
      <c r="B1919">
        <v>17</v>
      </c>
      <c r="C1919">
        <v>20164</v>
      </c>
      <c r="D1919">
        <v>0</v>
      </c>
      <c r="E1919">
        <v>0</v>
      </c>
      <c r="F1919" s="7">
        <f t="shared" si="116"/>
        <v>0.19344</v>
      </c>
      <c r="G1919" s="3">
        <f t="shared" si="117"/>
        <v>5164</v>
      </c>
      <c r="H1919" s="3">
        <f t="shared" si="118"/>
        <v>0</v>
      </c>
      <c r="I1919" s="8">
        <f t="shared" si="119"/>
        <v>0.80656000000000005</v>
      </c>
    </row>
    <row r="1920" spans="1:9" x14ac:dyDescent="0.2">
      <c r="A1920">
        <v>1913</v>
      </c>
      <c r="B1920">
        <v>18</v>
      </c>
      <c r="C1920">
        <v>19203</v>
      </c>
      <c r="D1920">
        <v>0</v>
      </c>
      <c r="E1920">
        <v>0</v>
      </c>
      <c r="F1920" s="7">
        <f t="shared" si="116"/>
        <v>0.23188</v>
      </c>
      <c r="G1920" s="3">
        <f t="shared" si="117"/>
        <v>4203</v>
      </c>
      <c r="H1920" s="3">
        <f t="shared" si="118"/>
        <v>0</v>
      </c>
      <c r="I1920" s="8">
        <f t="shared" si="119"/>
        <v>0.76812000000000002</v>
      </c>
    </row>
    <row r="1921" spans="1:9" x14ac:dyDescent="0.2">
      <c r="A1921">
        <v>1914</v>
      </c>
      <c r="B1921">
        <v>12</v>
      </c>
      <c r="C1921">
        <v>19345</v>
      </c>
      <c r="D1921">
        <v>0</v>
      </c>
      <c r="E1921">
        <v>0</v>
      </c>
      <c r="F1921" s="7">
        <f t="shared" si="116"/>
        <v>0.22620000000000001</v>
      </c>
      <c r="G1921" s="3">
        <f t="shared" si="117"/>
        <v>4345</v>
      </c>
      <c r="H1921" s="3">
        <f t="shared" si="118"/>
        <v>0</v>
      </c>
      <c r="I1921" s="8">
        <f t="shared" si="119"/>
        <v>0.77380000000000004</v>
      </c>
    </row>
    <row r="1922" spans="1:9" x14ac:dyDescent="0.2">
      <c r="A1922">
        <v>1915</v>
      </c>
      <c r="B1922">
        <v>36</v>
      </c>
      <c r="C1922">
        <v>18888</v>
      </c>
      <c r="D1922">
        <v>1</v>
      </c>
      <c r="E1922">
        <v>36</v>
      </c>
      <c r="F1922" s="7">
        <f t="shared" si="116"/>
        <v>0.24448</v>
      </c>
      <c r="G1922" s="3">
        <f t="shared" si="117"/>
        <v>3888</v>
      </c>
      <c r="H1922" s="3">
        <f t="shared" si="118"/>
        <v>139968</v>
      </c>
      <c r="I1922" s="8">
        <f t="shared" si="119"/>
        <v>0.75551999999999997</v>
      </c>
    </row>
    <row r="1923" spans="1:9" x14ac:dyDescent="0.2">
      <c r="A1923">
        <v>1916</v>
      </c>
      <c r="B1923">
        <v>35</v>
      </c>
      <c r="C1923">
        <v>15844</v>
      </c>
      <c r="D1923">
        <v>1</v>
      </c>
      <c r="E1923">
        <v>35</v>
      </c>
      <c r="F1923" s="7">
        <f t="shared" si="116"/>
        <v>0.36624000000000001</v>
      </c>
      <c r="G1923" s="3">
        <f t="shared" si="117"/>
        <v>844</v>
      </c>
      <c r="H1923" s="3">
        <f t="shared" si="118"/>
        <v>29540</v>
      </c>
      <c r="I1923" s="8">
        <f t="shared" si="119"/>
        <v>0.63375999999999999</v>
      </c>
    </row>
    <row r="1924" spans="1:9" x14ac:dyDescent="0.2">
      <c r="A1924">
        <v>1917</v>
      </c>
      <c r="B1924">
        <v>11</v>
      </c>
      <c r="C1924">
        <v>20597</v>
      </c>
      <c r="D1924">
        <v>0</v>
      </c>
      <c r="E1924">
        <v>0</v>
      </c>
      <c r="F1924" s="7">
        <f t="shared" si="116"/>
        <v>0.17612</v>
      </c>
      <c r="G1924" s="3">
        <f t="shared" si="117"/>
        <v>5597</v>
      </c>
      <c r="H1924" s="3">
        <f t="shared" si="118"/>
        <v>0</v>
      </c>
      <c r="I1924" s="8">
        <f t="shared" si="119"/>
        <v>0.82387999999999995</v>
      </c>
    </row>
    <row r="1925" spans="1:9" x14ac:dyDescent="0.2">
      <c r="A1925">
        <v>1918</v>
      </c>
      <c r="B1925">
        <v>13</v>
      </c>
      <c r="C1925">
        <v>22069</v>
      </c>
      <c r="D1925">
        <v>0</v>
      </c>
      <c r="E1925">
        <v>0</v>
      </c>
      <c r="F1925" s="7">
        <f t="shared" si="116"/>
        <v>0.11724</v>
      </c>
      <c r="G1925" s="3">
        <f t="shared" si="117"/>
        <v>7069</v>
      </c>
      <c r="H1925" s="3">
        <f t="shared" si="118"/>
        <v>0</v>
      </c>
      <c r="I1925" s="8">
        <f t="shared" si="119"/>
        <v>0.88275999999999999</v>
      </c>
    </row>
    <row r="1926" spans="1:9" x14ac:dyDescent="0.2">
      <c r="A1926">
        <v>1919</v>
      </c>
      <c r="B1926">
        <v>14</v>
      </c>
      <c r="C1926">
        <v>19773</v>
      </c>
      <c r="D1926">
        <v>0</v>
      </c>
      <c r="E1926">
        <v>0</v>
      </c>
      <c r="F1926" s="7">
        <f t="shared" si="116"/>
        <v>0.20907999999999999</v>
      </c>
      <c r="G1926" s="3">
        <f t="shared" si="117"/>
        <v>4773</v>
      </c>
      <c r="H1926" s="3">
        <f t="shared" si="118"/>
        <v>0</v>
      </c>
      <c r="I1926" s="8">
        <f t="shared" si="119"/>
        <v>0.79091999999999996</v>
      </c>
    </row>
    <row r="1927" spans="1:9" x14ac:dyDescent="0.2">
      <c r="A1927">
        <v>1920</v>
      </c>
      <c r="B1927">
        <v>12</v>
      </c>
      <c r="C1927">
        <v>18892</v>
      </c>
      <c r="D1927">
        <v>1</v>
      </c>
      <c r="E1927">
        <v>12</v>
      </c>
      <c r="F1927" s="7">
        <f t="shared" si="116"/>
        <v>0.24432000000000001</v>
      </c>
      <c r="G1927" s="3">
        <f t="shared" si="117"/>
        <v>3892</v>
      </c>
      <c r="H1927" s="3">
        <f t="shared" si="118"/>
        <v>46704</v>
      </c>
      <c r="I1927" s="8">
        <f t="shared" si="119"/>
        <v>0.75568000000000002</v>
      </c>
    </row>
    <row r="1928" spans="1:9" x14ac:dyDescent="0.2">
      <c r="A1928">
        <v>1921</v>
      </c>
      <c r="B1928">
        <v>32</v>
      </c>
      <c r="C1928">
        <v>15854</v>
      </c>
      <c r="D1928">
        <v>1</v>
      </c>
      <c r="E1928">
        <v>32</v>
      </c>
      <c r="F1928" s="7">
        <f t="shared" si="116"/>
        <v>0.36584</v>
      </c>
      <c r="G1928" s="3">
        <f t="shared" si="117"/>
        <v>854</v>
      </c>
      <c r="H1928" s="3">
        <f t="shared" si="118"/>
        <v>27328</v>
      </c>
      <c r="I1928" s="8">
        <f t="shared" si="119"/>
        <v>0.63415999999999995</v>
      </c>
    </row>
    <row r="1929" spans="1:9" x14ac:dyDescent="0.2">
      <c r="A1929">
        <v>1922</v>
      </c>
      <c r="B1929">
        <v>15</v>
      </c>
      <c r="C1929">
        <v>16035</v>
      </c>
      <c r="D1929">
        <v>1</v>
      </c>
      <c r="E1929">
        <v>15</v>
      </c>
      <c r="F1929" s="7">
        <f t="shared" ref="F1929:F1992" si="120">($C$1-C1929)/$C$1</f>
        <v>0.35859999999999997</v>
      </c>
      <c r="G1929" s="3">
        <f t="shared" ref="G1929:G1992" si="121">C1929-$C$2</f>
        <v>1035</v>
      </c>
      <c r="H1929" s="3">
        <f t="shared" ref="H1929:H1992" si="122">G1929*E1929</f>
        <v>15525</v>
      </c>
      <c r="I1929" s="8">
        <f t="shared" ref="I1929:I1992" si="123">C1929/$C$1</f>
        <v>0.64139999999999997</v>
      </c>
    </row>
    <row r="1930" spans="1:9" x14ac:dyDescent="0.2">
      <c r="A1930">
        <v>1923</v>
      </c>
      <c r="B1930">
        <v>23</v>
      </c>
      <c r="C1930">
        <v>18986</v>
      </c>
      <c r="D1930">
        <v>0</v>
      </c>
      <c r="E1930">
        <v>0</v>
      </c>
      <c r="F1930" s="7">
        <f t="shared" si="120"/>
        <v>0.24056</v>
      </c>
      <c r="G1930" s="3">
        <f t="shared" si="121"/>
        <v>3986</v>
      </c>
      <c r="H1930" s="3">
        <f t="shared" si="122"/>
        <v>0</v>
      </c>
      <c r="I1930" s="8">
        <f t="shared" si="123"/>
        <v>0.75944</v>
      </c>
    </row>
    <row r="1931" spans="1:9" x14ac:dyDescent="0.2">
      <c r="A1931">
        <v>1924</v>
      </c>
      <c r="B1931">
        <v>11</v>
      </c>
      <c r="C1931">
        <v>20017</v>
      </c>
      <c r="D1931">
        <v>0</v>
      </c>
      <c r="E1931">
        <v>0</v>
      </c>
      <c r="F1931" s="7">
        <f t="shared" si="120"/>
        <v>0.19932</v>
      </c>
      <c r="G1931" s="3">
        <f t="shared" si="121"/>
        <v>5017</v>
      </c>
      <c r="H1931" s="3">
        <f t="shared" si="122"/>
        <v>0</v>
      </c>
      <c r="I1931" s="8">
        <f t="shared" si="123"/>
        <v>0.80067999999999995</v>
      </c>
    </row>
    <row r="1932" spans="1:9" x14ac:dyDescent="0.2">
      <c r="A1932">
        <v>1925</v>
      </c>
      <c r="B1932">
        <v>21</v>
      </c>
      <c r="C1932">
        <v>20485</v>
      </c>
      <c r="D1932">
        <v>0</v>
      </c>
      <c r="E1932">
        <v>0</v>
      </c>
      <c r="F1932" s="7">
        <f t="shared" si="120"/>
        <v>0.18060000000000001</v>
      </c>
      <c r="G1932" s="3">
        <f t="shared" si="121"/>
        <v>5485</v>
      </c>
      <c r="H1932" s="3">
        <f t="shared" si="122"/>
        <v>0</v>
      </c>
      <c r="I1932" s="8">
        <f t="shared" si="123"/>
        <v>0.81940000000000002</v>
      </c>
    </row>
    <row r="1933" spans="1:9" x14ac:dyDescent="0.2">
      <c r="A1933">
        <v>1926</v>
      </c>
      <c r="B1933">
        <v>15</v>
      </c>
      <c r="C1933">
        <v>17150</v>
      </c>
      <c r="D1933">
        <v>1</v>
      </c>
      <c r="E1933">
        <v>15</v>
      </c>
      <c r="F1933" s="7">
        <f t="shared" si="120"/>
        <v>0.314</v>
      </c>
      <c r="G1933" s="3">
        <f t="shared" si="121"/>
        <v>2150</v>
      </c>
      <c r="H1933" s="3">
        <f t="shared" si="122"/>
        <v>32250</v>
      </c>
      <c r="I1933" s="8">
        <f t="shared" si="123"/>
        <v>0.68600000000000005</v>
      </c>
    </row>
    <row r="1934" spans="1:9" x14ac:dyDescent="0.2">
      <c r="A1934">
        <v>1927</v>
      </c>
      <c r="B1934">
        <v>32</v>
      </c>
      <c r="C1934">
        <v>17614</v>
      </c>
      <c r="D1934">
        <v>0</v>
      </c>
      <c r="E1934">
        <v>0</v>
      </c>
      <c r="F1934" s="7">
        <f t="shared" si="120"/>
        <v>0.29543999999999998</v>
      </c>
      <c r="G1934" s="3">
        <f t="shared" si="121"/>
        <v>2614</v>
      </c>
      <c r="H1934" s="3">
        <f t="shared" si="122"/>
        <v>0</v>
      </c>
      <c r="I1934" s="8">
        <f t="shared" si="123"/>
        <v>0.70455999999999996</v>
      </c>
    </row>
    <row r="1935" spans="1:9" x14ac:dyDescent="0.2">
      <c r="A1935">
        <v>1928</v>
      </c>
      <c r="B1935">
        <v>20</v>
      </c>
      <c r="C1935">
        <v>15846</v>
      </c>
      <c r="D1935">
        <v>1</v>
      </c>
      <c r="E1935">
        <v>20</v>
      </c>
      <c r="F1935" s="7">
        <f t="shared" si="120"/>
        <v>0.36615999999999999</v>
      </c>
      <c r="G1935" s="3">
        <f t="shared" si="121"/>
        <v>846</v>
      </c>
      <c r="H1935" s="3">
        <f t="shared" si="122"/>
        <v>16920</v>
      </c>
      <c r="I1935" s="8">
        <f t="shared" si="123"/>
        <v>0.63383999999999996</v>
      </c>
    </row>
    <row r="1936" spans="1:9" x14ac:dyDescent="0.2">
      <c r="A1936">
        <v>1929</v>
      </c>
      <c r="B1936">
        <v>19</v>
      </c>
      <c r="C1936">
        <v>18609</v>
      </c>
      <c r="D1936">
        <v>0</v>
      </c>
      <c r="E1936">
        <v>0</v>
      </c>
      <c r="F1936" s="7">
        <f t="shared" si="120"/>
        <v>0.25563999999999998</v>
      </c>
      <c r="G1936" s="3">
        <f t="shared" si="121"/>
        <v>3609</v>
      </c>
      <c r="H1936" s="3">
        <f t="shared" si="122"/>
        <v>0</v>
      </c>
      <c r="I1936" s="8">
        <f t="shared" si="123"/>
        <v>0.74436000000000002</v>
      </c>
    </row>
    <row r="1937" spans="1:9" x14ac:dyDescent="0.2">
      <c r="A1937">
        <v>1930</v>
      </c>
      <c r="B1937">
        <v>11</v>
      </c>
      <c r="C1937">
        <v>21239</v>
      </c>
      <c r="D1937">
        <v>0</v>
      </c>
      <c r="E1937">
        <v>0</v>
      </c>
      <c r="F1937" s="7">
        <f t="shared" si="120"/>
        <v>0.15043999999999999</v>
      </c>
      <c r="G1937" s="3">
        <f t="shared" si="121"/>
        <v>6239</v>
      </c>
      <c r="H1937" s="3">
        <f t="shared" si="122"/>
        <v>0</v>
      </c>
      <c r="I1937" s="8">
        <f t="shared" si="123"/>
        <v>0.84955999999999998</v>
      </c>
    </row>
    <row r="1938" spans="1:9" x14ac:dyDescent="0.2">
      <c r="A1938">
        <v>1931</v>
      </c>
      <c r="B1938">
        <v>20</v>
      </c>
      <c r="C1938">
        <v>21212</v>
      </c>
      <c r="D1938">
        <v>0</v>
      </c>
      <c r="E1938">
        <v>0</v>
      </c>
      <c r="F1938" s="7">
        <f t="shared" si="120"/>
        <v>0.15151999999999999</v>
      </c>
      <c r="G1938" s="3">
        <f t="shared" si="121"/>
        <v>6212</v>
      </c>
      <c r="H1938" s="3">
        <f t="shared" si="122"/>
        <v>0</v>
      </c>
      <c r="I1938" s="8">
        <f t="shared" si="123"/>
        <v>0.84848000000000001</v>
      </c>
    </row>
    <row r="1939" spans="1:9" x14ac:dyDescent="0.2">
      <c r="A1939">
        <v>1932</v>
      </c>
      <c r="B1939">
        <v>33</v>
      </c>
      <c r="C1939">
        <v>20371</v>
      </c>
      <c r="D1939">
        <v>0</v>
      </c>
      <c r="E1939">
        <v>0</v>
      </c>
      <c r="F1939" s="7">
        <f t="shared" si="120"/>
        <v>0.18515999999999999</v>
      </c>
      <c r="G1939" s="3">
        <f t="shared" si="121"/>
        <v>5371</v>
      </c>
      <c r="H1939" s="3">
        <f t="shared" si="122"/>
        <v>0</v>
      </c>
      <c r="I1939" s="8">
        <f t="shared" si="123"/>
        <v>0.81484000000000001</v>
      </c>
    </row>
    <row r="1940" spans="1:9" x14ac:dyDescent="0.2">
      <c r="A1940">
        <v>1933</v>
      </c>
      <c r="B1940">
        <v>23</v>
      </c>
      <c r="C1940">
        <v>15538</v>
      </c>
      <c r="D1940">
        <v>1</v>
      </c>
      <c r="E1940">
        <v>23</v>
      </c>
      <c r="F1940" s="7">
        <f t="shared" si="120"/>
        <v>0.37847999999999998</v>
      </c>
      <c r="G1940" s="3">
        <f t="shared" si="121"/>
        <v>538</v>
      </c>
      <c r="H1940" s="3">
        <f t="shared" si="122"/>
        <v>12374</v>
      </c>
      <c r="I1940" s="8">
        <f t="shared" si="123"/>
        <v>0.62151999999999996</v>
      </c>
    </row>
    <row r="1941" spans="1:9" x14ac:dyDescent="0.2">
      <c r="A1941">
        <v>1934</v>
      </c>
      <c r="B1941">
        <v>17</v>
      </c>
      <c r="C1941">
        <v>16914</v>
      </c>
      <c r="D1941">
        <v>1</v>
      </c>
      <c r="E1941">
        <v>17</v>
      </c>
      <c r="F1941" s="7">
        <f t="shared" si="120"/>
        <v>0.32344000000000001</v>
      </c>
      <c r="G1941" s="3">
        <f t="shared" si="121"/>
        <v>1914</v>
      </c>
      <c r="H1941" s="3">
        <f t="shared" si="122"/>
        <v>32538</v>
      </c>
      <c r="I1941" s="8">
        <f t="shared" si="123"/>
        <v>0.67656000000000005</v>
      </c>
    </row>
    <row r="1942" spans="1:9" x14ac:dyDescent="0.2">
      <c r="A1942">
        <v>1935</v>
      </c>
      <c r="B1942">
        <v>13</v>
      </c>
      <c r="C1942">
        <v>17406</v>
      </c>
      <c r="D1942">
        <v>1</v>
      </c>
      <c r="E1942">
        <v>13</v>
      </c>
      <c r="F1942" s="7">
        <f t="shared" si="120"/>
        <v>0.30375999999999997</v>
      </c>
      <c r="G1942" s="3">
        <f t="shared" si="121"/>
        <v>2406</v>
      </c>
      <c r="H1942" s="3">
        <f t="shared" si="122"/>
        <v>31278</v>
      </c>
      <c r="I1942" s="8">
        <f t="shared" si="123"/>
        <v>0.69623999999999997</v>
      </c>
    </row>
    <row r="1943" spans="1:9" x14ac:dyDescent="0.2">
      <c r="A1943">
        <v>1936</v>
      </c>
      <c r="B1943">
        <v>32</v>
      </c>
      <c r="C1943">
        <v>15393</v>
      </c>
      <c r="D1943">
        <v>1</v>
      </c>
      <c r="E1943">
        <v>32</v>
      </c>
      <c r="F1943" s="7">
        <f t="shared" si="120"/>
        <v>0.38428000000000001</v>
      </c>
      <c r="G1943" s="3">
        <f t="shared" si="121"/>
        <v>393</v>
      </c>
      <c r="H1943" s="3">
        <f t="shared" si="122"/>
        <v>12576</v>
      </c>
      <c r="I1943" s="8">
        <f t="shared" si="123"/>
        <v>0.61572000000000005</v>
      </c>
    </row>
    <row r="1944" spans="1:9" x14ac:dyDescent="0.2">
      <c r="A1944">
        <v>1937</v>
      </c>
      <c r="B1944">
        <v>18</v>
      </c>
      <c r="C1944">
        <v>21728</v>
      </c>
      <c r="D1944">
        <v>0</v>
      </c>
      <c r="E1944">
        <v>0</v>
      </c>
      <c r="F1944" s="7">
        <f t="shared" si="120"/>
        <v>0.13088</v>
      </c>
      <c r="G1944" s="3">
        <f t="shared" si="121"/>
        <v>6728</v>
      </c>
      <c r="H1944" s="3">
        <f t="shared" si="122"/>
        <v>0</v>
      </c>
      <c r="I1944" s="8">
        <f t="shared" si="123"/>
        <v>0.86912</v>
      </c>
    </row>
    <row r="1945" spans="1:9" x14ac:dyDescent="0.2">
      <c r="A1945">
        <v>1938</v>
      </c>
      <c r="B1945">
        <v>11</v>
      </c>
      <c r="C1945">
        <v>15040</v>
      </c>
      <c r="D1945">
        <v>1</v>
      </c>
      <c r="E1945">
        <v>11</v>
      </c>
      <c r="F1945" s="7">
        <f t="shared" si="120"/>
        <v>0.39839999999999998</v>
      </c>
      <c r="G1945" s="3">
        <f t="shared" si="121"/>
        <v>40</v>
      </c>
      <c r="H1945" s="3">
        <f t="shared" si="122"/>
        <v>440</v>
      </c>
      <c r="I1945" s="8">
        <f t="shared" si="123"/>
        <v>0.60160000000000002</v>
      </c>
    </row>
    <row r="1946" spans="1:9" x14ac:dyDescent="0.2">
      <c r="A1946">
        <v>1939</v>
      </c>
      <c r="B1946">
        <v>10</v>
      </c>
      <c r="C1946">
        <v>17537</v>
      </c>
      <c r="D1946">
        <v>0</v>
      </c>
      <c r="E1946">
        <v>0</v>
      </c>
      <c r="F1946" s="7">
        <f t="shared" si="120"/>
        <v>0.29852000000000001</v>
      </c>
      <c r="G1946" s="3">
        <f t="shared" si="121"/>
        <v>2537</v>
      </c>
      <c r="H1946" s="3">
        <f t="shared" si="122"/>
        <v>0</v>
      </c>
      <c r="I1946" s="8">
        <f t="shared" si="123"/>
        <v>0.70147999999999999</v>
      </c>
    </row>
    <row r="1947" spans="1:9" x14ac:dyDescent="0.2">
      <c r="A1947">
        <v>1940</v>
      </c>
      <c r="B1947">
        <v>20</v>
      </c>
      <c r="C1947">
        <v>20650</v>
      </c>
      <c r="D1947">
        <v>0</v>
      </c>
      <c r="E1947">
        <v>0</v>
      </c>
      <c r="F1947" s="7">
        <f t="shared" si="120"/>
        <v>0.17399999999999999</v>
      </c>
      <c r="G1947" s="3">
        <f t="shared" si="121"/>
        <v>5650</v>
      </c>
      <c r="H1947" s="3">
        <f t="shared" si="122"/>
        <v>0</v>
      </c>
      <c r="I1947" s="8">
        <f t="shared" si="123"/>
        <v>0.82599999999999996</v>
      </c>
    </row>
    <row r="1948" spans="1:9" x14ac:dyDescent="0.2">
      <c r="A1948">
        <v>1941</v>
      </c>
      <c r="B1948">
        <v>15</v>
      </c>
      <c r="C1948">
        <v>19260</v>
      </c>
      <c r="D1948">
        <v>1</v>
      </c>
      <c r="E1948">
        <v>15</v>
      </c>
      <c r="F1948" s="7">
        <f t="shared" si="120"/>
        <v>0.2296</v>
      </c>
      <c r="G1948" s="3">
        <f t="shared" si="121"/>
        <v>4260</v>
      </c>
      <c r="H1948" s="3">
        <f t="shared" si="122"/>
        <v>63900</v>
      </c>
      <c r="I1948" s="8">
        <f t="shared" si="123"/>
        <v>0.77039999999999997</v>
      </c>
    </row>
    <row r="1949" spans="1:9" x14ac:dyDescent="0.2">
      <c r="A1949">
        <v>1942</v>
      </c>
      <c r="B1949">
        <v>32</v>
      </c>
      <c r="C1949">
        <v>15513</v>
      </c>
      <c r="D1949">
        <v>1</v>
      </c>
      <c r="E1949">
        <v>32</v>
      </c>
      <c r="F1949" s="7">
        <f t="shared" si="120"/>
        <v>0.37947999999999998</v>
      </c>
      <c r="G1949" s="3">
        <f t="shared" si="121"/>
        <v>513</v>
      </c>
      <c r="H1949" s="3">
        <f t="shared" si="122"/>
        <v>16416</v>
      </c>
      <c r="I1949" s="8">
        <f t="shared" si="123"/>
        <v>0.62051999999999996</v>
      </c>
    </row>
    <row r="1950" spans="1:9" x14ac:dyDescent="0.2">
      <c r="A1950">
        <v>1943</v>
      </c>
      <c r="B1950">
        <v>30</v>
      </c>
      <c r="C1950">
        <v>19742</v>
      </c>
      <c r="D1950">
        <v>0</v>
      </c>
      <c r="E1950">
        <v>0</v>
      </c>
      <c r="F1950" s="7">
        <f t="shared" si="120"/>
        <v>0.21032000000000001</v>
      </c>
      <c r="G1950" s="3">
        <f t="shared" si="121"/>
        <v>4742</v>
      </c>
      <c r="H1950" s="3">
        <f t="shared" si="122"/>
        <v>0</v>
      </c>
      <c r="I1950" s="8">
        <f t="shared" si="123"/>
        <v>0.78968000000000005</v>
      </c>
    </row>
    <row r="1951" spans="1:9" x14ac:dyDescent="0.2">
      <c r="A1951">
        <v>1944</v>
      </c>
      <c r="B1951">
        <v>18</v>
      </c>
      <c r="C1951">
        <v>19259</v>
      </c>
      <c r="D1951">
        <v>0</v>
      </c>
      <c r="E1951">
        <v>0</v>
      </c>
      <c r="F1951" s="7">
        <f t="shared" si="120"/>
        <v>0.22964000000000001</v>
      </c>
      <c r="G1951" s="3">
        <f t="shared" si="121"/>
        <v>4259</v>
      </c>
      <c r="H1951" s="3">
        <f t="shared" si="122"/>
        <v>0</v>
      </c>
      <c r="I1951" s="8">
        <f t="shared" si="123"/>
        <v>0.77036000000000004</v>
      </c>
    </row>
    <row r="1952" spans="1:9" x14ac:dyDescent="0.2">
      <c r="A1952">
        <v>1945</v>
      </c>
      <c r="B1952">
        <v>20</v>
      </c>
      <c r="C1952">
        <v>15082</v>
      </c>
      <c r="D1952">
        <v>1</v>
      </c>
      <c r="E1952">
        <v>20</v>
      </c>
      <c r="F1952" s="7">
        <f t="shared" si="120"/>
        <v>0.39672000000000002</v>
      </c>
      <c r="G1952" s="3">
        <f t="shared" si="121"/>
        <v>82</v>
      </c>
      <c r="H1952" s="3">
        <f t="shared" si="122"/>
        <v>1640</v>
      </c>
      <c r="I1952" s="8">
        <f t="shared" si="123"/>
        <v>0.60328000000000004</v>
      </c>
    </row>
    <row r="1953" spans="1:9" x14ac:dyDescent="0.2">
      <c r="A1953">
        <v>1946</v>
      </c>
      <c r="B1953">
        <v>10</v>
      </c>
      <c r="C1953">
        <v>16425</v>
      </c>
      <c r="D1953">
        <v>1</v>
      </c>
      <c r="E1953">
        <v>10</v>
      </c>
      <c r="F1953" s="7">
        <f t="shared" si="120"/>
        <v>0.34300000000000003</v>
      </c>
      <c r="G1953" s="3">
        <f t="shared" si="121"/>
        <v>1425</v>
      </c>
      <c r="H1953" s="3">
        <f t="shared" si="122"/>
        <v>14250</v>
      </c>
      <c r="I1953" s="8">
        <f t="shared" si="123"/>
        <v>0.65700000000000003</v>
      </c>
    </row>
    <row r="1954" spans="1:9" x14ac:dyDescent="0.2">
      <c r="A1954">
        <v>1947</v>
      </c>
      <c r="B1954">
        <v>17</v>
      </c>
      <c r="C1954">
        <v>20824</v>
      </c>
      <c r="D1954">
        <v>0</v>
      </c>
      <c r="E1954">
        <v>0</v>
      </c>
      <c r="F1954" s="7">
        <f t="shared" si="120"/>
        <v>0.16703999999999999</v>
      </c>
      <c r="G1954" s="3">
        <f t="shared" si="121"/>
        <v>5824</v>
      </c>
      <c r="H1954" s="3">
        <f t="shared" si="122"/>
        <v>0</v>
      </c>
      <c r="I1954" s="8">
        <f t="shared" si="123"/>
        <v>0.83296000000000003</v>
      </c>
    </row>
    <row r="1955" spans="1:9" x14ac:dyDescent="0.2">
      <c r="A1955">
        <v>1948</v>
      </c>
      <c r="B1955">
        <v>12</v>
      </c>
      <c r="C1955">
        <v>21642</v>
      </c>
      <c r="D1955">
        <v>0</v>
      </c>
      <c r="E1955">
        <v>0</v>
      </c>
      <c r="F1955" s="7">
        <f t="shared" si="120"/>
        <v>0.13431999999999999</v>
      </c>
      <c r="G1955" s="3">
        <f t="shared" si="121"/>
        <v>6642</v>
      </c>
      <c r="H1955" s="3">
        <f t="shared" si="122"/>
        <v>0</v>
      </c>
      <c r="I1955" s="8">
        <f t="shared" si="123"/>
        <v>0.86568000000000001</v>
      </c>
    </row>
    <row r="1956" spans="1:9" x14ac:dyDescent="0.2">
      <c r="A1956">
        <v>1949</v>
      </c>
      <c r="B1956">
        <v>11</v>
      </c>
      <c r="C1956">
        <v>16538</v>
      </c>
      <c r="D1956">
        <v>0</v>
      </c>
      <c r="E1956">
        <v>0</v>
      </c>
      <c r="F1956" s="7">
        <f t="shared" si="120"/>
        <v>0.33848</v>
      </c>
      <c r="G1956" s="3">
        <f t="shared" si="121"/>
        <v>1538</v>
      </c>
      <c r="H1956" s="3">
        <f t="shared" si="122"/>
        <v>0</v>
      </c>
      <c r="I1956" s="8">
        <f t="shared" si="123"/>
        <v>0.66152</v>
      </c>
    </row>
    <row r="1957" spans="1:9" x14ac:dyDescent="0.2">
      <c r="A1957">
        <v>1950</v>
      </c>
      <c r="B1957">
        <v>32</v>
      </c>
      <c r="C1957">
        <v>20190</v>
      </c>
      <c r="D1957">
        <v>0</v>
      </c>
      <c r="E1957">
        <v>0</v>
      </c>
      <c r="F1957" s="7">
        <f t="shared" si="120"/>
        <v>0.19239999999999999</v>
      </c>
      <c r="G1957" s="3">
        <f t="shared" si="121"/>
        <v>5190</v>
      </c>
      <c r="H1957" s="3">
        <f t="shared" si="122"/>
        <v>0</v>
      </c>
      <c r="I1957" s="8">
        <f t="shared" si="123"/>
        <v>0.80759999999999998</v>
      </c>
    </row>
    <row r="1958" spans="1:9" x14ac:dyDescent="0.2">
      <c r="A1958">
        <v>1951</v>
      </c>
      <c r="B1958">
        <v>12</v>
      </c>
      <c r="C1958">
        <v>18024</v>
      </c>
      <c r="D1958">
        <v>0</v>
      </c>
      <c r="E1958">
        <v>0</v>
      </c>
      <c r="F1958" s="7">
        <f t="shared" si="120"/>
        <v>0.27904000000000001</v>
      </c>
      <c r="G1958" s="3">
        <f t="shared" si="121"/>
        <v>3024</v>
      </c>
      <c r="H1958" s="3">
        <f t="shared" si="122"/>
        <v>0</v>
      </c>
      <c r="I1958" s="8">
        <f t="shared" si="123"/>
        <v>0.72096000000000005</v>
      </c>
    </row>
    <row r="1959" spans="1:9" x14ac:dyDescent="0.2">
      <c r="A1959">
        <v>1952</v>
      </c>
      <c r="B1959">
        <v>14</v>
      </c>
      <c r="C1959">
        <v>15544</v>
      </c>
      <c r="D1959">
        <v>1</v>
      </c>
      <c r="E1959">
        <v>14</v>
      </c>
      <c r="F1959" s="7">
        <f t="shared" si="120"/>
        <v>0.37824000000000002</v>
      </c>
      <c r="G1959" s="3">
        <f t="shared" si="121"/>
        <v>544</v>
      </c>
      <c r="H1959" s="3">
        <f t="shared" si="122"/>
        <v>7616</v>
      </c>
      <c r="I1959" s="8">
        <f t="shared" si="123"/>
        <v>0.62175999999999998</v>
      </c>
    </row>
    <row r="1960" spans="1:9" x14ac:dyDescent="0.2">
      <c r="A1960">
        <v>1953</v>
      </c>
      <c r="B1960">
        <v>13</v>
      </c>
      <c r="C1960">
        <v>17511</v>
      </c>
      <c r="D1960">
        <v>0</v>
      </c>
      <c r="E1960">
        <v>0</v>
      </c>
      <c r="F1960" s="7">
        <f t="shared" si="120"/>
        <v>0.29955999999999999</v>
      </c>
      <c r="G1960" s="3">
        <f t="shared" si="121"/>
        <v>2511</v>
      </c>
      <c r="H1960" s="3">
        <f t="shared" si="122"/>
        <v>0</v>
      </c>
      <c r="I1960" s="8">
        <f t="shared" si="123"/>
        <v>0.70043999999999995</v>
      </c>
    </row>
    <row r="1961" spans="1:9" x14ac:dyDescent="0.2">
      <c r="A1961">
        <v>1954</v>
      </c>
      <c r="B1961">
        <v>10</v>
      </c>
      <c r="C1961">
        <v>18295</v>
      </c>
      <c r="D1961">
        <v>1</v>
      </c>
      <c r="E1961">
        <v>10</v>
      </c>
      <c r="F1961" s="7">
        <f t="shared" si="120"/>
        <v>0.26819999999999999</v>
      </c>
      <c r="G1961" s="3">
        <f t="shared" si="121"/>
        <v>3295</v>
      </c>
      <c r="H1961" s="3">
        <f t="shared" si="122"/>
        <v>32950</v>
      </c>
      <c r="I1961" s="8">
        <f t="shared" si="123"/>
        <v>0.73180000000000001</v>
      </c>
    </row>
    <row r="1962" spans="1:9" x14ac:dyDescent="0.2">
      <c r="A1962">
        <v>1955</v>
      </c>
      <c r="B1962">
        <v>14</v>
      </c>
      <c r="C1962">
        <v>18308</v>
      </c>
      <c r="D1962">
        <v>1</v>
      </c>
      <c r="E1962">
        <v>14</v>
      </c>
      <c r="F1962" s="7">
        <f t="shared" si="120"/>
        <v>0.26767999999999997</v>
      </c>
      <c r="G1962" s="3">
        <f t="shared" si="121"/>
        <v>3308</v>
      </c>
      <c r="H1962" s="3">
        <f t="shared" si="122"/>
        <v>46312</v>
      </c>
      <c r="I1962" s="8">
        <f t="shared" si="123"/>
        <v>0.73231999999999997</v>
      </c>
    </row>
    <row r="1963" spans="1:9" x14ac:dyDescent="0.2">
      <c r="A1963">
        <v>1956</v>
      </c>
      <c r="B1963">
        <v>18</v>
      </c>
      <c r="C1963">
        <v>20922</v>
      </c>
      <c r="D1963">
        <v>0</v>
      </c>
      <c r="E1963">
        <v>0</v>
      </c>
      <c r="F1963" s="7">
        <f t="shared" si="120"/>
        <v>0.16311999999999999</v>
      </c>
      <c r="G1963" s="3">
        <f t="shared" si="121"/>
        <v>5922</v>
      </c>
      <c r="H1963" s="3">
        <f t="shared" si="122"/>
        <v>0</v>
      </c>
      <c r="I1963" s="8">
        <f t="shared" si="123"/>
        <v>0.83687999999999996</v>
      </c>
    </row>
    <row r="1964" spans="1:9" x14ac:dyDescent="0.2">
      <c r="A1964">
        <v>1957</v>
      </c>
      <c r="B1964">
        <v>17</v>
      </c>
      <c r="C1964">
        <v>20659</v>
      </c>
      <c r="D1964">
        <v>0</v>
      </c>
      <c r="E1964">
        <v>0</v>
      </c>
      <c r="F1964" s="7">
        <f t="shared" si="120"/>
        <v>0.17363999999999999</v>
      </c>
      <c r="G1964" s="3">
        <f t="shared" si="121"/>
        <v>5659</v>
      </c>
      <c r="H1964" s="3">
        <f t="shared" si="122"/>
        <v>0</v>
      </c>
      <c r="I1964" s="8">
        <f t="shared" si="123"/>
        <v>0.82635999999999998</v>
      </c>
    </row>
    <row r="1965" spans="1:9" x14ac:dyDescent="0.2">
      <c r="A1965">
        <v>1958</v>
      </c>
      <c r="B1965">
        <v>10</v>
      </c>
      <c r="C1965">
        <v>19603</v>
      </c>
      <c r="D1965">
        <v>0</v>
      </c>
      <c r="E1965">
        <v>0</v>
      </c>
      <c r="F1965" s="7">
        <f t="shared" si="120"/>
        <v>0.21587999999999999</v>
      </c>
      <c r="G1965" s="3">
        <f t="shared" si="121"/>
        <v>4603</v>
      </c>
      <c r="H1965" s="3">
        <f t="shared" si="122"/>
        <v>0</v>
      </c>
      <c r="I1965" s="8">
        <f t="shared" si="123"/>
        <v>0.78412000000000004</v>
      </c>
    </row>
    <row r="1966" spans="1:9" x14ac:dyDescent="0.2">
      <c r="A1966">
        <v>1959</v>
      </c>
      <c r="B1966">
        <v>20</v>
      </c>
      <c r="C1966">
        <v>20682</v>
      </c>
      <c r="D1966">
        <v>0</v>
      </c>
      <c r="E1966">
        <v>0</v>
      </c>
      <c r="F1966" s="7">
        <f t="shared" si="120"/>
        <v>0.17272000000000001</v>
      </c>
      <c r="G1966" s="3">
        <f t="shared" si="121"/>
        <v>5682</v>
      </c>
      <c r="H1966" s="3">
        <f t="shared" si="122"/>
        <v>0</v>
      </c>
      <c r="I1966" s="8">
        <f t="shared" si="123"/>
        <v>0.82728000000000002</v>
      </c>
    </row>
    <row r="1967" spans="1:9" x14ac:dyDescent="0.2">
      <c r="A1967">
        <v>1960</v>
      </c>
      <c r="B1967">
        <v>16</v>
      </c>
      <c r="C1967">
        <v>20007</v>
      </c>
      <c r="D1967">
        <v>0</v>
      </c>
      <c r="E1967">
        <v>0</v>
      </c>
      <c r="F1967" s="7">
        <f t="shared" si="120"/>
        <v>0.19972000000000001</v>
      </c>
      <c r="G1967" s="3">
        <f t="shared" si="121"/>
        <v>5007</v>
      </c>
      <c r="H1967" s="3">
        <f t="shared" si="122"/>
        <v>0</v>
      </c>
      <c r="I1967" s="8">
        <f t="shared" si="123"/>
        <v>0.80027999999999999</v>
      </c>
    </row>
    <row r="1968" spans="1:9" x14ac:dyDescent="0.2">
      <c r="A1968">
        <v>1961</v>
      </c>
      <c r="B1968">
        <v>27</v>
      </c>
      <c r="C1968">
        <v>18922</v>
      </c>
      <c r="D1968">
        <v>0</v>
      </c>
      <c r="E1968">
        <v>0</v>
      </c>
      <c r="F1968" s="7">
        <f t="shared" si="120"/>
        <v>0.24312</v>
      </c>
      <c r="G1968" s="3">
        <f t="shared" si="121"/>
        <v>3922</v>
      </c>
      <c r="H1968" s="3">
        <f t="shared" si="122"/>
        <v>0</v>
      </c>
      <c r="I1968" s="8">
        <f t="shared" si="123"/>
        <v>0.75688</v>
      </c>
    </row>
    <row r="1969" spans="1:9" x14ac:dyDescent="0.2">
      <c r="A1969">
        <v>1962</v>
      </c>
      <c r="B1969">
        <v>24</v>
      </c>
      <c r="C1969">
        <v>18939</v>
      </c>
      <c r="D1969">
        <v>1</v>
      </c>
      <c r="E1969">
        <v>24</v>
      </c>
      <c r="F1969" s="7">
        <f t="shared" si="120"/>
        <v>0.24243999999999999</v>
      </c>
      <c r="G1969" s="3">
        <f t="shared" si="121"/>
        <v>3939</v>
      </c>
      <c r="H1969" s="3">
        <f t="shared" si="122"/>
        <v>94536</v>
      </c>
      <c r="I1969" s="8">
        <f t="shared" si="123"/>
        <v>0.75756000000000001</v>
      </c>
    </row>
    <row r="1970" spans="1:9" x14ac:dyDescent="0.2">
      <c r="A1970">
        <v>1963</v>
      </c>
      <c r="B1970">
        <v>25</v>
      </c>
      <c r="C1970">
        <v>18601</v>
      </c>
      <c r="D1970">
        <v>0</v>
      </c>
      <c r="E1970">
        <v>0</v>
      </c>
      <c r="F1970" s="7">
        <f t="shared" si="120"/>
        <v>0.25596000000000002</v>
      </c>
      <c r="G1970" s="3">
        <f t="shared" si="121"/>
        <v>3601</v>
      </c>
      <c r="H1970" s="3">
        <f t="shared" si="122"/>
        <v>0</v>
      </c>
      <c r="I1970" s="8">
        <f t="shared" si="123"/>
        <v>0.74404000000000003</v>
      </c>
    </row>
    <row r="1971" spans="1:9" x14ac:dyDescent="0.2">
      <c r="A1971">
        <v>1964</v>
      </c>
      <c r="B1971">
        <v>19</v>
      </c>
      <c r="C1971">
        <v>20123</v>
      </c>
      <c r="D1971">
        <v>0</v>
      </c>
      <c r="E1971">
        <v>0</v>
      </c>
      <c r="F1971" s="7">
        <f t="shared" si="120"/>
        <v>0.19508</v>
      </c>
      <c r="G1971" s="3">
        <f t="shared" si="121"/>
        <v>5123</v>
      </c>
      <c r="H1971" s="3">
        <f t="shared" si="122"/>
        <v>0</v>
      </c>
      <c r="I1971" s="8">
        <f t="shared" si="123"/>
        <v>0.80491999999999997</v>
      </c>
    </row>
    <row r="1972" spans="1:9" x14ac:dyDescent="0.2">
      <c r="A1972">
        <v>1965</v>
      </c>
      <c r="B1972">
        <v>19</v>
      </c>
      <c r="C1972">
        <v>19933</v>
      </c>
      <c r="D1972">
        <v>0</v>
      </c>
      <c r="E1972">
        <v>0</v>
      </c>
      <c r="F1972" s="7">
        <f t="shared" si="120"/>
        <v>0.20268</v>
      </c>
      <c r="G1972" s="3">
        <f t="shared" si="121"/>
        <v>4933</v>
      </c>
      <c r="H1972" s="3">
        <f t="shared" si="122"/>
        <v>0</v>
      </c>
      <c r="I1972" s="8">
        <f t="shared" si="123"/>
        <v>0.79732000000000003</v>
      </c>
    </row>
    <row r="1973" spans="1:9" x14ac:dyDescent="0.2">
      <c r="A1973">
        <v>1966</v>
      </c>
      <c r="B1973">
        <v>29</v>
      </c>
      <c r="C1973">
        <v>15476</v>
      </c>
      <c r="D1973">
        <v>0</v>
      </c>
      <c r="E1973">
        <v>0</v>
      </c>
      <c r="F1973" s="7">
        <f t="shared" si="120"/>
        <v>0.38096000000000002</v>
      </c>
      <c r="G1973" s="3">
        <f t="shared" si="121"/>
        <v>476</v>
      </c>
      <c r="H1973" s="3">
        <f t="shared" si="122"/>
        <v>0</v>
      </c>
      <c r="I1973" s="8">
        <f t="shared" si="123"/>
        <v>0.61904000000000003</v>
      </c>
    </row>
    <row r="1974" spans="1:9" x14ac:dyDescent="0.2">
      <c r="A1974">
        <v>1967</v>
      </c>
      <c r="B1974">
        <v>16</v>
      </c>
      <c r="C1974">
        <v>20402</v>
      </c>
      <c r="D1974">
        <v>0</v>
      </c>
      <c r="E1974">
        <v>0</v>
      </c>
      <c r="F1974" s="7">
        <f t="shared" si="120"/>
        <v>0.18392</v>
      </c>
      <c r="G1974" s="3">
        <f t="shared" si="121"/>
        <v>5402</v>
      </c>
      <c r="H1974" s="3">
        <f t="shared" si="122"/>
        <v>0</v>
      </c>
      <c r="I1974" s="8">
        <f t="shared" si="123"/>
        <v>0.81608000000000003</v>
      </c>
    </row>
    <row r="1975" spans="1:9" x14ac:dyDescent="0.2">
      <c r="A1975">
        <v>1968</v>
      </c>
      <c r="B1975">
        <v>20</v>
      </c>
      <c r="C1975">
        <v>15492</v>
      </c>
      <c r="D1975">
        <v>1</v>
      </c>
      <c r="E1975">
        <v>20</v>
      </c>
      <c r="F1975" s="7">
        <f t="shared" si="120"/>
        <v>0.38031999999999999</v>
      </c>
      <c r="G1975" s="3">
        <f t="shared" si="121"/>
        <v>492</v>
      </c>
      <c r="H1975" s="3">
        <f t="shared" si="122"/>
        <v>9840</v>
      </c>
      <c r="I1975" s="8">
        <f t="shared" si="123"/>
        <v>0.61968000000000001</v>
      </c>
    </row>
    <row r="1976" spans="1:9" x14ac:dyDescent="0.2">
      <c r="A1976">
        <v>1969</v>
      </c>
      <c r="B1976">
        <v>15</v>
      </c>
      <c r="C1976">
        <v>19658</v>
      </c>
      <c r="D1976">
        <v>0</v>
      </c>
      <c r="E1976">
        <v>0</v>
      </c>
      <c r="F1976" s="7">
        <f t="shared" si="120"/>
        <v>0.21368000000000001</v>
      </c>
      <c r="G1976" s="3">
        <f t="shared" si="121"/>
        <v>4658</v>
      </c>
      <c r="H1976" s="3">
        <f t="shared" si="122"/>
        <v>0</v>
      </c>
      <c r="I1976" s="8">
        <f t="shared" si="123"/>
        <v>0.78632000000000002</v>
      </c>
    </row>
    <row r="1977" spans="1:9" x14ac:dyDescent="0.2">
      <c r="A1977">
        <v>1970</v>
      </c>
      <c r="B1977">
        <v>22</v>
      </c>
      <c r="C1977">
        <v>16115</v>
      </c>
      <c r="D1977">
        <v>0</v>
      </c>
      <c r="E1977">
        <v>0</v>
      </c>
      <c r="F1977" s="7">
        <f t="shared" si="120"/>
        <v>0.35539999999999999</v>
      </c>
      <c r="G1977" s="3">
        <f t="shared" si="121"/>
        <v>1115</v>
      </c>
      <c r="H1977" s="3">
        <f t="shared" si="122"/>
        <v>0</v>
      </c>
      <c r="I1977" s="8">
        <f t="shared" si="123"/>
        <v>0.64459999999999995</v>
      </c>
    </row>
    <row r="1978" spans="1:9" x14ac:dyDescent="0.2">
      <c r="A1978">
        <v>1971</v>
      </c>
      <c r="B1978">
        <v>17</v>
      </c>
      <c r="C1978">
        <v>15461</v>
      </c>
      <c r="D1978">
        <v>1</v>
      </c>
      <c r="E1978">
        <v>17</v>
      </c>
      <c r="F1978" s="7">
        <f t="shared" si="120"/>
        <v>0.38156000000000001</v>
      </c>
      <c r="G1978" s="3">
        <f t="shared" si="121"/>
        <v>461</v>
      </c>
      <c r="H1978" s="3">
        <f t="shared" si="122"/>
        <v>7837</v>
      </c>
      <c r="I1978" s="8">
        <f t="shared" si="123"/>
        <v>0.61843999999999999</v>
      </c>
    </row>
    <row r="1979" spans="1:9" x14ac:dyDescent="0.2">
      <c r="A1979">
        <v>1972</v>
      </c>
      <c r="B1979">
        <v>16</v>
      </c>
      <c r="C1979">
        <v>15314</v>
      </c>
      <c r="D1979">
        <v>1</v>
      </c>
      <c r="E1979">
        <v>16</v>
      </c>
      <c r="F1979" s="7">
        <f t="shared" si="120"/>
        <v>0.38744000000000001</v>
      </c>
      <c r="G1979" s="3">
        <f t="shared" si="121"/>
        <v>314</v>
      </c>
      <c r="H1979" s="3">
        <f t="shared" si="122"/>
        <v>5024</v>
      </c>
      <c r="I1979" s="8">
        <f t="shared" si="123"/>
        <v>0.61255999999999999</v>
      </c>
    </row>
    <row r="1980" spans="1:9" x14ac:dyDescent="0.2">
      <c r="A1980">
        <v>1973</v>
      </c>
      <c r="B1980">
        <v>35</v>
      </c>
      <c r="C1980">
        <v>17712</v>
      </c>
      <c r="D1980">
        <v>0</v>
      </c>
      <c r="E1980">
        <v>0</v>
      </c>
      <c r="F1980" s="7">
        <f t="shared" si="120"/>
        <v>0.29152</v>
      </c>
      <c r="G1980" s="3">
        <f t="shared" si="121"/>
        <v>2712</v>
      </c>
      <c r="H1980" s="3">
        <f t="shared" si="122"/>
        <v>0</v>
      </c>
      <c r="I1980" s="8">
        <f t="shared" si="123"/>
        <v>0.70848</v>
      </c>
    </row>
    <row r="1981" spans="1:9" x14ac:dyDescent="0.2">
      <c r="A1981">
        <v>1974</v>
      </c>
      <c r="B1981">
        <v>16</v>
      </c>
      <c r="C1981">
        <v>20209</v>
      </c>
      <c r="D1981">
        <v>1</v>
      </c>
      <c r="E1981">
        <v>16</v>
      </c>
      <c r="F1981" s="7">
        <f t="shared" si="120"/>
        <v>0.19164</v>
      </c>
      <c r="G1981" s="3">
        <f t="shared" si="121"/>
        <v>5209</v>
      </c>
      <c r="H1981" s="3">
        <f t="shared" si="122"/>
        <v>83344</v>
      </c>
      <c r="I1981" s="8">
        <f t="shared" si="123"/>
        <v>0.80835999999999997</v>
      </c>
    </row>
    <row r="1982" spans="1:9" x14ac:dyDescent="0.2">
      <c r="A1982">
        <v>1975</v>
      </c>
      <c r="B1982">
        <v>13</v>
      </c>
      <c r="C1982">
        <v>22349</v>
      </c>
      <c r="D1982">
        <v>0</v>
      </c>
      <c r="E1982">
        <v>0</v>
      </c>
      <c r="F1982" s="7">
        <f t="shared" si="120"/>
        <v>0.10604</v>
      </c>
      <c r="G1982" s="3">
        <f t="shared" si="121"/>
        <v>7349</v>
      </c>
      <c r="H1982" s="3">
        <f t="shared" si="122"/>
        <v>0</v>
      </c>
      <c r="I1982" s="8">
        <f t="shared" si="123"/>
        <v>0.89395999999999998</v>
      </c>
    </row>
    <row r="1983" spans="1:9" x14ac:dyDescent="0.2">
      <c r="A1983">
        <v>1976</v>
      </c>
      <c r="B1983">
        <v>13</v>
      </c>
      <c r="C1983">
        <v>19750</v>
      </c>
      <c r="D1983">
        <v>0</v>
      </c>
      <c r="E1983">
        <v>0</v>
      </c>
      <c r="F1983" s="7">
        <f t="shared" si="120"/>
        <v>0.21</v>
      </c>
      <c r="G1983" s="3">
        <f t="shared" si="121"/>
        <v>4750</v>
      </c>
      <c r="H1983" s="3">
        <f t="shared" si="122"/>
        <v>0</v>
      </c>
      <c r="I1983" s="8">
        <f t="shared" si="123"/>
        <v>0.79</v>
      </c>
    </row>
    <row r="1984" spans="1:9" x14ac:dyDescent="0.2">
      <c r="A1984">
        <v>1977</v>
      </c>
      <c r="B1984">
        <v>18</v>
      </c>
      <c r="C1984">
        <v>18759</v>
      </c>
      <c r="D1984">
        <v>1</v>
      </c>
      <c r="E1984">
        <v>18</v>
      </c>
      <c r="F1984" s="7">
        <f t="shared" si="120"/>
        <v>0.24964</v>
      </c>
      <c r="G1984" s="3">
        <f t="shared" si="121"/>
        <v>3759</v>
      </c>
      <c r="H1984" s="3">
        <f t="shared" si="122"/>
        <v>67662</v>
      </c>
      <c r="I1984" s="8">
        <f t="shared" si="123"/>
        <v>0.75036000000000003</v>
      </c>
    </row>
    <row r="1985" spans="1:9" x14ac:dyDescent="0.2">
      <c r="A1985">
        <v>1978</v>
      </c>
      <c r="B1985">
        <v>24</v>
      </c>
      <c r="C1985">
        <v>17373</v>
      </c>
      <c r="D1985">
        <v>1</v>
      </c>
      <c r="E1985">
        <v>24</v>
      </c>
      <c r="F1985" s="7">
        <f t="shared" si="120"/>
        <v>0.30508000000000002</v>
      </c>
      <c r="G1985" s="3">
        <f t="shared" si="121"/>
        <v>2373</v>
      </c>
      <c r="H1985" s="3">
        <f t="shared" si="122"/>
        <v>56952</v>
      </c>
      <c r="I1985" s="8">
        <f t="shared" si="123"/>
        <v>0.69491999999999998</v>
      </c>
    </row>
    <row r="1986" spans="1:9" x14ac:dyDescent="0.2">
      <c r="A1986">
        <v>1979</v>
      </c>
      <c r="B1986">
        <v>17</v>
      </c>
      <c r="C1986">
        <v>19942</v>
      </c>
      <c r="D1986">
        <v>0</v>
      </c>
      <c r="E1986">
        <v>0</v>
      </c>
      <c r="F1986" s="7">
        <f t="shared" si="120"/>
        <v>0.20232</v>
      </c>
      <c r="G1986" s="3">
        <f t="shared" si="121"/>
        <v>4942</v>
      </c>
      <c r="H1986" s="3">
        <f t="shared" si="122"/>
        <v>0</v>
      </c>
      <c r="I1986" s="8">
        <f t="shared" si="123"/>
        <v>0.79767999999999994</v>
      </c>
    </row>
    <row r="1987" spans="1:9" x14ac:dyDescent="0.2">
      <c r="A1987">
        <v>1980</v>
      </c>
      <c r="B1987">
        <v>34</v>
      </c>
      <c r="C1987">
        <v>17994</v>
      </c>
      <c r="D1987">
        <v>0</v>
      </c>
      <c r="E1987">
        <v>0</v>
      </c>
      <c r="F1987" s="7">
        <f t="shared" si="120"/>
        <v>0.28023999999999999</v>
      </c>
      <c r="G1987" s="3">
        <f t="shared" si="121"/>
        <v>2994</v>
      </c>
      <c r="H1987" s="3">
        <f t="shared" si="122"/>
        <v>0</v>
      </c>
      <c r="I1987" s="8">
        <f t="shared" si="123"/>
        <v>0.71975999999999996</v>
      </c>
    </row>
    <row r="1988" spans="1:9" x14ac:dyDescent="0.2">
      <c r="A1988">
        <v>1981</v>
      </c>
      <c r="B1988">
        <v>21</v>
      </c>
      <c r="C1988">
        <v>19770</v>
      </c>
      <c r="D1988">
        <v>0</v>
      </c>
      <c r="E1988">
        <v>0</v>
      </c>
      <c r="F1988" s="7">
        <f t="shared" si="120"/>
        <v>0.2092</v>
      </c>
      <c r="G1988" s="3">
        <f t="shared" si="121"/>
        <v>4770</v>
      </c>
      <c r="H1988" s="3">
        <f t="shared" si="122"/>
        <v>0</v>
      </c>
      <c r="I1988" s="8">
        <f t="shared" si="123"/>
        <v>0.79079999999999995</v>
      </c>
    </row>
    <row r="1989" spans="1:9" x14ac:dyDescent="0.2">
      <c r="A1989">
        <v>1982</v>
      </c>
      <c r="B1989">
        <v>15</v>
      </c>
      <c r="C1989">
        <v>17533</v>
      </c>
      <c r="D1989">
        <v>0</v>
      </c>
      <c r="E1989">
        <v>0</v>
      </c>
      <c r="F1989" s="7">
        <f t="shared" si="120"/>
        <v>0.29868</v>
      </c>
      <c r="G1989" s="3">
        <f t="shared" si="121"/>
        <v>2533</v>
      </c>
      <c r="H1989" s="3">
        <f t="shared" si="122"/>
        <v>0</v>
      </c>
      <c r="I1989" s="8">
        <f t="shared" si="123"/>
        <v>0.70132000000000005</v>
      </c>
    </row>
    <row r="1990" spans="1:9" x14ac:dyDescent="0.2">
      <c r="A1990">
        <v>1983</v>
      </c>
      <c r="B1990">
        <v>10</v>
      </c>
      <c r="C1990">
        <v>16123</v>
      </c>
      <c r="D1990">
        <v>0</v>
      </c>
      <c r="E1990">
        <v>0</v>
      </c>
      <c r="F1990" s="7">
        <f t="shared" si="120"/>
        <v>0.35508000000000001</v>
      </c>
      <c r="G1990" s="3">
        <f t="shared" si="121"/>
        <v>1123</v>
      </c>
      <c r="H1990" s="3">
        <f t="shared" si="122"/>
        <v>0</v>
      </c>
      <c r="I1990" s="8">
        <f t="shared" si="123"/>
        <v>0.64492000000000005</v>
      </c>
    </row>
    <row r="1991" spans="1:9" x14ac:dyDescent="0.2">
      <c r="A1991">
        <v>1984</v>
      </c>
      <c r="B1991">
        <v>21</v>
      </c>
      <c r="C1991">
        <v>17582</v>
      </c>
      <c r="D1991">
        <v>1</v>
      </c>
      <c r="E1991">
        <v>21</v>
      </c>
      <c r="F1991" s="7">
        <f t="shared" si="120"/>
        <v>0.29671999999999998</v>
      </c>
      <c r="G1991" s="3">
        <f t="shared" si="121"/>
        <v>2582</v>
      </c>
      <c r="H1991" s="3">
        <f t="shared" si="122"/>
        <v>54222</v>
      </c>
      <c r="I1991" s="8">
        <f t="shared" si="123"/>
        <v>0.70328000000000002</v>
      </c>
    </row>
    <row r="1992" spans="1:9" x14ac:dyDescent="0.2">
      <c r="A1992">
        <v>1985</v>
      </c>
      <c r="B1992">
        <v>17</v>
      </c>
      <c r="C1992">
        <v>19457</v>
      </c>
      <c r="D1992">
        <v>0</v>
      </c>
      <c r="E1992">
        <v>0</v>
      </c>
      <c r="F1992" s="7">
        <f t="shared" si="120"/>
        <v>0.22172</v>
      </c>
      <c r="G1992" s="3">
        <f t="shared" si="121"/>
        <v>4457</v>
      </c>
      <c r="H1992" s="3">
        <f t="shared" si="122"/>
        <v>0</v>
      </c>
      <c r="I1992" s="8">
        <f t="shared" si="123"/>
        <v>0.77827999999999997</v>
      </c>
    </row>
    <row r="1993" spans="1:9" x14ac:dyDescent="0.2">
      <c r="A1993">
        <v>1986</v>
      </c>
      <c r="B1993">
        <v>37</v>
      </c>
      <c r="C1993">
        <v>16420</v>
      </c>
      <c r="D1993">
        <v>0</v>
      </c>
      <c r="E1993">
        <v>0</v>
      </c>
      <c r="F1993" s="7">
        <f t="shared" ref="F1993:F2056" si="124">($C$1-C1993)/$C$1</f>
        <v>0.34320000000000001</v>
      </c>
      <c r="G1993" s="3">
        <f t="shared" ref="G1993:G2056" si="125">C1993-$C$2</f>
        <v>1420</v>
      </c>
      <c r="H1993" s="3">
        <f t="shared" ref="H1993:H2056" si="126">G1993*E1993</f>
        <v>0</v>
      </c>
      <c r="I1993" s="8">
        <f t="shared" ref="I1993:I2056" si="127">C1993/$C$1</f>
        <v>0.65680000000000005</v>
      </c>
    </row>
    <row r="1994" spans="1:9" x14ac:dyDescent="0.2">
      <c r="A1994">
        <v>1987</v>
      </c>
      <c r="B1994">
        <v>11</v>
      </c>
      <c r="C1994">
        <v>15798</v>
      </c>
      <c r="D1994">
        <v>1</v>
      </c>
      <c r="E1994">
        <v>11</v>
      </c>
      <c r="F1994" s="7">
        <f t="shared" si="124"/>
        <v>0.36808000000000002</v>
      </c>
      <c r="G1994" s="3">
        <f t="shared" si="125"/>
        <v>798</v>
      </c>
      <c r="H1994" s="3">
        <f t="shared" si="126"/>
        <v>8778</v>
      </c>
      <c r="I1994" s="8">
        <f t="shared" si="127"/>
        <v>0.63192000000000004</v>
      </c>
    </row>
    <row r="1995" spans="1:9" x14ac:dyDescent="0.2">
      <c r="A1995">
        <v>1988</v>
      </c>
      <c r="B1995">
        <v>23</v>
      </c>
      <c r="C1995">
        <v>21308</v>
      </c>
      <c r="D1995">
        <v>0</v>
      </c>
      <c r="E1995">
        <v>0</v>
      </c>
      <c r="F1995" s="7">
        <f t="shared" si="124"/>
        <v>0.14768000000000001</v>
      </c>
      <c r="G1995" s="3">
        <f t="shared" si="125"/>
        <v>6308</v>
      </c>
      <c r="H1995" s="3">
        <f t="shared" si="126"/>
        <v>0</v>
      </c>
      <c r="I1995" s="8">
        <f t="shared" si="127"/>
        <v>0.85231999999999997</v>
      </c>
    </row>
    <row r="1996" spans="1:9" x14ac:dyDescent="0.2">
      <c r="A1996">
        <v>1989</v>
      </c>
      <c r="B1996">
        <v>20</v>
      </c>
      <c r="C1996">
        <v>20566</v>
      </c>
      <c r="D1996">
        <v>0</v>
      </c>
      <c r="E1996">
        <v>0</v>
      </c>
      <c r="F1996" s="7">
        <f t="shared" si="124"/>
        <v>0.17735999999999999</v>
      </c>
      <c r="G1996" s="3">
        <f t="shared" si="125"/>
        <v>5566</v>
      </c>
      <c r="H1996" s="3">
        <f t="shared" si="126"/>
        <v>0</v>
      </c>
      <c r="I1996" s="8">
        <f t="shared" si="127"/>
        <v>0.82264000000000004</v>
      </c>
    </row>
    <row r="1997" spans="1:9" x14ac:dyDescent="0.2">
      <c r="A1997">
        <v>1990</v>
      </c>
      <c r="B1997">
        <v>12</v>
      </c>
      <c r="C1997">
        <v>15100</v>
      </c>
      <c r="D1997">
        <v>1</v>
      </c>
      <c r="E1997">
        <v>12</v>
      </c>
      <c r="F1997" s="7">
        <f t="shared" si="124"/>
        <v>0.39600000000000002</v>
      </c>
      <c r="G1997" s="3">
        <f t="shared" si="125"/>
        <v>100</v>
      </c>
      <c r="H1997" s="3">
        <f t="shared" si="126"/>
        <v>1200</v>
      </c>
      <c r="I1997" s="8">
        <f t="shared" si="127"/>
        <v>0.60399999999999998</v>
      </c>
    </row>
    <row r="1998" spans="1:9" x14ac:dyDescent="0.2">
      <c r="A1998">
        <v>1991</v>
      </c>
      <c r="B1998">
        <v>12</v>
      </c>
      <c r="C1998">
        <v>21677</v>
      </c>
      <c r="D1998">
        <v>0</v>
      </c>
      <c r="E1998">
        <v>0</v>
      </c>
      <c r="F1998" s="7">
        <f t="shared" si="124"/>
        <v>0.13292000000000001</v>
      </c>
      <c r="G1998" s="3">
        <f t="shared" si="125"/>
        <v>6677</v>
      </c>
      <c r="H1998" s="3">
        <f t="shared" si="126"/>
        <v>0</v>
      </c>
      <c r="I1998" s="8">
        <f t="shared" si="127"/>
        <v>0.86707999999999996</v>
      </c>
    </row>
    <row r="1999" spans="1:9" x14ac:dyDescent="0.2">
      <c r="A1999">
        <v>1992</v>
      </c>
      <c r="B1999">
        <v>16</v>
      </c>
      <c r="C1999">
        <v>21038</v>
      </c>
      <c r="D1999">
        <v>0</v>
      </c>
      <c r="E1999">
        <v>0</v>
      </c>
      <c r="F1999" s="7">
        <f t="shared" si="124"/>
        <v>0.15848000000000001</v>
      </c>
      <c r="G1999" s="3">
        <f t="shared" si="125"/>
        <v>6038</v>
      </c>
      <c r="H1999" s="3">
        <f t="shared" si="126"/>
        <v>0</v>
      </c>
      <c r="I1999" s="8">
        <f t="shared" si="127"/>
        <v>0.84152000000000005</v>
      </c>
    </row>
    <row r="2000" spans="1:9" x14ac:dyDescent="0.2">
      <c r="A2000">
        <v>1993</v>
      </c>
      <c r="B2000">
        <v>17</v>
      </c>
      <c r="C2000">
        <v>20107</v>
      </c>
      <c r="D2000">
        <v>1</v>
      </c>
      <c r="E2000">
        <v>17</v>
      </c>
      <c r="F2000" s="7">
        <f t="shared" si="124"/>
        <v>0.19572000000000001</v>
      </c>
      <c r="G2000" s="3">
        <f t="shared" si="125"/>
        <v>5107</v>
      </c>
      <c r="H2000" s="3">
        <f t="shared" si="126"/>
        <v>86819</v>
      </c>
      <c r="I2000" s="8">
        <f t="shared" si="127"/>
        <v>0.80427999999999999</v>
      </c>
    </row>
    <row r="2001" spans="1:9" x14ac:dyDescent="0.2">
      <c r="A2001">
        <v>1994</v>
      </c>
      <c r="B2001">
        <v>42</v>
      </c>
      <c r="C2001">
        <v>21447</v>
      </c>
      <c r="D2001">
        <v>0</v>
      </c>
      <c r="E2001">
        <v>0</v>
      </c>
      <c r="F2001" s="7">
        <f t="shared" si="124"/>
        <v>0.14212</v>
      </c>
      <c r="G2001" s="3">
        <f t="shared" si="125"/>
        <v>6447</v>
      </c>
      <c r="H2001" s="3">
        <f t="shared" si="126"/>
        <v>0</v>
      </c>
      <c r="I2001" s="8">
        <f t="shared" si="127"/>
        <v>0.85787999999999998</v>
      </c>
    </row>
    <row r="2002" spans="1:9" x14ac:dyDescent="0.2">
      <c r="A2002">
        <v>1995</v>
      </c>
      <c r="B2002">
        <v>15</v>
      </c>
      <c r="C2002">
        <v>17026</v>
      </c>
      <c r="D2002">
        <v>1</v>
      </c>
      <c r="E2002">
        <v>15</v>
      </c>
      <c r="F2002" s="7">
        <f t="shared" si="124"/>
        <v>0.31896000000000002</v>
      </c>
      <c r="G2002" s="3">
        <f t="shared" si="125"/>
        <v>2026</v>
      </c>
      <c r="H2002" s="3">
        <f t="shared" si="126"/>
        <v>30390</v>
      </c>
      <c r="I2002" s="8">
        <f t="shared" si="127"/>
        <v>0.68103999999999998</v>
      </c>
    </row>
    <row r="2003" spans="1:9" x14ac:dyDescent="0.2">
      <c r="A2003">
        <v>1996</v>
      </c>
      <c r="B2003">
        <v>19</v>
      </c>
      <c r="C2003">
        <v>15487</v>
      </c>
      <c r="D2003">
        <v>1</v>
      </c>
      <c r="E2003">
        <v>19</v>
      </c>
      <c r="F2003" s="7">
        <f t="shared" si="124"/>
        <v>0.38052000000000002</v>
      </c>
      <c r="G2003" s="3">
        <f t="shared" si="125"/>
        <v>487</v>
      </c>
      <c r="H2003" s="3">
        <f t="shared" si="126"/>
        <v>9253</v>
      </c>
      <c r="I2003" s="8">
        <f t="shared" si="127"/>
        <v>0.61948000000000003</v>
      </c>
    </row>
    <row r="2004" spans="1:9" x14ac:dyDescent="0.2">
      <c r="A2004">
        <v>1997</v>
      </c>
      <c r="B2004">
        <v>25</v>
      </c>
      <c r="C2004">
        <v>20503</v>
      </c>
      <c r="D2004">
        <v>0</v>
      </c>
      <c r="E2004">
        <v>0</v>
      </c>
      <c r="F2004" s="7">
        <f t="shared" si="124"/>
        <v>0.17988000000000001</v>
      </c>
      <c r="G2004" s="3">
        <f t="shared" si="125"/>
        <v>5503</v>
      </c>
      <c r="H2004" s="3">
        <f t="shared" si="126"/>
        <v>0</v>
      </c>
      <c r="I2004" s="8">
        <f t="shared" si="127"/>
        <v>0.82011999999999996</v>
      </c>
    </row>
    <row r="2005" spans="1:9" x14ac:dyDescent="0.2">
      <c r="A2005">
        <v>1998</v>
      </c>
      <c r="B2005">
        <v>20</v>
      </c>
      <c r="C2005">
        <v>15220</v>
      </c>
      <c r="D2005">
        <v>1</v>
      </c>
      <c r="E2005">
        <v>20</v>
      </c>
      <c r="F2005" s="7">
        <f t="shared" si="124"/>
        <v>0.39119999999999999</v>
      </c>
      <c r="G2005" s="3">
        <f t="shared" si="125"/>
        <v>220</v>
      </c>
      <c r="H2005" s="3">
        <f t="shared" si="126"/>
        <v>4400</v>
      </c>
      <c r="I2005" s="8">
        <f t="shared" si="127"/>
        <v>0.60880000000000001</v>
      </c>
    </row>
    <row r="2006" spans="1:9" x14ac:dyDescent="0.2">
      <c r="A2006">
        <v>1999</v>
      </c>
      <c r="B2006">
        <v>24</v>
      </c>
      <c r="C2006">
        <v>22168</v>
      </c>
      <c r="D2006">
        <v>0</v>
      </c>
      <c r="E2006">
        <v>0</v>
      </c>
      <c r="F2006" s="7">
        <f t="shared" si="124"/>
        <v>0.11328000000000001</v>
      </c>
      <c r="G2006" s="3">
        <f t="shared" si="125"/>
        <v>7168</v>
      </c>
      <c r="H2006" s="3">
        <f t="shared" si="126"/>
        <v>0</v>
      </c>
      <c r="I2006" s="8">
        <f t="shared" si="127"/>
        <v>0.88671999999999995</v>
      </c>
    </row>
    <row r="2007" spans="1:9" x14ac:dyDescent="0.2">
      <c r="A2007">
        <v>2000</v>
      </c>
      <c r="B2007">
        <v>25</v>
      </c>
      <c r="C2007">
        <v>19318</v>
      </c>
      <c r="D2007">
        <v>0</v>
      </c>
      <c r="E2007">
        <v>0</v>
      </c>
      <c r="F2007" s="7">
        <f t="shared" si="124"/>
        <v>0.22728000000000001</v>
      </c>
      <c r="G2007" s="3">
        <f t="shared" si="125"/>
        <v>4318</v>
      </c>
      <c r="H2007" s="3">
        <f t="shared" si="126"/>
        <v>0</v>
      </c>
      <c r="I2007" s="8">
        <f t="shared" si="127"/>
        <v>0.77271999999999996</v>
      </c>
    </row>
    <row r="2008" spans="1:9" x14ac:dyDescent="0.2">
      <c r="A2008">
        <v>2001</v>
      </c>
      <c r="B2008">
        <v>16</v>
      </c>
      <c r="C2008">
        <v>21868</v>
      </c>
      <c r="D2008">
        <v>1</v>
      </c>
      <c r="E2008">
        <v>16</v>
      </c>
      <c r="F2008" s="7">
        <f t="shared" si="124"/>
        <v>0.12528</v>
      </c>
      <c r="G2008" s="3">
        <f t="shared" si="125"/>
        <v>6868</v>
      </c>
      <c r="H2008" s="3">
        <f t="shared" si="126"/>
        <v>109888</v>
      </c>
      <c r="I2008" s="8">
        <f t="shared" si="127"/>
        <v>0.87472000000000005</v>
      </c>
    </row>
    <row r="2009" spans="1:9" x14ac:dyDescent="0.2">
      <c r="A2009">
        <v>2002</v>
      </c>
      <c r="B2009">
        <v>21</v>
      </c>
      <c r="C2009">
        <v>17334</v>
      </c>
      <c r="D2009">
        <v>1</v>
      </c>
      <c r="E2009">
        <v>21</v>
      </c>
      <c r="F2009" s="7">
        <f t="shared" si="124"/>
        <v>0.30664000000000002</v>
      </c>
      <c r="G2009" s="3">
        <f t="shared" si="125"/>
        <v>2334</v>
      </c>
      <c r="H2009" s="3">
        <f t="shared" si="126"/>
        <v>49014</v>
      </c>
      <c r="I2009" s="8">
        <f t="shared" si="127"/>
        <v>0.69335999999999998</v>
      </c>
    </row>
    <row r="2010" spans="1:9" x14ac:dyDescent="0.2">
      <c r="A2010">
        <v>2003</v>
      </c>
      <c r="B2010">
        <v>12</v>
      </c>
      <c r="C2010">
        <v>15221</v>
      </c>
      <c r="D2010">
        <v>1</v>
      </c>
      <c r="E2010">
        <v>12</v>
      </c>
      <c r="F2010" s="7">
        <f t="shared" si="124"/>
        <v>0.39116000000000001</v>
      </c>
      <c r="G2010" s="3">
        <f t="shared" si="125"/>
        <v>221</v>
      </c>
      <c r="H2010" s="3">
        <f t="shared" si="126"/>
        <v>2652</v>
      </c>
      <c r="I2010" s="8">
        <f t="shared" si="127"/>
        <v>0.60884000000000005</v>
      </c>
    </row>
    <row r="2011" spans="1:9" x14ac:dyDescent="0.2">
      <c r="A2011">
        <v>2004</v>
      </c>
      <c r="B2011">
        <v>12</v>
      </c>
      <c r="C2011">
        <v>15144</v>
      </c>
      <c r="D2011">
        <v>1</v>
      </c>
      <c r="E2011">
        <v>12</v>
      </c>
      <c r="F2011" s="7">
        <f t="shared" si="124"/>
        <v>0.39423999999999998</v>
      </c>
      <c r="G2011" s="3">
        <f t="shared" si="125"/>
        <v>144</v>
      </c>
      <c r="H2011" s="3">
        <f t="shared" si="126"/>
        <v>1728</v>
      </c>
      <c r="I2011" s="8">
        <f t="shared" si="127"/>
        <v>0.60575999999999997</v>
      </c>
    </row>
    <row r="2012" spans="1:9" x14ac:dyDescent="0.2">
      <c r="A2012">
        <v>2005</v>
      </c>
      <c r="B2012">
        <v>14</v>
      </c>
      <c r="C2012">
        <v>15814</v>
      </c>
      <c r="D2012">
        <v>1</v>
      </c>
      <c r="E2012">
        <v>14</v>
      </c>
      <c r="F2012" s="7">
        <f t="shared" si="124"/>
        <v>0.36743999999999999</v>
      </c>
      <c r="G2012" s="3">
        <f t="shared" si="125"/>
        <v>814</v>
      </c>
      <c r="H2012" s="3">
        <f t="shared" si="126"/>
        <v>11396</v>
      </c>
      <c r="I2012" s="8">
        <f t="shared" si="127"/>
        <v>0.63256000000000001</v>
      </c>
    </row>
    <row r="2013" spans="1:9" x14ac:dyDescent="0.2">
      <c r="A2013">
        <v>2006</v>
      </c>
      <c r="B2013">
        <v>22</v>
      </c>
      <c r="C2013">
        <v>22498</v>
      </c>
      <c r="D2013">
        <v>1</v>
      </c>
      <c r="E2013">
        <v>22</v>
      </c>
      <c r="F2013" s="7">
        <f t="shared" si="124"/>
        <v>0.10008</v>
      </c>
      <c r="G2013" s="3">
        <f t="shared" si="125"/>
        <v>7498</v>
      </c>
      <c r="H2013" s="3">
        <f t="shared" si="126"/>
        <v>164956</v>
      </c>
      <c r="I2013" s="8">
        <f t="shared" si="127"/>
        <v>0.89992000000000005</v>
      </c>
    </row>
    <row r="2014" spans="1:9" x14ac:dyDescent="0.2">
      <c r="A2014">
        <v>2007</v>
      </c>
      <c r="B2014">
        <v>42</v>
      </c>
      <c r="C2014">
        <v>18831</v>
      </c>
      <c r="D2014">
        <v>1</v>
      </c>
      <c r="E2014">
        <v>42</v>
      </c>
      <c r="F2014" s="7">
        <f t="shared" si="124"/>
        <v>0.24676000000000001</v>
      </c>
      <c r="G2014" s="3">
        <f t="shared" si="125"/>
        <v>3831</v>
      </c>
      <c r="H2014" s="3">
        <f t="shared" si="126"/>
        <v>160902</v>
      </c>
      <c r="I2014" s="8">
        <f t="shared" si="127"/>
        <v>0.75324000000000002</v>
      </c>
    </row>
    <row r="2015" spans="1:9" x14ac:dyDescent="0.2">
      <c r="A2015">
        <v>2008</v>
      </c>
      <c r="B2015">
        <v>15</v>
      </c>
      <c r="C2015">
        <v>15461</v>
      </c>
      <c r="D2015">
        <v>1</v>
      </c>
      <c r="E2015">
        <v>15</v>
      </c>
      <c r="F2015" s="7">
        <f t="shared" si="124"/>
        <v>0.38156000000000001</v>
      </c>
      <c r="G2015" s="3">
        <f t="shared" si="125"/>
        <v>461</v>
      </c>
      <c r="H2015" s="3">
        <f t="shared" si="126"/>
        <v>6915</v>
      </c>
      <c r="I2015" s="8">
        <f t="shared" si="127"/>
        <v>0.61843999999999999</v>
      </c>
    </row>
    <row r="2016" spans="1:9" x14ac:dyDescent="0.2">
      <c r="A2016">
        <v>2009</v>
      </c>
      <c r="B2016">
        <v>16</v>
      </c>
      <c r="C2016">
        <v>15733</v>
      </c>
      <c r="D2016">
        <v>1</v>
      </c>
      <c r="E2016">
        <v>16</v>
      </c>
      <c r="F2016" s="7">
        <f t="shared" si="124"/>
        <v>0.37068000000000001</v>
      </c>
      <c r="G2016" s="3">
        <f t="shared" si="125"/>
        <v>733</v>
      </c>
      <c r="H2016" s="3">
        <f t="shared" si="126"/>
        <v>11728</v>
      </c>
      <c r="I2016" s="8">
        <f t="shared" si="127"/>
        <v>0.62931999999999999</v>
      </c>
    </row>
    <row r="2017" spans="1:9" x14ac:dyDescent="0.2">
      <c r="A2017">
        <v>2010</v>
      </c>
      <c r="B2017">
        <v>29</v>
      </c>
      <c r="C2017">
        <v>19574</v>
      </c>
      <c r="D2017">
        <v>1</v>
      </c>
      <c r="E2017">
        <v>29</v>
      </c>
      <c r="F2017" s="7">
        <f t="shared" si="124"/>
        <v>0.21704000000000001</v>
      </c>
      <c r="G2017" s="3">
        <f t="shared" si="125"/>
        <v>4574</v>
      </c>
      <c r="H2017" s="3">
        <f t="shared" si="126"/>
        <v>132646</v>
      </c>
      <c r="I2017" s="8">
        <f t="shared" si="127"/>
        <v>0.78295999999999999</v>
      </c>
    </row>
    <row r="2018" spans="1:9" x14ac:dyDescent="0.2">
      <c r="A2018">
        <v>2011</v>
      </c>
      <c r="B2018">
        <v>12</v>
      </c>
      <c r="C2018">
        <v>15794</v>
      </c>
      <c r="D2018">
        <v>1</v>
      </c>
      <c r="E2018">
        <v>12</v>
      </c>
      <c r="F2018" s="7">
        <f t="shared" si="124"/>
        <v>0.36824000000000001</v>
      </c>
      <c r="G2018" s="3">
        <f t="shared" si="125"/>
        <v>794</v>
      </c>
      <c r="H2018" s="3">
        <f t="shared" si="126"/>
        <v>9528</v>
      </c>
      <c r="I2018" s="8">
        <f t="shared" si="127"/>
        <v>0.63175999999999999</v>
      </c>
    </row>
    <row r="2019" spans="1:9" x14ac:dyDescent="0.2">
      <c r="A2019">
        <v>2012</v>
      </c>
      <c r="B2019">
        <v>12</v>
      </c>
      <c r="C2019">
        <v>21228</v>
      </c>
      <c r="D2019">
        <v>1</v>
      </c>
      <c r="E2019">
        <v>12</v>
      </c>
      <c r="F2019" s="7">
        <f t="shared" si="124"/>
        <v>0.15087999999999999</v>
      </c>
      <c r="G2019" s="3">
        <f t="shared" si="125"/>
        <v>6228</v>
      </c>
      <c r="H2019" s="3">
        <f t="shared" si="126"/>
        <v>74736</v>
      </c>
      <c r="I2019" s="8">
        <f t="shared" si="127"/>
        <v>0.84911999999999999</v>
      </c>
    </row>
    <row r="2020" spans="1:9" x14ac:dyDescent="0.2">
      <c r="A2020">
        <v>2013</v>
      </c>
      <c r="B2020">
        <v>32</v>
      </c>
      <c r="C2020">
        <v>15180</v>
      </c>
      <c r="D2020">
        <v>1</v>
      </c>
      <c r="E2020">
        <v>32</v>
      </c>
      <c r="F2020" s="7">
        <f t="shared" si="124"/>
        <v>0.39279999999999998</v>
      </c>
      <c r="G2020" s="3">
        <f t="shared" si="125"/>
        <v>180</v>
      </c>
      <c r="H2020" s="3">
        <f t="shared" si="126"/>
        <v>5760</v>
      </c>
      <c r="I2020" s="8">
        <f t="shared" si="127"/>
        <v>0.60719999999999996</v>
      </c>
    </row>
    <row r="2021" spans="1:9" x14ac:dyDescent="0.2">
      <c r="A2021">
        <v>2014</v>
      </c>
      <c r="B2021">
        <v>10</v>
      </c>
      <c r="C2021">
        <v>21379</v>
      </c>
      <c r="D2021">
        <v>1</v>
      </c>
      <c r="E2021">
        <v>10</v>
      </c>
      <c r="F2021" s="7">
        <f t="shared" si="124"/>
        <v>0.14484</v>
      </c>
      <c r="G2021" s="3">
        <f t="shared" si="125"/>
        <v>6379</v>
      </c>
      <c r="H2021" s="3">
        <f t="shared" si="126"/>
        <v>63790</v>
      </c>
      <c r="I2021" s="8">
        <f t="shared" si="127"/>
        <v>0.85516000000000003</v>
      </c>
    </row>
    <row r="2022" spans="1:9" x14ac:dyDescent="0.2">
      <c r="A2022">
        <v>2015</v>
      </c>
      <c r="B2022">
        <v>17</v>
      </c>
      <c r="C2022">
        <v>20755</v>
      </c>
      <c r="D2022">
        <v>1</v>
      </c>
      <c r="E2022">
        <v>17</v>
      </c>
      <c r="F2022" s="7">
        <f t="shared" si="124"/>
        <v>0.16980000000000001</v>
      </c>
      <c r="G2022" s="3">
        <f t="shared" si="125"/>
        <v>5755</v>
      </c>
      <c r="H2022" s="3">
        <f t="shared" si="126"/>
        <v>97835</v>
      </c>
      <c r="I2022" s="8">
        <f t="shared" si="127"/>
        <v>0.83020000000000005</v>
      </c>
    </row>
    <row r="2023" spans="1:9" x14ac:dyDescent="0.2">
      <c r="A2023">
        <v>2016</v>
      </c>
      <c r="B2023">
        <v>18</v>
      </c>
      <c r="C2023">
        <v>16974</v>
      </c>
      <c r="D2023">
        <v>1</v>
      </c>
      <c r="E2023">
        <v>18</v>
      </c>
      <c r="F2023" s="7">
        <f t="shared" si="124"/>
        <v>0.32103999999999999</v>
      </c>
      <c r="G2023" s="3">
        <f t="shared" si="125"/>
        <v>1974</v>
      </c>
      <c r="H2023" s="3">
        <f t="shared" si="126"/>
        <v>35532</v>
      </c>
      <c r="I2023" s="8">
        <f t="shared" si="127"/>
        <v>0.67896000000000001</v>
      </c>
    </row>
    <row r="2024" spans="1:9" x14ac:dyDescent="0.2">
      <c r="A2024">
        <v>2017</v>
      </c>
      <c r="B2024">
        <v>19</v>
      </c>
      <c r="C2024">
        <v>21060</v>
      </c>
      <c r="D2024">
        <v>1</v>
      </c>
      <c r="E2024">
        <v>19</v>
      </c>
      <c r="F2024" s="7">
        <f t="shared" si="124"/>
        <v>0.15759999999999999</v>
      </c>
      <c r="G2024" s="3">
        <f t="shared" si="125"/>
        <v>6060</v>
      </c>
      <c r="H2024" s="3">
        <f t="shared" si="126"/>
        <v>115140</v>
      </c>
      <c r="I2024" s="8">
        <f t="shared" si="127"/>
        <v>0.84240000000000004</v>
      </c>
    </row>
    <row r="2025" spans="1:9" x14ac:dyDescent="0.2">
      <c r="A2025">
        <v>2018</v>
      </c>
      <c r="B2025">
        <v>17</v>
      </c>
      <c r="C2025">
        <v>22237</v>
      </c>
      <c r="D2025">
        <v>1</v>
      </c>
      <c r="E2025">
        <v>17</v>
      </c>
      <c r="F2025" s="7">
        <f t="shared" si="124"/>
        <v>0.11051999999999999</v>
      </c>
      <c r="G2025" s="3">
        <f t="shared" si="125"/>
        <v>7237</v>
      </c>
      <c r="H2025" s="3">
        <f t="shared" si="126"/>
        <v>123029</v>
      </c>
      <c r="I2025" s="8">
        <f t="shared" si="127"/>
        <v>0.88948000000000005</v>
      </c>
    </row>
    <row r="2026" spans="1:9" x14ac:dyDescent="0.2">
      <c r="A2026">
        <v>2019</v>
      </c>
      <c r="B2026">
        <v>11</v>
      </c>
      <c r="C2026">
        <v>16418</v>
      </c>
      <c r="D2026">
        <v>1</v>
      </c>
      <c r="E2026">
        <v>11</v>
      </c>
      <c r="F2026" s="7">
        <f t="shared" si="124"/>
        <v>0.34327999999999997</v>
      </c>
      <c r="G2026" s="3">
        <f t="shared" si="125"/>
        <v>1418</v>
      </c>
      <c r="H2026" s="3">
        <f t="shared" si="126"/>
        <v>15598</v>
      </c>
      <c r="I2026" s="8">
        <f t="shared" si="127"/>
        <v>0.65671999999999997</v>
      </c>
    </row>
    <row r="2027" spans="1:9" x14ac:dyDescent="0.2">
      <c r="A2027">
        <v>2020</v>
      </c>
      <c r="B2027">
        <v>20</v>
      </c>
      <c r="C2027">
        <v>16116</v>
      </c>
      <c r="D2027">
        <v>1</v>
      </c>
      <c r="E2027">
        <v>20</v>
      </c>
      <c r="F2027" s="7">
        <f t="shared" si="124"/>
        <v>0.35536000000000001</v>
      </c>
      <c r="G2027" s="3">
        <f t="shared" si="125"/>
        <v>1116</v>
      </c>
      <c r="H2027" s="3">
        <f t="shared" si="126"/>
        <v>22320</v>
      </c>
      <c r="I2027" s="8">
        <f t="shared" si="127"/>
        <v>0.64463999999999999</v>
      </c>
    </row>
    <row r="2028" spans="1:9" x14ac:dyDescent="0.2">
      <c r="A2028">
        <v>2021</v>
      </c>
      <c r="B2028">
        <v>14</v>
      </c>
      <c r="C2028">
        <v>20481</v>
      </c>
      <c r="D2028">
        <v>1</v>
      </c>
      <c r="E2028">
        <v>14</v>
      </c>
      <c r="F2028" s="7">
        <f t="shared" si="124"/>
        <v>0.18076</v>
      </c>
      <c r="G2028" s="3">
        <f t="shared" si="125"/>
        <v>5481</v>
      </c>
      <c r="H2028" s="3">
        <f t="shared" si="126"/>
        <v>76734</v>
      </c>
      <c r="I2028" s="8">
        <f t="shared" si="127"/>
        <v>0.81923999999999997</v>
      </c>
    </row>
    <row r="2029" spans="1:9" x14ac:dyDescent="0.2">
      <c r="A2029">
        <v>2022</v>
      </c>
      <c r="B2029">
        <v>37</v>
      </c>
      <c r="C2029">
        <v>16988</v>
      </c>
      <c r="D2029">
        <v>1</v>
      </c>
      <c r="E2029">
        <v>37</v>
      </c>
      <c r="F2029" s="7">
        <f t="shared" si="124"/>
        <v>0.32047999999999999</v>
      </c>
      <c r="G2029" s="3">
        <f t="shared" si="125"/>
        <v>1988</v>
      </c>
      <c r="H2029" s="3">
        <f t="shared" si="126"/>
        <v>73556</v>
      </c>
      <c r="I2029" s="8">
        <f t="shared" si="127"/>
        <v>0.67952000000000001</v>
      </c>
    </row>
    <row r="2030" spans="1:9" x14ac:dyDescent="0.2">
      <c r="A2030">
        <v>2023</v>
      </c>
      <c r="B2030">
        <v>14</v>
      </c>
      <c r="C2030">
        <v>17222</v>
      </c>
      <c r="D2030">
        <v>1</v>
      </c>
      <c r="E2030">
        <v>14</v>
      </c>
      <c r="F2030" s="7">
        <f t="shared" si="124"/>
        <v>0.31112000000000001</v>
      </c>
      <c r="G2030" s="3">
        <f t="shared" si="125"/>
        <v>2222</v>
      </c>
      <c r="H2030" s="3">
        <f t="shared" si="126"/>
        <v>31108</v>
      </c>
      <c r="I2030" s="8">
        <f t="shared" si="127"/>
        <v>0.68888000000000005</v>
      </c>
    </row>
    <row r="2031" spans="1:9" x14ac:dyDescent="0.2">
      <c r="A2031">
        <v>2024</v>
      </c>
      <c r="B2031">
        <v>15</v>
      </c>
      <c r="C2031">
        <v>20032</v>
      </c>
      <c r="D2031">
        <v>1</v>
      </c>
      <c r="E2031">
        <v>15</v>
      </c>
      <c r="F2031" s="7">
        <f t="shared" si="124"/>
        <v>0.19872000000000001</v>
      </c>
      <c r="G2031" s="3">
        <f t="shared" si="125"/>
        <v>5032</v>
      </c>
      <c r="H2031" s="3">
        <f t="shared" si="126"/>
        <v>75480</v>
      </c>
      <c r="I2031" s="8">
        <f t="shared" si="127"/>
        <v>0.80127999999999999</v>
      </c>
    </row>
    <row r="2032" spans="1:9" x14ac:dyDescent="0.2">
      <c r="A2032">
        <v>2025</v>
      </c>
      <c r="B2032">
        <v>16</v>
      </c>
      <c r="C2032">
        <v>18771</v>
      </c>
      <c r="D2032">
        <v>1</v>
      </c>
      <c r="E2032">
        <v>16</v>
      </c>
      <c r="F2032" s="7">
        <f t="shared" si="124"/>
        <v>0.24915999999999999</v>
      </c>
      <c r="G2032" s="3">
        <f t="shared" si="125"/>
        <v>3771</v>
      </c>
      <c r="H2032" s="3">
        <f t="shared" si="126"/>
        <v>60336</v>
      </c>
      <c r="I2032" s="8">
        <f t="shared" si="127"/>
        <v>0.75083999999999995</v>
      </c>
    </row>
    <row r="2033" spans="1:9" x14ac:dyDescent="0.2">
      <c r="A2033">
        <v>2026</v>
      </c>
      <c r="B2033">
        <v>11</v>
      </c>
      <c r="C2033">
        <v>17201</v>
      </c>
      <c r="D2033">
        <v>1</v>
      </c>
      <c r="E2033">
        <v>11</v>
      </c>
      <c r="F2033" s="7">
        <f t="shared" si="124"/>
        <v>0.31196000000000002</v>
      </c>
      <c r="G2033" s="3">
        <f t="shared" si="125"/>
        <v>2201</v>
      </c>
      <c r="H2033" s="3">
        <f t="shared" si="126"/>
        <v>24211</v>
      </c>
      <c r="I2033" s="8">
        <f t="shared" si="127"/>
        <v>0.68803999999999998</v>
      </c>
    </row>
    <row r="2034" spans="1:9" x14ac:dyDescent="0.2">
      <c r="A2034">
        <v>2027</v>
      </c>
      <c r="B2034">
        <v>11</v>
      </c>
      <c r="C2034">
        <v>18679</v>
      </c>
      <c r="D2034">
        <v>1</v>
      </c>
      <c r="E2034">
        <v>11</v>
      </c>
      <c r="F2034" s="7">
        <f t="shared" si="124"/>
        <v>0.25284000000000001</v>
      </c>
      <c r="G2034" s="3">
        <f t="shared" si="125"/>
        <v>3679</v>
      </c>
      <c r="H2034" s="3">
        <f t="shared" si="126"/>
        <v>40469</v>
      </c>
      <c r="I2034" s="8">
        <f t="shared" si="127"/>
        <v>0.74716000000000005</v>
      </c>
    </row>
    <row r="2035" spans="1:9" x14ac:dyDescent="0.2">
      <c r="A2035">
        <v>2028</v>
      </c>
      <c r="B2035">
        <v>33</v>
      </c>
      <c r="C2035">
        <v>21272</v>
      </c>
      <c r="D2035">
        <v>1</v>
      </c>
      <c r="E2035">
        <v>33</v>
      </c>
      <c r="F2035" s="7">
        <f t="shared" si="124"/>
        <v>0.14912</v>
      </c>
      <c r="G2035" s="3">
        <f t="shared" si="125"/>
        <v>6272</v>
      </c>
      <c r="H2035" s="3">
        <f t="shared" si="126"/>
        <v>206976</v>
      </c>
      <c r="I2035" s="8">
        <f t="shared" si="127"/>
        <v>0.85087999999999997</v>
      </c>
    </row>
    <row r="2036" spans="1:9" x14ac:dyDescent="0.2">
      <c r="A2036">
        <v>2029</v>
      </c>
      <c r="B2036">
        <v>29</v>
      </c>
      <c r="C2036">
        <v>19251</v>
      </c>
      <c r="D2036">
        <v>1</v>
      </c>
      <c r="E2036">
        <v>29</v>
      </c>
      <c r="F2036" s="7">
        <f t="shared" si="124"/>
        <v>0.22996</v>
      </c>
      <c r="G2036" s="3">
        <f t="shared" si="125"/>
        <v>4251</v>
      </c>
      <c r="H2036" s="3">
        <f t="shared" si="126"/>
        <v>123279</v>
      </c>
      <c r="I2036" s="8">
        <f t="shared" si="127"/>
        <v>0.77003999999999995</v>
      </c>
    </row>
    <row r="2037" spans="1:9" x14ac:dyDescent="0.2">
      <c r="A2037">
        <v>2030</v>
      </c>
      <c r="B2037">
        <v>17</v>
      </c>
      <c r="C2037">
        <v>21884</v>
      </c>
      <c r="D2037">
        <v>1</v>
      </c>
      <c r="E2037">
        <v>17</v>
      </c>
      <c r="F2037" s="7">
        <f t="shared" si="124"/>
        <v>0.12464</v>
      </c>
      <c r="G2037" s="3">
        <f t="shared" si="125"/>
        <v>6884</v>
      </c>
      <c r="H2037" s="3">
        <f t="shared" si="126"/>
        <v>117028</v>
      </c>
      <c r="I2037" s="8">
        <f t="shared" si="127"/>
        <v>0.87536000000000003</v>
      </c>
    </row>
    <row r="2038" spans="1:9" x14ac:dyDescent="0.2">
      <c r="A2038">
        <v>2031</v>
      </c>
      <c r="B2038">
        <v>22</v>
      </c>
      <c r="C2038">
        <v>18373</v>
      </c>
      <c r="D2038">
        <v>1</v>
      </c>
      <c r="E2038">
        <v>22</v>
      </c>
      <c r="F2038" s="7">
        <f t="shared" si="124"/>
        <v>0.26507999999999998</v>
      </c>
      <c r="G2038" s="3">
        <f t="shared" si="125"/>
        <v>3373</v>
      </c>
      <c r="H2038" s="3">
        <f t="shared" si="126"/>
        <v>74206</v>
      </c>
      <c r="I2038" s="8">
        <f t="shared" si="127"/>
        <v>0.73492000000000002</v>
      </c>
    </row>
    <row r="2039" spans="1:9" x14ac:dyDescent="0.2">
      <c r="A2039">
        <v>2032</v>
      </c>
      <c r="B2039">
        <v>17</v>
      </c>
      <c r="C2039">
        <v>20715</v>
      </c>
      <c r="D2039">
        <v>1</v>
      </c>
      <c r="E2039">
        <v>17</v>
      </c>
      <c r="F2039" s="7">
        <f t="shared" si="124"/>
        <v>0.1714</v>
      </c>
      <c r="G2039" s="3">
        <f t="shared" si="125"/>
        <v>5715</v>
      </c>
      <c r="H2039" s="3">
        <f t="shared" si="126"/>
        <v>97155</v>
      </c>
      <c r="I2039" s="8">
        <f t="shared" si="127"/>
        <v>0.8286</v>
      </c>
    </row>
    <row r="2040" spans="1:9" x14ac:dyDescent="0.2">
      <c r="A2040">
        <v>2033</v>
      </c>
      <c r="B2040">
        <v>12</v>
      </c>
      <c r="C2040">
        <v>19319</v>
      </c>
      <c r="D2040">
        <v>1</v>
      </c>
      <c r="E2040">
        <v>12</v>
      </c>
      <c r="F2040" s="7">
        <f t="shared" si="124"/>
        <v>0.22724</v>
      </c>
      <c r="G2040" s="3">
        <f t="shared" si="125"/>
        <v>4319</v>
      </c>
      <c r="H2040" s="3">
        <f t="shared" si="126"/>
        <v>51828</v>
      </c>
      <c r="I2040" s="8">
        <f t="shared" si="127"/>
        <v>0.77276</v>
      </c>
    </row>
    <row r="2041" spans="1:9" x14ac:dyDescent="0.2">
      <c r="A2041">
        <v>2034</v>
      </c>
      <c r="B2041">
        <v>29</v>
      </c>
      <c r="C2041">
        <v>19151</v>
      </c>
      <c r="D2041">
        <v>1</v>
      </c>
      <c r="E2041">
        <v>29</v>
      </c>
      <c r="F2041" s="7">
        <f t="shared" si="124"/>
        <v>0.23396</v>
      </c>
      <c r="G2041" s="3">
        <f t="shared" si="125"/>
        <v>4151</v>
      </c>
      <c r="H2041" s="3">
        <f t="shared" si="126"/>
        <v>120379</v>
      </c>
      <c r="I2041" s="8">
        <f t="shared" si="127"/>
        <v>0.76604000000000005</v>
      </c>
    </row>
    <row r="2042" spans="1:9" x14ac:dyDescent="0.2">
      <c r="A2042">
        <v>2035</v>
      </c>
      <c r="B2042">
        <v>26</v>
      </c>
      <c r="C2042">
        <v>17580</v>
      </c>
      <c r="D2042">
        <v>1</v>
      </c>
      <c r="E2042">
        <v>26</v>
      </c>
      <c r="F2042" s="7">
        <f t="shared" si="124"/>
        <v>0.29680000000000001</v>
      </c>
      <c r="G2042" s="3">
        <f t="shared" si="125"/>
        <v>2580</v>
      </c>
      <c r="H2042" s="3">
        <f t="shared" si="126"/>
        <v>67080</v>
      </c>
      <c r="I2042" s="8">
        <f t="shared" si="127"/>
        <v>0.70320000000000005</v>
      </c>
    </row>
    <row r="2043" spans="1:9" x14ac:dyDescent="0.2">
      <c r="A2043">
        <v>2036</v>
      </c>
      <c r="B2043">
        <v>16</v>
      </c>
      <c r="C2043">
        <v>21753</v>
      </c>
      <c r="D2043">
        <v>1</v>
      </c>
      <c r="E2043">
        <v>16</v>
      </c>
      <c r="F2043" s="7">
        <f t="shared" si="124"/>
        <v>0.12988</v>
      </c>
      <c r="G2043" s="3">
        <f t="shared" si="125"/>
        <v>6753</v>
      </c>
      <c r="H2043" s="3">
        <f t="shared" si="126"/>
        <v>108048</v>
      </c>
      <c r="I2043" s="8">
        <f t="shared" si="127"/>
        <v>0.87012</v>
      </c>
    </row>
    <row r="2044" spans="1:9" x14ac:dyDescent="0.2">
      <c r="A2044">
        <v>2037</v>
      </c>
      <c r="B2044">
        <v>14</v>
      </c>
      <c r="C2044">
        <v>20649</v>
      </c>
      <c r="D2044">
        <v>1</v>
      </c>
      <c r="E2044">
        <v>14</v>
      </c>
      <c r="F2044" s="7">
        <f t="shared" si="124"/>
        <v>0.17404</v>
      </c>
      <c r="G2044" s="3">
        <f t="shared" si="125"/>
        <v>5649</v>
      </c>
      <c r="H2044" s="3">
        <f t="shared" si="126"/>
        <v>79086</v>
      </c>
      <c r="I2044" s="8">
        <f t="shared" si="127"/>
        <v>0.82596000000000003</v>
      </c>
    </row>
    <row r="2045" spans="1:9" x14ac:dyDescent="0.2">
      <c r="A2045">
        <v>2038</v>
      </c>
      <c r="B2045">
        <v>25</v>
      </c>
      <c r="C2045">
        <v>16175</v>
      </c>
      <c r="D2045">
        <v>1</v>
      </c>
      <c r="E2045">
        <v>25</v>
      </c>
      <c r="F2045" s="7">
        <f t="shared" si="124"/>
        <v>0.35299999999999998</v>
      </c>
      <c r="G2045" s="3">
        <f t="shared" si="125"/>
        <v>1175</v>
      </c>
      <c r="H2045" s="3">
        <f t="shared" si="126"/>
        <v>29375</v>
      </c>
      <c r="I2045" s="8">
        <f t="shared" si="127"/>
        <v>0.64700000000000002</v>
      </c>
    </row>
    <row r="2046" spans="1:9" x14ac:dyDescent="0.2">
      <c r="A2046">
        <v>2039</v>
      </c>
      <c r="B2046">
        <v>39</v>
      </c>
      <c r="C2046">
        <v>18878</v>
      </c>
      <c r="D2046">
        <v>1</v>
      </c>
      <c r="E2046">
        <v>39</v>
      </c>
      <c r="F2046" s="7">
        <f t="shared" si="124"/>
        <v>0.24487999999999999</v>
      </c>
      <c r="G2046" s="3">
        <f t="shared" si="125"/>
        <v>3878</v>
      </c>
      <c r="H2046" s="3">
        <f t="shared" si="126"/>
        <v>151242</v>
      </c>
      <c r="I2046" s="8">
        <f t="shared" si="127"/>
        <v>0.75512000000000001</v>
      </c>
    </row>
    <row r="2047" spans="1:9" x14ac:dyDescent="0.2">
      <c r="A2047">
        <v>2040</v>
      </c>
      <c r="B2047">
        <v>40</v>
      </c>
      <c r="C2047">
        <v>15867</v>
      </c>
      <c r="D2047">
        <v>1</v>
      </c>
      <c r="E2047">
        <v>40</v>
      </c>
      <c r="F2047" s="7">
        <f t="shared" si="124"/>
        <v>0.36531999999999998</v>
      </c>
      <c r="G2047" s="3">
        <f t="shared" si="125"/>
        <v>867</v>
      </c>
      <c r="H2047" s="3">
        <f t="shared" si="126"/>
        <v>34680</v>
      </c>
      <c r="I2047" s="8">
        <f t="shared" si="127"/>
        <v>0.63468000000000002</v>
      </c>
    </row>
    <row r="2048" spans="1:9" x14ac:dyDescent="0.2">
      <c r="A2048">
        <v>2041</v>
      </c>
      <c r="B2048">
        <v>20</v>
      </c>
      <c r="C2048">
        <v>19629</v>
      </c>
      <c r="D2048">
        <v>1</v>
      </c>
      <c r="E2048">
        <v>20</v>
      </c>
      <c r="F2048" s="7">
        <f t="shared" si="124"/>
        <v>0.21484</v>
      </c>
      <c r="G2048" s="3">
        <f t="shared" si="125"/>
        <v>4629</v>
      </c>
      <c r="H2048" s="3">
        <f t="shared" si="126"/>
        <v>92580</v>
      </c>
      <c r="I2048" s="8">
        <f t="shared" si="127"/>
        <v>0.78515999999999997</v>
      </c>
    </row>
    <row r="2049" spans="1:9" x14ac:dyDescent="0.2">
      <c r="A2049">
        <v>2042</v>
      </c>
      <c r="B2049">
        <v>15</v>
      </c>
      <c r="C2049">
        <v>21863</v>
      </c>
      <c r="D2049">
        <v>1</v>
      </c>
      <c r="E2049">
        <v>15</v>
      </c>
      <c r="F2049" s="7">
        <f t="shared" si="124"/>
        <v>0.12548000000000001</v>
      </c>
      <c r="G2049" s="3">
        <f t="shared" si="125"/>
        <v>6863</v>
      </c>
      <c r="H2049" s="3">
        <f t="shared" si="126"/>
        <v>102945</v>
      </c>
      <c r="I2049" s="8">
        <f t="shared" si="127"/>
        <v>0.87451999999999996</v>
      </c>
    </row>
    <row r="2050" spans="1:9" x14ac:dyDescent="0.2">
      <c r="A2050">
        <v>2043</v>
      </c>
      <c r="B2050">
        <v>11</v>
      </c>
      <c r="C2050">
        <v>22397</v>
      </c>
      <c r="D2050">
        <v>1</v>
      </c>
      <c r="E2050">
        <v>11</v>
      </c>
      <c r="F2050" s="7">
        <f t="shared" si="124"/>
        <v>0.10412</v>
      </c>
      <c r="G2050" s="3">
        <f t="shared" si="125"/>
        <v>7397</v>
      </c>
      <c r="H2050" s="3">
        <f t="shared" si="126"/>
        <v>81367</v>
      </c>
      <c r="I2050" s="8">
        <f t="shared" si="127"/>
        <v>0.89588000000000001</v>
      </c>
    </row>
    <row r="2051" spans="1:9" x14ac:dyDescent="0.2">
      <c r="A2051">
        <v>2044</v>
      </c>
      <c r="B2051">
        <v>44</v>
      </c>
      <c r="C2051">
        <v>19455</v>
      </c>
      <c r="D2051">
        <v>1</v>
      </c>
      <c r="E2051">
        <v>44</v>
      </c>
      <c r="F2051" s="7">
        <f t="shared" si="124"/>
        <v>0.2218</v>
      </c>
      <c r="G2051" s="3">
        <f t="shared" si="125"/>
        <v>4455</v>
      </c>
      <c r="H2051" s="3">
        <f t="shared" si="126"/>
        <v>196020</v>
      </c>
      <c r="I2051" s="8">
        <f t="shared" si="127"/>
        <v>0.7782</v>
      </c>
    </row>
    <row r="2052" spans="1:9" x14ac:dyDescent="0.2">
      <c r="A2052">
        <v>2045</v>
      </c>
      <c r="B2052">
        <v>25</v>
      </c>
      <c r="C2052">
        <v>21442</v>
      </c>
      <c r="D2052">
        <v>1</v>
      </c>
      <c r="E2052">
        <v>25</v>
      </c>
      <c r="F2052" s="7">
        <f t="shared" si="124"/>
        <v>0.14232</v>
      </c>
      <c r="G2052" s="3">
        <f t="shared" si="125"/>
        <v>6442</v>
      </c>
      <c r="H2052" s="3">
        <f t="shared" si="126"/>
        <v>161050</v>
      </c>
      <c r="I2052" s="8">
        <f t="shared" si="127"/>
        <v>0.85768</v>
      </c>
    </row>
    <row r="2053" spans="1:9" x14ac:dyDescent="0.2">
      <c r="A2053">
        <v>2046</v>
      </c>
      <c r="B2053">
        <v>15</v>
      </c>
      <c r="C2053">
        <v>20803</v>
      </c>
      <c r="D2053">
        <v>1</v>
      </c>
      <c r="E2053">
        <v>15</v>
      </c>
      <c r="F2053" s="7">
        <f t="shared" si="124"/>
        <v>0.16788</v>
      </c>
      <c r="G2053" s="3">
        <f t="shared" si="125"/>
        <v>5803</v>
      </c>
      <c r="H2053" s="3">
        <f t="shared" si="126"/>
        <v>87045</v>
      </c>
      <c r="I2053" s="8">
        <f t="shared" si="127"/>
        <v>0.83211999999999997</v>
      </c>
    </row>
    <row r="2054" spans="1:9" x14ac:dyDescent="0.2">
      <c r="A2054">
        <v>2047</v>
      </c>
      <c r="B2054">
        <v>11</v>
      </c>
      <c r="C2054">
        <v>20941</v>
      </c>
      <c r="D2054">
        <v>1</v>
      </c>
      <c r="E2054">
        <v>11</v>
      </c>
      <c r="F2054" s="7">
        <f t="shared" si="124"/>
        <v>0.16236</v>
      </c>
      <c r="G2054" s="3">
        <f t="shared" si="125"/>
        <v>5941</v>
      </c>
      <c r="H2054" s="3">
        <f t="shared" si="126"/>
        <v>65351</v>
      </c>
      <c r="I2054" s="8">
        <f t="shared" si="127"/>
        <v>0.83764000000000005</v>
      </c>
    </row>
    <row r="2055" spans="1:9" x14ac:dyDescent="0.2">
      <c r="A2055">
        <v>2048</v>
      </c>
      <c r="B2055">
        <v>31</v>
      </c>
      <c r="C2055">
        <v>20141</v>
      </c>
      <c r="D2055">
        <v>1</v>
      </c>
      <c r="E2055">
        <v>31</v>
      </c>
      <c r="F2055" s="7">
        <f t="shared" si="124"/>
        <v>0.19436</v>
      </c>
      <c r="G2055" s="3">
        <f t="shared" si="125"/>
        <v>5141</v>
      </c>
      <c r="H2055" s="3">
        <f t="shared" si="126"/>
        <v>159371</v>
      </c>
      <c r="I2055" s="8">
        <f t="shared" si="127"/>
        <v>0.80564000000000002</v>
      </c>
    </row>
    <row r="2056" spans="1:9" x14ac:dyDescent="0.2">
      <c r="A2056">
        <v>2049</v>
      </c>
      <c r="B2056">
        <v>37</v>
      </c>
      <c r="C2056">
        <v>18912</v>
      </c>
      <c r="D2056">
        <v>1</v>
      </c>
      <c r="E2056">
        <v>37</v>
      </c>
      <c r="F2056" s="7">
        <f t="shared" si="124"/>
        <v>0.24351999999999999</v>
      </c>
      <c r="G2056" s="3">
        <f t="shared" si="125"/>
        <v>3912</v>
      </c>
      <c r="H2056" s="3">
        <f t="shared" si="126"/>
        <v>144744</v>
      </c>
      <c r="I2056" s="8">
        <f t="shared" si="127"/>
        <v>0.75648000000000004</v>
      </c>
    </row>
    <row r="2057" spans="1:9" x14ac:dyDescent="0.2">
      <c r="A2057">
        <v>2050</v>
      </c>
      <c r="B2057">
        <v>42</v>
      </c>
      <c r="C2057">
        <v>17600</v>
      </c>
      <c r="D2057">
        <v>1</v>
      </c>
      <c r="E2057">
        <v>42</v>
      </c>
      <c r="F2057" s="7">
        <f t="shared" ref="F2057:F2120" si="128">($C$1-C2057)/$C$1</f>
        <v>0.29599999999999999</v>
      </c>
      <c r="G2057" s="3">
        <f t="shared" ref="G2057:G2120" si="129">C2057-$C$2</f>
        <v>2600</v>
      </c>
      <c r="H2057" s="3">
        <f t="shared" ref="H2057:H2120" si="130">G2057*E2057</f>
        <v>109200</v>
      </c>
      <c r="I2057" s="8">
        <f t="shared" ref="I2057:I2120" si="131">C2057/$C$1</f>
        <v>0.70399999999999996</v>
      </c>
    </row>
    <row r="2058" spans="1:9" x14ac:dyDescent="0.2">
      <c r="A2058">
        <v>2051</v>
      </c>
      <c r="B2058">
        <v>16</v>
      </c>
      <c r="C2058">
        <v>17236</v>
      </c>
      <c r="D2058">
        <v>1</v>
      </c>
      <c r="E2058">
        <v>16</v>
      </c>
      <c r="F2058" s="7">
        <f t="shared" si="128"/>
        <v>0.31056</v>
      </c>
      <c r="G2058" s="3">
        <f t="shared" si="129"/>
        <v>2236</v>
      </c>
      <c r="H2058" s="3">
        <f t="shared" si="130"/>
        <v>35776</v>
      </c>
      <c r="I2058" s="8">
        <f t="shared" si="131"/>
        <v>0.68944000000000005</v>
      </c>
    </row>
    <row r="2059" spans="1:9" x14ac:dyDescent="0.2">
      <c r="A2059">
        <v>2052</v>
      </c>
      <c r="B2059">
        <v>14</v>
      </c>
      <c r="C2059">
        <v>20947</v>
      </c>
      <c r="D2059">
        <v>1</v>
      </c>
      <c r="E2059">
        <v>14</v>
      </c>
      <c r="F2059" s="7">
        <f t="shared" si="128"/>
        <v>0.16211999999999999</v>
      </c>
      <c r="G2059" s="3">
        <f t="shared" si="129"/>
        <v>5947</v>
      </c>
      <c r="H2059" s="3">
        <f t="shared" si="130"/>
        <v>83258</v>
      </c>
      <c r="I2059" s="8">
        <f t="shared" si="131"/>
        <v>0.83787999999999996</v>
      </c>
    </row>
    <row r="2060" spans="1:9" x14ac:dyDescent="0.2">
      <c r="A2060">
        <v>2053</v>
      </c>
      <c r="B2060">
        <v>17</v>
      </c>
      <c r="C2060">
        <v>18328</v>
      </c>
      <c r="D2060">
        <v>1</v>
      </c>
      <c r="E2060">
        <v>17</v>
      </c>
      <c r="F2060" s="7">
        <f t="shared" si="128"/>
        <v>0.26688000000000001</v>
      </c>
      <c r="G2060" s="3">
        <f t="shared" si="129"/>
        <v>3328</v>
      </c>
      <c r="H2060" s="3">
        <f t="shared" si="130"/>
        <v>56576</v>
      </c>
      <c r="I2060" s="8">
        <f t="shared" si="131"/>
        <v>0.73311999999999999</v>
      </c>
    </row>
    <row r="2061" spans="1:9" x14ac:dyDescent="0.2">
      <c r="A2061">
        <v>2054</v>
      </c>
      <c r="B2061">
        <v>13</v>
      </c>
      <c r="C2061">
        <v>19721</v>
      </c>
      <c r="D2061">
        <v>1</v>
      </c>
      <c r="E2061">
        <v>13</v>
      </c>
      <c r="F2061" s="7">
        <f t="shared" si="128"/>
        <v>0.21115999999999999</v>
      </c>
      <c r="G2061" s="3">
        <f t="shared" si="129"/>
        <v>4721</v>
      </c>
      <c r="H2061" s="3">
        <f t="shared" si="130"/>
        <v>61373</v>
      </c>
      <c r="I2061" s="8">
        <f t="shared" si="131"/>
        <v>0.78883999999999999</v>
      </c>
    </row>
    <row r="2062" spans="1:9" x14ac:dyDescent="0.2">
      <c r="A2062">
        <v>2055</v>
      </c>
      <c r="B2062">
        <v>20</v>
      </c>
      <c r="C2062">
        <v>22165</v>
      </c>
      <c r="D2062">
        <v>1</v>
      </c>
      <c r="E2062">
        <v>20</v>
      </c>
      <c r="F2062" s="7">
        <f t="shared" si="128"/>
        <v>0.1134</v>
      </c>
      <c r="G2062" s="3">
        <f t="shared" si="129"/>
        <v>7165</v>
      </c>
      <c r="H2062" s="3">
        <f t="shared" si="130"/>
        <v>143300</v>
      </c>
      <c r="I2062" s="8">
        <f t="shared" si="131"/>
        <v>0.88660000000000005</v>
      </c>
    </row>
    <row r="2063" spans="1:9" x14ac:dyDescent="0.2">
      <c r="A2063">
        <v>2056</v>
      </c>
      <c r="B2063">
        <v>17</v>
      </c>
      <c r="C2063">
        <v>17549</v>
      </c>
      <c r="D2063">
        <v>1</v>
      </c>
      <c r="E2063">
        <v>17</v>
      </c>
      <c r="F2063" s="7">
        <f t="shared" si="128"/>
        <v>0.29804000000000003</v>
      </c>
      <c r="G2063" s="3">
        <f t="shared" si="129"/>
        <v>2549</v>
      </c>
      <c r="H2063" s="3">
        <f t="shared" si="130"/>
        <v>43333</v>
      </c>
      <c r="I2063" s="8">
        <f t="shared" si="131"/>
        <v>0.70196000000000003</v>
      </c>
    </row>
    <row r="2064" spans="1:9" x14ac:dyDescent="0.2">
      <c r="A2064">
        <v>2057</v>
      </c>
      <c r="B2064">
        <v>20</v>
      </c>
      <c r="C2064">
        <v>19663</v>
      </c>
      <c r="D2064">
        <v>1</v>
      </c>
      <c r="E2064">
        <v>20</v>
      </c>
      <c r="F2064" s="7">
        <f t="shared" si="128"/>
        <v>0.21348</v>
      </c>
      <c r="G2064" s="3">
        <f t="shared" si="129"/>
        <v>4663</v>
      </c>
      <c r="H2064" s="3">
        <f t="shared" si="130"/>
        <v>93260</v>
      </c>
      <c r="I2064" s="8">
        <f t="shared" si="131"/>
        <v>0.78652</v>
      </c>
    </row>
    <row r="2065" spans="1:9" x14ac:dyDescent="0.2">
      <c r="A2065">
        <v>2058</v>
      </c>
      <c r="B2065">
        <v>11</v>
      </c>
      <c r="C2065">
        <v>16927</v>
      </c>
      <c r="D2065">
        <v>1</v>
      </c>
      <c r="E2065">
        <v>11</v>
      </c>
      <c r="F2065" s="7">
        <f t="shared" si="128"/>
        <v>0.32291999999999998</v>
      </c>
      <c r="G2065" s="3">
        <f t="shared" si="129"/>
        <v>1927</v>
      </c>
      <c r="H2065" s="3">
        <f t="shared" si="130"/>
        <v>21197</v>
      </c>
      <c r="I2065" s="8">
        <f t="shared" si="131"/>
        <v>0.67708000000000002</v>
      </c>
    </row>
    <row r="2066" spans="1:9" x14ac:dyDescent="0.2">
      <c r="A2066">
        <v>2059</v>
      </c>
      <c r="B2066">
        <v>21</v>
      </c>
      <c r="C2066">
        <v>19995</v>
      </c>
      <c r="D2066">
        <v>1</v>
      </c>
      <c r="E2066">
        <v>21</v>
      </c>
      <c r="F2066" s="7">
        <f t="shared" si="128"/>
        <v>0.20019999999999999</v>
      </c>
      <c r="G2066" s="3">
        <f t="shared" si="129"/>
        <v>4995</v>
      </c>
      <c r="H2066" s="3">
        <f t="shared" si="130"/>
        <v>104895</v>
      </c>
      <c r="I2066" s="8">
        <f t="shared" si="131"/>
        <v>0.79979999999999996</v>
      </c>
    </row>
    <row r="2067" spans="1:9" x14ac:dyDescent="0.2">
      <c r="A2067">
        <v>2060</v>
      </c>
      <c r="B2067">
        <v>20</v>
      </c>
      <c r="C2067">
        <v>15458</v>
      </c>
      <c r="D2067">
        <v>1</v>
      </c>
      <c r="E2067">
        <v>20</v>
      </c>
      <c r="F2067" s="7">
        <f t="shared" si="128"/>
        <v>0.38168000000000002</v>
      </c>
      <c r="G2067" s="3">
        <f t="shared" si="129"/>
        <v>458</v>
      </c>
      <c r="H2067" s="3">
        <f t="shared" si="130"/>
        <v>9160</v>
      </c>
      <c r="I2067" s="8">
        <f t="shared" si="131"/>
        <v>0.61831999999999998</v>
      </c>
    </row>
    <row r="2068" spans="1:9" x14ac:dyDescent="0.2">
      <c r="A2068">
        <v>2061</v>
      </c>
      <c r="B2068">
        <v>21</v>
      </c>
      <c r="C2068">
        <v>22187</v>
      </c>
      <c r="D2068">
        <v>0</v>
      </c>
      <c r="E2068">
        <v>0</v>
      </c>
      <c r="F2068" s="7">
        <f t="shared" si="128"/>
        <v>0.11252</v>
      </c>
      <c r="G2068" s="3">
        <f t="shared" si="129"/>
        <v>7187</v>
      </c>
      <c r="H2068" s="3">
        <f t="shared" si="130"/>
        <v>0</v>
      </c>
      <c r="I2068" s="8">
        <f t="shared" si="131"/>
        <v>0.88748000000000005</v>
      </c>
    </row>
    <row r="2069" spans="1:9" x14ac:dyDescent="0.2">
      <c r="A2069">
        <v>2062</v>
      </c>
      <c r="B2069">
        <v>15</v>
      </c>
      <c r="C2069">
        <v>17656</v>
      </c>
      <c r="D2069">
        <v>1</v>
      </c>
      <c r="E2069">
        <v>15</v>
      </c>
      <c r="F2069" s="7">
        <f t="shared" si="128"/>
        <v>0.29376000000000002</v>
      </c>
      <c r="G2069" s="3">
        <f t="shared" si="129"/>
        <v>2656</v>
      </c>
      <c r="H2069" s="3">
        <f t="shared" si="130"/>
        <v>39840</v>
      </c>
      <c r="I2069" s="8">
        <f t="shared" si="131"/>
        <v>0.70623999999999998</v>
      </c>
    </row>
    <row r="2070" spans="1:9" x14ac:dyDescent="0.2">
      <c r="A2070">
        <v>2063</v>
      </c>
      <c r="B2070">
        <v>14</v>
      </c>
      <c r="C2070">
        <v>15586</v>
      </c>
      <c r="D2070">
        <v>1</v>
      </c>
      <c r="E2070">
        <v>14</v>
      </c>
      <c r="F2070" s="7">
        <f t="shared" si="128"/>
        <v>0.37656000000000001</v>
      </c>
      <c r="G2070" s="3">
        <f t="shared" si="129"/>
        <v>586</v>
      </c>
      <c r="H2070" s="3">
        <f t="shared" si="130"/>
        <v>8204</v>
      </c>
      <c r="I2070" s="8">
        <f t="shared" si="131"/>
        <v>0.62343999999999999</v>
      </c>
    </row>
    <row r="2071" spans="1:9" x14ac:dyDescent="0.2">
      <c r="A2071">
        <v>2064</v>
      </c>
      <c r="B2071">
        <v>27</v>
      </c>
      <c r="C2071">
        <v>16869</v>
      </c>
      <c r="D2071">
        <v>1</v>
      </c>
      <c r="E2071">
        <v>27</v>
      </c>
      <c r="F2071" s="7">
        <f t="shared" si="128"/>
        <v>0.32523999999999997</v>
      </c>
      <c r="G2071" s="3">
        <f t="shared" si="129"/>
        <v>1869</v>
      </c>
      <c r="H2071" s="3">
        <f t="shared" si="130"/>
        <v>50463</v>
      </c>
      <c r="I2071" s="8">
        <f t="shared" si="131"/>
        <v>0.67476000000000003</v>
      </c>
    </row>
    <row r="2072" spans="1:9" x14ac:dyDescent="0.2">
      <c r="A2072">
        <v>2065</v>
      </c>
      <c r="B2072">
        <v>16</v>
      </c>
      <c r="C2072">
        <v>15837</v>
      </c>
      <c r="D2072">
        <v>1</v>
      </c>
      <c r="E2072">
        <v>16</v>
      </c>
      <c r="F2072" s="7">
        <f t="shared" si="128"/>
        <v>0.36652000000000001</v>
      </c>
      <c r="G2072" s="3">
        <f t="shared" si="129"/>
        <v>837</v>
      </c>
      <c r="H2072" s="3">
        <f t="shared" si="130"/>
        <v>13392</v>
      </c>
      <c r="I2072" s="8">
        <f t="shared" si="131"/>
        <v>0.63348000000000004</v>
      </c>
    </row>
    <row r="2073" spans="1:9" x14ac:dyDescent="0.2">
      <c r="A2073">
        <v>2066</v>
      </c>
      <c r="B2073">
        <v>52</v>
      </c>
      <c r="C2073">
        <v>19881</v>
      </c>
      <c r="D2073">
        <v>1</v>
      </c>
      <c r="E2073">
        <v>52</v>
      </c>
      <c r="F2073" s="7">
        <f t="shared" si="128"/>
        <v>0.20476</v>
      </c>
      <c r="G2073" s="3">
        <f t="shared" si="129"/>
        <v>4881</v>
      </c>
      <c r="H2073" s="3">
        <f t="shared" si="130"/>
        <v>253812</v>
      </c>
      <c r="I2073" s="8">
        <f t="shared" si="131"/>
        <v>0.79523999999999995</v>
      </c>
    </row>
    <row r="2074" spans="1:9" x14ac:dyDescent="0.2">
      <c r="A2074">
        <v>2067</v>
      </c>
      <c r="B2074">
        <v>22</v>
      </c>
      <c r="C2074">
        <v>21164</v>
      </c>
      <c r="D2074">
        <v>1</v>
      </c>
      <c r="E2074">
        <v>22</v>
      </c>
      <c r="F2074" s="7">
        <f t="shared" si="128"/>
        <v>0.15343999999999999</v>
      </c>
      <c r="G2074" s="3">
        <f t="shared" si="129"/>
        <v>6164</v>
      </c>
      <c r="H2074" s="3">
        <f t="shared" si="130"/>
        <v>135608</v>
      </c>
      <c r="I2074" s="8">
        <f t="shared" si="131"/>
        <v>0.84655999999999998</v>
      </c>
    </row>
    <row r="2075" spans="1:9" x14ac:dyDescent="0.2">
      <c r="A2075">
        <v>2068</v>
      </c>
      <c r="B2075">
        <v>18</v>
      </c>
      <c r="C2075">
        <v>16558</v>
      </c>
      <c r="D2075">
        <v>1</v>
      </c>
      <c r="E2075">
        <v>18</v>
      </c>
      <c r="F2075" s="7">
        <f t="shared" si="128"/>
        <v>0.33767999999999998</v>
      </c>
      <c r="G2075" s="3">
        <f t="shared" si="129"/>
        <v>1558</v>
      </c>
      <c r="H2075" s="3">
        <f t="shared" si="130"/>
        <v>28044</v>
      </c>
      <c r="I2075" s="8">
        <f t="shared" si="131"/>
        <v>0.66232000000000002</v>
      </c>
    </row>
    <row r="2076" spans="1:9" x14ac:dyDescent="0.2">
      <c r="A2076">
        <v>2069</v>
      </c>
      <c r="B2076">
        <v>26</v>
      </c>
      <c r="C2076">
        <v>16782</v>
      </c>
      <c r="D2076">
        <v>1</v>
      </c>
      <c r="E2076">
        <v>26</v>
      </c>
      <c r="F2076" s="7">
        <f t="shared" si="128"/>
        <v>0.32872000000000001</v>
      </c>
      <c r="G2076" s="3">
        <f t="shared" si="129"/>
        <v>1782</v>
      </c>
      <c r="H2076" s="3">
        <f t="shared" si="130"/>
        <v>46332</v>
      </c>
      <c r="I2076" s="8">
        <f t="shared" si="131"/>
        <v>0.67127999999999999</v>
      </c>
    </row>
    <row r="2077" spans="1:9" x14ac:dyDescent="0.2">
      <c r="A2077">
        <v>2070</v>
      </c>
      <c r="B2077">
        <v>18</v>
      </c>
      <c r="C2077">
        <v>21655</v>
      </c>
      <c r="D2077">
        <v>1</v>
      </c>
      <c r="E2077">
        <v>18</v>
      </c>
      <c r="F2077" s="7">
        <f t="shared" si="128"/>
        <v>0.1338</v>
      </c>
      <c r="G2077" s="3">
        <f t="shared" si="129"/>
        <v>6655</v>
      </c>
      <c r="H2077" s="3">
        <f t="shared" si="130"/>
        <v>119790</v>
      </c>
      <c r="I2077" s="8">
        <f t="shared" si="131"/>
        <v>0.86619999999999997</v>
      </c>
    </row>
    <row r="2078" spans="1:9" x14ac:dyDescent="0.2">
      <c r="A2078">
        <v>2071</v>
      </c>
      <c r="B2078">
        <v>19</v>
      </c>
      <c r="C2078">
        <v>15258</v>
      </c>
      <c r="D2078">
        <v>1</v>
      </c>
      <c r="E2078">
        <v>19</v>
      </c>
      <c r="F2078" s="7">
        <f t="shared" si="128"/>
        <v>0.38968000000000003</v>
      </c>
      <c r="G2078" s="3">
        <f t="shared" si="129"/>
        <v>258</v>
      </c>
      <c r="H2078" s="3">
        <f t="shared" si="130"/>
        <v>4902</v>
      </c>
      <c r="I2078" s="8">
        <f t="shared" si="131"/>
        <v>0.61031999999999997</v>
      </c>
    </row>
    <row r="2079" spans="1:9" x14ac:dyDescent="0.2">
      <c r="A2079">
        <v>2072</v>
      </c>
      <c r="B2079">
        <v>14</v>
      </c>
      <c r="C2079">
        <v>19860</v>
      </c>
      <c r="D2079">
        <v>1</v>
      </c>
      <c r="E2079">
        <v>14</v>
      </c>
      <c r="F2079" s="7">
        <f t="shared" si="128"/>
        <v>0.2056</v>
      </c>
      <c r="G2079" s="3">
        <f t="shared" si="129"/>
        <v>4860</v>
      </c>
      <c r="H2079" s="3">
        <f t="shared" si="130"/>
        <v>68040</v>
      </c>
      <c r="I2079" s="8">
        <f t="shared" si="131"/>
        <v>0.7944</v>
      </c>
    </row>
    <row r="2080" spans="1:9" x14ac:dyDescent="0.2">
      <c r="A2080">
        <v>2073</v>
      </c>
      <c r="B2080">
        <v>31</v>
      </c>
      <c r="C2080">
        <v>19093</v>
      </c>
      <c r="D2080">
        <v>1</v>
      </c>
      <c r="E2080">
        <v>31</v>
      </c>
      <c r="F2080" s="7">
        <f t="shared" si="128"/>
        <v>0.23627999999999999</v>
      </c>
      <c r="G2080" s="3">
        <f t="shared" si="129"/>
        <v>4093</v>
      </c>
      <c r="H2080" s="3">
        <f t="shared" si="130"/>
        <v>126883</v>
      </c>
      <c r="I2080" s="8">
        <f t="shared" si="131"/>
        <v>0.76371999999999995</v>
      </c>
    </row>
    <row r="2081" spans="1:9" x14ac:dyDescent="0.2">
      <c r="A2081">
        <v>2074</v>
      </c>
      <c r="B2081">
        <v>19</v>
      </c>
      <c r="C2081">
        <v>19264</v>
      </c>
      <c r="D2081">
        <v>1</v>
      </c>
      <c r="E2081">
        <v>19</v>
      </c>
      <c r="F2081" s="7">
        <f t="shared" si="128"/>
        <v>0.22944000000000001</v>
      </c>
      <c r="G2081" s="3">
        <f t="shared" si="129"/>
        <v>4264</v>
      </c>
      <c r="H2081" s="3">
        <f t="shared" si="130"/>
        <v>81016</v>
      </c>
      <c r="I2081" s="8">
        <f t="shared" si="131"/>
        <v>0.77056000000000002</v>
      </c>
    </row>
    <row r="2082" spans="1:9" x14ac:dyDescent="0.2">
      <c r="A2082">
        <v>2075</v>
      </c>
      <c r="B2082">
        <v>33</v>
      </c>
      <c r="C2082">
        <v>17372</v>
      </c>
      <c r="D2082">
        <v>1</v>
      </c>
      <c r="E2082">
        <v>33</v>
      </c>
      <c r="F2082" s="7">
        <f t="shared" si="128"/>
        <v>0.30512</v>
      </c>
      <c r="G2082" s="3">
        <f t="shared" si="129"/>
        <v>2372</v>
      </c>
      <c r="H2082" s="3">
        <f t="shared" si="130"/>
        <v>78276</v>
      </c>
      <c r="I2082" s="8">
        <f t="shared" si="131"/>
        <v>0.69488000000000005</v>
      </c>
    </row>
    <row r="2083" spans="1:9" x14ac:dyDescent="0.2">
      <c r="A2083">
        <v>2076</v>
      </c>
      <c r="B2083">
        <v>25</v>
      </c>
      <c r="C2083">
        <v>17572</v>
      </c>
      <c r="D2083">
        <v>1</v>
      </c>
      <c r="E2083">
        <v>25</v>
      </c>
      <c r="F2083" s="7">
        <f t="shared" si="128"/>
        <v>0.29712</v>
      </c>
      <c r="G2083" s="3">
        <f t="shared" si="129"/>
        <v>2572</v>
      </c>
      <c r="H2083" s="3">
        <f t="shared" si="130"/>
        <v>64300</v>
      </c>
      <c r="I2083" s="8">
        <f t="shared" si="131"/>
        <v>0.70287999999999995</v>
      </c>
    </row>
    <row r="2084" spans="1:9" x14ac:dyDescent="0.2">
      <c r="A2084">
        <v>2077</v>
      </c>
      <c r="B2084">
        <v>19</v>
      </c>
      <c r="C2084">
        <v>16930</v>
      </c>
      <c r="D2084">
        <v>1</v>
      </c>
      <c r="E2084">
        <v>19</v>
      </c>
      <c r="F2084" s="7">
        <f t="shared" si="128"/>
        <v>0.32279999999999998</v>
      </c>
      <c r="G2084" s="3">
        <f t="shared" si="129"/>
        <v>1930</v>
      </c>
      <c r="H2084" s="3">
        <f t="shared" si="130"/>
        <v>36670</v>
      </c>
      <c r="I2084" s="8">
        <f t="shared" si="131"/>
        <v>0.67720000000000002</v>
      </c>
    </row>
    <row r="2085" spans="1:9" x14ac:dyDescent="0.2">
      <c r="A2085">
        <v>2078</v>
      </c>
      <c r="B2085">
        <v>14</v>
      </c>
      <c r="C2085">
        <v>16309</v>
      </c>
      <c r="D2085">
        <v>1</v>
      </c>
      <c r="E2085">
        <v>14</v>
      </c>
      <c r="F2085" s="7">
        <f t="shared" si="128"/>
        <v>0.34764</v>
      </c>
      <c r="G2085" s="3">
        <f t="shared" si="129"/>
        <v>1309</v>
      </c>
      <c r="H2085" s="3">
        <f t="shared" si="130"/>
        <v>18326</v>
      </c>
      <c r="I2085" s="8">
        <f t="shared" si="131"/>
        <v>0.65236000000000005</v>
      </c>
    </row>
    <row r="2086" spans="1:9" x14ac:dyDescent="0.2">
      <c r="A2086">
        <v>2079</v>
      </c>
      <c r="B2086">
        <v>10</v>
      </c>
      <c r="C2086">
        <v>21291</v>
      </c>
      <c r="D2086">
        <v>1</v>
      </c>
      <c r="E2086">
        <v>10</v>
      </c>
      <c r="F2086" s="7">
        <f t="shared" si="128"/>
        <v>0.14835999999999999</v>
      </c>
      <c r="G2086" s="3">
        <f t="shared" si="129"/>
        <v>6291</v>
      </c>
      <c r="H2086" s="3">
        <f t="shared" si="130"/>
        <v>62910</v>
      </c>
      <c r="I2086" s="8">
        <f t="shared" si="131"/>
        <v>0.85163999999999995</v>
      </c>
    </row>
    <row r="2087" spans="1:9" x14ac:dyDescent="0.2">
      <c r="A2087">
        <v>2080</v>
      </c>
      <c r="B2087">
        <v>10</v>
      </c>
      <c r="C2087">
        <v>16656</v>
      </c>
      <c r="D2087">
        <v>1</v>
      </c>
      <c r="E2087">
        <v>10</v>
      </c>
      <c r="F2087" s="7">
        <f t="shared" si="128"/>
        <v>0.33376</v>
      </c>
      <c r="G2087" s="3">
        <f t="shared" si="129"/>
        <v>1656</v>
      </c>
      <c r="H2087" s="3">
        <f t="shared" si="130"/>
        <v>16560</v>
      </c>
      <c r="I2087" s="8">
        <f t="shared" si="131"/>
        <v>0.66624000000000005</v>
      </c>
    </row>
    <row r="2088" spans="1:9" x14ac:dyDescent="0.2">
      <c r="A2088">
        <v>2081</v>
      </c>
      <c r="B2088">
        <v>14</v>
      </c>
      <c r="C2088">
        <v>21013</v>
      </c>
      <c r="D2088">
        <v>1</v>
      </c>
      <c r="E2088">
        <v>14</v>
      </c>
      <c r="F2088" s="7">
        <f t="shared" si="128"/>
        <v>0.15948000000000001</v>
      </c>
      <c r="G2088" s="3">
        <f t="shared" si="129"/>
        <v>6013</v>
      </c>
      <c r="H2088" s="3">
        <f t="shared" si="130"/>
        <v>84182</v>
      </c>
      <c r="I2088" s="8">
        <f t="shared" si="131"/>
        <v>0.84052000000000004</v>
      </c>
    </row>
    <row r="2089" spans="1:9" x14ac:dyDescent="0.2">
      <c r="A2089">
        <v>2082</v>
      </c>
      <c r="B2089">
        <v>19</v>
      </c>
      <c r="C2089">
        <v>21145</v>
      </c>
      <c r="D2089">
        <v>1</v>
      </c>
      <c r="E2089">
        <v>19</v>
      </c>
      <c r="F2089" s="7">
        <f t="shared" si="128"/>
        <v>0.1542</v>
      </c>
      <c r="G2089" s="3">
        <f t="shared" si="129"/>
        <v>6145</v>
      </c>
      <c r="H2089" s="3">
        <f t="shared" si="130"/>
        <v>116755</v>
      </c>
      <c r="I2089" s="8">
        <f t="shared" si="131"/>
        <v>0.8458</v>
      </c>
    </row>
    <row r="2090" spans="1:9" x14ac:dyDescent="0.2">
      <c r="A2090">
        <v>2083</v>
      </c>
      <c r="B2090">
        <v>13</v>
      </c>
      <c r="C2090">
        <v>17754</v>
      </c>
      <c r="D2090">
        <v>1</v>
      </c>
      <c r="E2090">
        <v>13</v>
      </c>
      <c r="F2090" s="7">
        <f t="shared" si="128"/>
        <v>0.28983999999999999</v>
      </c>
      <c r="G2090" s="3">
        <f t="shared" si="129"/>
        <v>2754</v>
      </c>
      <c r="H2090" s="3">
        <f t="shared" si="130"/>
        <v>35802</v>
      </c>
      <c r="I2090" s="8">
        <f t="shared" si="131"/>
        <v>0.71016000000000001</v>
      </c>
    </row>
    <row r="2091" spans="1:9" x14ac:dyDescent="0.2">
      <c r="A2091">
        <v>2084</v>
      </c>
      <c r="B2091">
        <v>17</v>
      </c>
      <c r="C2091">
        <v>19488</v>
      </c>
      <c r="D2091">
        <v>1</v>
      </c>
      <c r="E2091">
        <v>17</v>
      </c>
      <c r="F2091" s="7">
        <f t="shared" si="128"/>
        <v>0.22048000000000001</v>
      </c>
      <c r="G2091" s="3">
        <f t="shared" si="129"/>
        <v>4488</v>
      </c>
      <c r="H2091" s="3">
        <f t="shared" si="130"/>
        <v>76296</v>
      </c>
      <c r="I2091" s="8">
        <f t="shared" si="131"/>
        <v>0.77951999999999999</v>
      </c>
    </row>
    <row r="2092" spans="1:9" x14ac:dyDescent="0.2">
      <c r="A2092">
        <v>2085</v>
      </c>
      <c r="B2092">
        <v>35</v>
      </c>
      <c r="C2092">
        <v>20094</v>
      </c>
      <c r="D2092">
        <v>1</v>
      </c>
      <c r="E2092">
        <v>35</v>
      </c>
      <c r="F2092" s="7">
        <f t="shared" si="128"/>
        <v>0.19624</v>
      </c>
      <c r="G2092" s="3">
        <f t="shared" si="129"/>
        <v>5094</v>
      </c>
      <c r="H2092" s="3">
        <f t="shared" si="130"/>
        <v>178290</v>
      </c>
      <c r="I2092" s="8">
        <f t="shared" si="131"/>
        <v>0.80376000000000003</v>
      </c>
    </row>
    <row r="2093" spans="1:9" x14ac:dyDescent="0.2">
      <c r="A2093">
        <v>2086</v>
      </c>
      <c r="B2093">
        <v>20</v>
      </c>
      <c r="C2093">
        <v>16136</v>
      </c>
      <c r="D2093">
        <v>1</v>
      </c>
      <c r="E2093">
        <v>20</v>
      </c>
      <c r="F2093" s="7">
        <f t="shared" si="128"/>
        <v>0.35455999999999999</v>
      </c>
      <c r="G2093" s="3">
        <f t="shared" si="129"/>
        <v>1136</v>
      </c>
      <c r="H2093" s="3">
        <f t="shared" si="130"/>
        <v>22720</v>
      </c>
      <c r="I2093" s="8">
        <f t="shared" si="131"/>
        <v>0.64544000000000001</v>
      </c>
    </row>
    <row r="2094" spans="1:9" x14ac:dyDescent="0.2">
      <c r="A2094">
        <v>2087</v>
      </c>
      <c r="B2094">
        <v>27</v>
      </c>
      <c r="C2094">
        <v>19373</v>
      </c>
      <c r="D2094">
        <v>1</v>
      </c>
      <c r="E2094">
        <v>27</v>
      </c>
      <c r="F2094" s="7">
        <f t="shared" si="128"/>
        <v>0.22508</v>
      </c>
      <c r="G2094" s="3">
        <f t="shared" si="129"/>
        <v>4373</v>
      </c>
      <c r="H2094" s="3">
        <f t="shared" si="130"/>
        <v>118071</v>
      </c>
      <c r="I2094" s="8">
        <f t="shared" si="131"/>
        <v>0.77492000000000005</v>
      </c>
    </row>
    <row r="2095" spans="1:9" x14ac:dyDescent="0.2">
      <c r="A2095">
        <v>2088</v>
      </c>
      <c r="B2095">
        <v>11</v>
      </c>
      <c r="C2095">
        <v>16141</v>
      </c>
      <c r="D2095">
        <v>1</v>
      </c>
      <c r="E2095">
        <v>11</v>
      </c>
      <c r="F2095" s="7">
        <f t="shared" si="128"/>
        <v>0.35436000000000001</v>
      </c>
      <c r="G2095" s="3">
        <f t="shared" si="129"/>
        <v>1141</v>
      </c>
      <c r="H2095" s="3">
        <f t="shared" si="130"/>
        <v>12551</v>
      </c>
      <c r="I2095" s="8">
        <f t="shared" si="131"/>
        <v>0.64563999999999999</v>
      </c>
    </row>
    <row r="2096" spans="1:9" x14ac:dyDescent="0.2">
      <c r="A2096">
        <v>2089</v>
      </c>
      <c r="B2096">
        <v>13</v>
      </c>
      <c r="C2096">
        <v>18487</v>
      </c>
      <c r="D2096">
        <v>1</v>
      </c>
      <c r="E2096">
        <v>13</v>
      </c>
      <c r="F2096" s="7">
        <f t="shared" si="128"/>
        <v>0.26051999999999997</v>
      </c>
      <c r="G2096" s="3">
        <f t="shared" si="129"/>
        <v>3487</v>
      </c>
      <c r="H2096" s="3">
        <f t="shared" si="130"/>
        <v>45331</v>
      </c>
      <c r="I2096" s="8">
        <f t="shared" si="131"/>
        <v>0.73948000000000003</v>
      </c>
    </row>
    <row r="2097" spans="1:9" x14ac:dyDescent="0.2">
      <c r="A2097">
        <v>2090</v>
      </c>
      <c r="B2097">
        <v>22</v>
      </c>
      <c r="C2097">
        <v>20557</v>
      </c>
      <c r="D2097">
        <v>1</v>
      </c>
      <c r="E2097">
        <v>22</v>
      </c>
      <c r="F2097" s="7">
        <f t="shared" si="128"/>
        <v>0.17771999999999999</v>
      </c>
      <c r="G2097" s="3">
        <f t="shared" si="129"/>
        <v>5557</v>
      </c>
      <c r="H2097" s="3">
        <f t="shared" si="130"/>
        <v>122254</v>
      </c>
      <c r="I2097" s="8">
        <f t="shared" si="131"/>
        <v>0.82228000000000001</v>
      </c>
    </row>
    <row r="2098" spans="1:9" x14ac:dyDescent="0.2">
      <c r="A2098">
        <v>2091</v>
      </c>
      <c r="B2098">
        <v>31</v>
      </c>
      <c r="C2098">
        <v>18764</v>
      </c>
      <c r="D2098">
        <v>1</v>
      </c>
      <c r="E2098">
        <v>31</v>
      </c>
      <c r="F2098" s="7">
        <f t="shared" si="128"/>
        <v>0.24944</v>
      </c>
      <c r="G2098" s="3">
        <f t="shared" si="129"/>
        <v>3764</v>
      </c>
      <c r="H2098" s="3">
        <f t="shared" si="130"/>
        <v>116684</v>
      </c>
      <c r="I2098" s="8">
        <f t="shared" si="131"/>
        <v>0.75056</v>
      </c>
    </row>
    <row r="2099" spans="1:9" x14ac:dyDescent="0.2">
      <c r="A2099">
        <v>2092</v>
      </c>
      <c r="B2099">
        <v>17</v>
      </c>
      <c r="C2099">
        <v>17359</v>
      </c>
      <c r="D2099">
        <v>1</v>
      </c>
      <c r="E2099">
        <v>17</v>
      </c>
      <c r="F2099" s="7">
        <f t="shared" si="128"/>
        <v>0.30564000000000002</v>
      </c>
      <c r="G2099" s="3">
        <f t="shared" si="129"/>
        <v>2359</v>
      </c>
      <c r="H2099" s="3">
        <f t="shared" si="130"/>
        <v>40103</v>
      </c>
      <c r="I2099" s="8">
        <f t="shared" si="131"/>
        <v>0.69435999999999998</v>
      </c>
    </row>
    <row r="2100" spans="1:9" x14ac:dyDescent="0.2">
      <c r="A2100">
        <v>2093</v>
      </c>
      <c r="B2100">
        <v>21</v>
      </c>
      <c r="C2100">
        <v>22314</v>
      </c>
      <c r="D2100">
        <v>1</v>
      </c>
      <c r="E2100">
        <v>21</v>
      </c>
      <c r="F2100" s="7">
        <f t="shared" si="128"/>
        <v>0.10743999999999999</v>
      </c>
      <c r="G2100" s="3">
        <f t="shared" si="129"/>
        <v>7314</v>
      </c>
      <c r="H2100" s="3">
        <f t="shared" si="130"/>
        <v>153594</v>
      </c>
      <c r="I2100" s="8">
        <f t="shared" si="131"/>
        <v>0.89256000000000002</v>
      </c>
    </row>
    <row r="2101" spans="1:9" x14ac:dyDescent="0.2">
      <c r="A2101">
        <v>2094</v>
      </c>
      <c r="B2101">
        <v>32</v>
      </c>
      <c r="C2101">
        <v>16092</v>
      </c>
      <c r="D2101">
        <v>1</v>
      </c>
      <c r="E2101">
        <v>32</v>
      </c>
      <c r="F2101" s="7">
        <f t="shared" si="128"/>
        <v>0.35632000000000003</v>
      </c>
      <c r="G2101" s="3">
        <f t="shared" si="129"/>
        <v>1092</v>
      </c>
      <c r="H2101" s="3">
        <f t="shared" si="130"/>
        <v>34944</v>
      </c>
      <c r="I2101" s="8">
        <f t="shared" si="131"/>
        <v>0.64368000000000003</v>
      </c>
    </row>
    <row r="2102" spans="1:9" x14ac:dyDescent="0.2">
      <c r="A2102">
        <v>2095</v>
      </c>
      <c r="B2102">
        <v>27</v>
      </c>
      <c r="C2102">
        <v>19589</v>
      </c>
      <c r="D2102">
        <v>1</v>
      </c>
      <c r="E2102">
        <v>27</v>
      </c>
      <c r="F2102" s="7">
        <f t="shared" si="128"/>
        <v>0.21643999999999999</v>
      </c>
      <c r="G2102" s="3">
        <f t="shared" si="129"/>
        <v>4589</v>
      </c>
      <c r="H2102" s="3">
        <f t="shared" si="130"/>
        <v>123903</v>
      </c>
      <c r="I2102" s="8">
        <f t="shared" si="131"/>
        <v>0.78356000000000003</v>
      </c>
    </row>
    <row r="2103" spans="1:9" x14ac:dyDescent="0.2">
      <c r="A2103">
        <v>2096</v>
      </c>
      <c r="B2103">
        <v>15</v>
      </c>
      <c r="C2103">
        <v>20844</v>
      </c>
      <c r="D2103">
        <v>1</v>
      </c>
      <c r="E2103">
        <v>15</v>
      </c>
      <c r="F2103" s="7">
        <f t="shared" si="128"/>
        <v>0.16624</v>
      </c>
      <c r="G2103" s="3">
        <f t="shared" si="129"/>
        <v>5844</v>
      </c>
      <c r="H2103" s="3">
        <f t="shared" si="130"/>
        <v>87660</v>
      </c>
      <c r="I2103" s="8">
        <f t="shared" si="131"/>
        <v>0.83375999999999995</v>
      </c>
    </row>
    <row r="2104" spans="1:9" x14ac:dyDescent="0.2">
      <c r="A2104">
        <v>2097</v>
      </c>
      <c r="B2104">
        <v>15</v>
      </c>
      <c r="C2104">
        <v>16346</v>
      </c>
      <c r="D2104">
        <v>1</v>
      </c>
      <c r="E2104">
        <v>15</v>
      </c>
      <c r="F2104" s="7">
        <f t="shared" si="128"/>
        <v>0.34616000000000002</v>
      </c>
      <c r="G2104" s="3">
        <f t="shared" si="129"/>
        <v>1346</v>
      </c>
      <c r="H2104" s="3">
        <f t="shared" si="130"/>
        <v>20190</v>
      </c>
      <c r="I2104" s="8">
        <f t="shared" si="131"/>
        <v>0.65383999999999998</v>
      </c>
    </row>
    <row r="2105" spans="1:9" x14ac:dyDescent="0.2">
      <c r="A2105">
        <v>2098</v>
      </c>
      <c r="B2105">
        <v>13</v>
      </c>
      <c r="C2105">
        <v>15343</v>
      </c>
      <c r="D2105">
        <v>1</v>
      </c>
      <c r="E2105">
        <v>13</v>
      </c>
      <c r="F2105" s="7">
        <f t="shared" si="128"/>
        <v>0.38628000000000001</v>
      </c>
      <c r="G2105" s="3">
        <f t="shared" si="129"/>
        <v>343</v>
      </c>
      <c r="H2105" s="3">
        <f t="shared" si="130"/>
        <v>4459</v>
      </c>
      <c r="I2105" s="8">
        <f t="shared" si="131"/>
        <v>0.61372000000000004</v>
      </c>
    </row>
    <row r="2106" spans="1:9" x14ac:dyDescent="0.2">
      <c r="A2106">
        <v>2099</v>
      </c>
      <c r="B2106">
        <v>15</v>
      </c>
      <c r="C2106">
        <v>18033</v>
      </c>
      <c r="D2106">
        <v>1</v>
      </c>
      <c r="E2106">
        <v>15</v>
      </c>
      <c r="F2106" s="7">
        <f t="shared" si="128"/>
        <v>0.27867999999999998</v>
      </c>
      <c r="G2106" s="3">
        <f t="shared" si="129"/>
        <v>3033</v>
      </c>
      <c r="H2106" s="3">
        <f t="shared" si="130"/>
        <v>45495</v>
      </c>
      <c r="I2106" s="8">
        <f t="shared" si="131"/>
        <v>0.72131999999999996</v>
      </c>
    </row>
    <row r="2107" spans="1:9" x14ac:dyDescent="0.2">
      <c r="A2107">
        <v>2100</v>
      </c>
      <c r="B2107">
        <v>11</v>
      </c>
      <c r="C2107">
        <v>21079</v>
      </c>
      <c r="D2107">
        <v>1</v>
      </c>
      <c r="E2107">
        <v>11</v>
      </c>
      <c r="F2107" s="7">
        <f t="shared" si="128"/>
        <v>0.15684000000000001</v>
      </c>
      <c r="G2107" s="3">
        <f t="shared" si="129"/>
        <v>6079</v>
      </c>
      <c r="H2107" s="3">
        <f t="shared" si="130"/>
        <v>66869</v>
      </c>
      <c r="I2107" s="8">
        <f t="shared" si="131"/>
        <v>0.84316000000000002</v>
      </c>
    </row>
    <row r="2108" spans="1:9" x14ac:dyDescent="0.2">
      <c r="A2108">
        <v>2101</v>
      </c>
      <c r="B2108">
        <v>30</v>
      </c>
      <c r="C2108">
        <v>19612</v>
      </c>
      <c r="D2108">
        <v>1</v>
      </c>
      <c r="E2108">
        <v>30</v>
      </c>
      <c r="F2108" s="7">
        <f t="shared" si="128"/>
        <v>0.21551999999999999</v>
      </c>
      <c r="G2108" s="3">
        <f t="shared" si="129"/>
        <v>4612</v>
      </c>
      <c r="H2108" s="3">
        <f t="shared" si="130"/>
        <v>138360</v>
      </c>
      <c r="I2108" s="8">
        <f t="shared" si="131"/>
        <v>0.78447999999999996</v>
      </c>
    </row>
    <row r="2109" spans="1:9" x14ac:dyDescent="0.2">
      <c r="A2109">
        <v>2102</v>
      </c>
      <c r="B2109">
        <v>12</v>
      </c>
      <c r="C2109">
        <v>17363</v>
      </c>
      <c r="D2109">
        <v>1</v>
      </c>
      <c r="E2109">
        <v>12</v>
      </c>
      <c r="F2109" s="7">
        <f t="shared" si="128"/>
        <v>0.30547999999999997</v>
      </c>
      <c r="G2109" s="3">
        <f t="shared" si="129"/>
        <v>2363</v>
      </c>
      <c r="H2109" s="3">
        <f t="shared" si="130"/>
        <v>28356</v>
      </c>
      <c r="I2109" s="8">
        <f t="shared" si="131"/>
        <v>0.69452000000000003</v>
      </c>
    </row>
    <row r="2110" spans="1:9" x14ac:dyDescent="0.2">
      <c r="A2110">
        <v>2103</v>
      </c>
      <c r="B2110">
        <v>26</v>
      </c>
      <c r="C2110">
        <v>15873</v>
      </c>
      <c r="D2110">
        <v>1</v>
      </c>
      <c r="E2110">
        <v>26</v>
      </c>
      <c r="F2110" s="7">
        <f t="shared" si="128"/>
        <v>0.36508000000000002</v>
      </c>
      <c r="G2110" s="3">
        <f t="shared" si="129"/>
        <v>873</v>
      </c>
      <c r="H2110" s="3">
        <f t="shared" si="130"/>
        <v>22698</v>
      </c>
      <c r="I2110" s="8">
        <f t="shared" si="131"/>
        <v>0.63492000000000004</v>
      </c>
    </row>
    <row r="2111" spans="1:9" x14ac:dyDescent="0.2">
      <c r="A2111">
        <v>2104</v>
      </c>
      <c r="B2111">
        <v>11</v>
      </c>
      <c r="C2111">
        <v>18508</v>
      </c>
      <c r="D2111">
        <v>1</v>
      </c>
      <c r="E2111">
        <v>11</v>
      </c>
      <c r="F2111" s="7">
        <f t="shared" si="128"/>
        <v>0.25968000000000002</v>
      </c>
      <c r="G2111" s="3">
        <f t="shared" si="129"/>
        <v>3508</v>
      </c>
      <c r="H2111" s="3">
        <f t="shared" si="130"/>
        <v>38588</v>
      </c>
      <c r="I2111" s="8">
        <f t="shared" si="131"/>
        <v>0.74031999999999998</v>
      </c>
    </row>
    <row r="2112" spans="1:9" x14ac:dyDescent="0.2">
      <c r="A2112">
        <v>2105</v>
      </c>
      <c r="B2112">
        <v>12</v>
      </c>
      <c r="C2112">
        <v>16717</v>
      </c>
      <c r="D2112">
        <v>1</v>
      </c>
      <c r="E2112">
        <v>12</v>
      </c>
      <c r="F2112" s="7">
        <f t="shared" si="128"/>
        <v>0.33132</v>
      </c>
      <c r="G2112" s="3">
        <f t="shared" si="129"/>
        <v>1717</v>
      </c>
      <c r="H2112" s="3">
        <f t="shared" si="130"/>
        <v>20604</v>
      </c>
      <c r="I2112" s="8">
        <f t="shared" si="131"/>
        <v>0.66868000000000005</v>
      </c>
    </row>
    <row r="2113" spans="1:9" x14ac:dyDescent="0.2">
      <c r="A2113">
        <v>2106</v>
      </c>
      <c r="B2113">
        <v>33</v>
      </c>
      <c r="C2113">
        <v>18705</v>
      </c>
      <c r="D2113">
        <v>1</v>
      </c>
      <c r="E2113">
        <v>33</v>
      </c>
      <c r="F2113" s="7">
        <f t="shared" si="128"/>
        <v>0.25180000000000002</v>
      </c>
      <c r="G2113" s="3">
        <f t="shared" si="129"/>
        <v>3705</v>
      </c>
      <c r="H2113" s="3">
        <f t="shared" si="130"/>
        <v>122265</v>
      </c>
      <c r="I2113" s="8">
        <f t="shared" si="131"/>
        <v>0.74819999999999998</v>
      </c>
    </row>
    <row r="2114" spans="1:9" x14ac:dyDescent="0.2">
      <c r="A2114">
        <v>2107</v>
      </c>
      <c r="B2114">
        <v>27</v>
      </c>
      <c r="C2114">
        <v>17771</v>
      </c>
      <c r="D2114">
        <v>1</v>
      </c>
      <c r="E2114">
        <v>27</v>
      </c>
      <c r="F2114" s="7">
        <f t="shared" si="128"/>
        <v>0.28915999999999997</v>
      </c>
      <c r="G2114" s="3">
        <f t="shared" si="129"/>
        <v>2771</v>
      </c>
      <c r="H2114" s="3">
        <f t="shared" si="130"/>
        <v>74817</v>
      </c>
      <c r="I2114" s="8">
        <f t="shared" si="131"/>
        <v>0.71084000000000003</v>
      </c>
    </row>
    <row r="2115" spans="1:9" x14ac:dyDescent="0.2">
      <c r="A2115">
        <v>2108</v>
      </c>
      <c r="B2115">
        <v>12</v>
      </c>
      <c r="C2115">
        <v>15094</v>
      </c>
      <c r="D2115">
        <v>1</v>
      </c>
      <c r="E2115">
        <v>12</v>
      </c>
      <c r="F2115" s="7">
        <f t="shared" si="128"/>
        <v>0.39623999999999998</v>
      </c>
      <c r="G2115" s="3">
        <f t="shared" si="129"/>
        <v>94</v>
      </c>
      <c r="H2115" s="3">
        <f t="shared" si="130"/>
        <v>1128</v>
      </c>
      <c r="I2115" s="8">
        <f t="shared" si="131"/>
        <v>0.60375999999999996</v>
      </c>
    </row>
    <row r="2116" spans="1:9" x14ac:dyDescent="0.2">
      <c r="A2116">
        <v>2109</v>
      </c>
      <c r="B2116">
        <v>21</v>
      </c>
      <c r="C2116">
        <v>20506</v>
      </c>
      <c r="D2116">
        <v>1</v>
      </c>
      <c r="E2116">
        <v>21</v>
      </c>
      <c r="F2116" s="7">
        <f t="shared" si="128"/>
        <v>0.17976</v>
      </c>
      <c r="G2116" s="3">
        <f t="shared" si="129"/>
        <v>5506</v>
      </c>
      <c r="H2116" s="3">
        <f t="shared" si="130"/>
        <v>115626</v>
      </c>
      <c r="I2116" s="8">
        <f t="shared" si="131"/>
        <v>0.82023999999999997</v>
      </c>
    </row>
    <row r="2117" spans="1:9" x14ac:dyDescent="0.2">
      <c r="A2117">
        <v>2110</v>
      </c>
      <c r="B2117">
        <v>18</v>
      </c>
      <c r="C2117">
        <v>18032</v>
      </c>
      <c r="D2117">
        <v>1</v>
      </c>
      <c r="E2117">
        <v>18</v>
      </c>
      <c r="F2117" s="7">
        <f t="shared" si="128"/>
        <v>0.27872000000000002</v>
      </c>
      <c r="G2117" s="3">
        <f t="shared" si="129"/>
        <v>3032</v>
      </c>
      <c r="H2117" s="3">
        <f t="shared" si="130"/>
        <v>54576</v>
      </c>
      <c r="I2117" s="8">
        <f t="shared" si="131"/>
        <v>0.72128000000000003</v>
      </c>
    </row>
    <row r="2118" spans="1:9" x14ac:dyDescent="0.2">
      <c r="A2118">
        <v>2111</v>
      </c>
      <c r="B2118">
        <v>34</v>
      </c>
      <c r="C2118">
        <v>15065</v>
      </c>
      <c r="D2118">
        <v>1</v>
      </c>
      <c r="E2118">
        <v>34</v>
      </c>
      <c r="F2118" s="7">
        <f t="shared" si="128"/>
        <v>0.39739999999999998</v>
      </c>
      <c r="G2118" s="3">
        <f t="shared" si="129"/>
        <v>65</v>
      </c>
      <c r="H2118" s="3">
        <f t="shared" si="130"/>
        <v>2210</v>
      </c>
      <c r="I2118" s="8">
        <f t="shared" si="131"/>
        <v>0.60260000000000002</v>
      </c>
    </row>
    <row r="2119" spans="1:9" x14ac:dyDescent="0.2">
      <c r="A2119">
        <v>2112</v>
      </c>
      <c r="B2119">
        <v>21</v>
      </c>
      <c r="C2119">
        <v>22121</v>
      </c>
      <c r="D2119">
        <v>1</v>
      </c>
      <c r="E2119">
        <v>21</v>
      </c>
      <c r="F2119" s="7">
        <f t="shared" si="128"/>
        <v>0.11516</v>
      </c>
      <c r="G2119" s="3">
        <f t="shared" si="129"/>
        <v>7121</v>
      </c>
      <c r="H2119" s="3">
        <f t="shared" si="130"/>
        <v>149541</v>
      </c>
      <c r="I2119" s="8">
        <f t="shared" si="131"/>
        <v>0.88483999999999996</v>
      </c>
    </row>
    <row r="2120" spans="1:9" x14ac:dyDescent="0.2">
      <c r="A2120">
        <v>2113</v>
      </c>
      <c r="B2120">
        <v>13</v>
      </c>
      <c r="C2120">
        <v>21818</v>
      </c>
      <c r="D2120">
        <v>0</v>
      </c>
      <c r="E2120">
        <v>0</v>
      </c>
      <c r="F2120" s="7">
        <f t="shared" si="128"/>
        <v>0.12728</v>
      </c>
      <c r="G2120" s="3">
        <f t="shared" si="129"/>
        <v>6818</v>
      </c>
      <c r="H2120" s="3">
        <f t="shared" si="130"/>
        <v>0</v>
      </c>
      <c r="I2120" s="8">
        <f t="shared" si="131"/>
        <v>0.87272000000000005</v>
      </c>
    </row>
    <row r="2121" spans="1:9" x14ac:dyDescent="0.2">
      <c r="A2121">
        <v>2114</v>
      </c>
      <c r="B2121">
        <v>10</v>
      </c>
      <c r="C2121">
        <v>19419</v>
      </c>
      <c r="D2121">
        <v>1</v>
      </c>
      <c r="E2121">
        <v>10</v>
      </c>
      <c r="F2121" s="7">
        <f t="shared" ref="F2121:F2184" si="132">($C$1-C2121)/$C$1</f>
        <v>0.22323999999999999</v>
      </c>
      <c r="G2121" s="3">
        <f t="shared" ref="G2121:G2184" si="133">C2121-$C$2</f>
        <v>4419</v>
      </c>
      <c r="H2121" s="3">
        <f t="shared" ref="H2121:H2184" si="134">G2121*E2121</f>
        <v>44190</v>
      </c>
      <c r="I2121" s="8">
        <f t="shared" ref="I2121:I2184" si="135">C2121/$C$1</f>
        <v>0.77676000000000001</v>
      </c>
    </row>
    <row r="2122" spans="1:9" x14ac:dyDescent="0.2">
      <c r="A2122">
        <v>2115</v>
      </c>
      <c r="B2122">
        <v>32</v>
      </c>
      <c r="C2122">
        <v>17592</v>
      </c>
      <c r="D2122">
        <v>1</v>
      </c>
      <c r="E2122">
        <v>32</v>
      </c>
      <c r="F2122" s="7">
        <f t="shared" si="132"/>
        <v>0.29631999999999997</v>
      </c>
      <c r="G2122" s="3">
        <f t="shared" si="133"/>
        <v>2592</v>
      </c>
      <c r="H2122" s="3">
        <f t="shared" si="134"/>
        <v>82944</v>
      </c>
      <c r="I2122" s="8">
        <f t="shared" si="135"/>
        <v>0.70367999999999997</v>
      </c>
    </row>
    <row r="2123" spans="1:9" x14ac:dyDescent="0.2">
      <c r="A2123">
        <v>2116</v>
      </c>
      <c r="B2123">
        <v>39</v>
      </c>
      <c r="C2123">
        <v>18087</v>
      </c>
      <c r="D2123">
        <v>1</v>
      </c>
      <c r="E2123">
        <v>39</v>
      </c>
      <c r="F2123" s="7">
        <f t="shared" si="132"/>
        <v>0.27651999999999999</v>
      </c>
      <c r="G2123" s="3">
        <f t="shared" si="133"/>
        <v>3087</v>
      </c>
      <c r="H2123" s="3">
        <f t="shared" si="134"/>
        <v>120393</v>
      </c>
      <c r="I2123" s="8">
        <f t="shared" si="135"/>
        <v>0.72348000000000001</v>
      </c>
    </row>
    <row r="2124" spans="1:9" x14ac:dyDescent="0.2">
      <c r="A2124">
        <v>2117</v>
      </c>
      <c r="B2124">
        <v>14</v>
      </c>
      <c r="C2124">
        <v>17363</v>
      </c>
      <c r="D2124">
        <v>1</v>
      </c>
      <c r="E2124">
        <v>14</v>
      </c>
      <c r="F2124" s="7">
        <f t="shared" si="132"/>
        <v>0.30547999999999997</v>
      </c>
      <c r="G2124" s="3">
        <f t="shared" si="133"/>
        <v>2363</v>
      </c>
      <c r="H2124" s="3">
        <f t="shared" si="134"/>
        <v>33082</v>
      </c>
      <c r="I2124" s="8">
        <f t="shared" si="135"/>
        <v>0.69452000000000003</v>
      </c>
    </row>
    <row r="2125" spans="1:9" x14ac:dyDescent="0.2">
      <c r="A2125">
        <v>2118</v>
      </c>
      <c r="B2125">
        <v>12</v>
      </c>
      <c r="C2125">
        <v>16224</v>
      </c>
      <c r="D2125">
        <v>1</v>
      </c>
      <c r="E2125">
        <v>12</v>
      </c>
      <c r="F2125" s="7">
        <f t="shared" si="132"/>
        <v>0.35104000000000002</v>
      </c>
      <c r="G2125" s="3">
        <f t="shared" si="133"/>
        <v>1224</v>
      </c>
      <c r="H2125" s="3">
        <f t="shared" si="134"/>
        <v>14688</v>
      </c>
      <c r="I2125" s="8">
        <f t="shared" si="135"/>
        <v>0.64895999999999998</v>
      </c>
    </row>
    <row r="2126" spans="1:9" x14ac:dyDescent="0.2">
      <c r="A2126">
        <v>2119</v>
      </c>
      <c r="B2126">
        <v>13</v>
      </c>
      <c r="C2126">
        <v>17647</v>
      </c>
      <c r="D2126">
        <v>1</v>
      </c>
      <c r="E2126">
        <v>13</v>
      </c>
      <c r="F2126" s="7">
        <f t="shared" si="132"/>
        <v>0.29411999999999999</v>
      </c>
      <c r="G2126" s="3">
        <f t="shared" si="133"/>
        <v>2647</v>
      </c>
      <c r="H2126" s="3">
        <f t="shared" si="134"/>
        <v>34411</v>
      </c>
      <c r="I2126" s="8">
        <f t="shared" si="135"/>
        <v>0.70587999999999995</v>
      </c>
    </row>
    <row r="2127" spans="1:9" x14ac:dyDescent="0.2">
      <c r="A2127">
        <v>2120</v>
      </c>
      <c r="B2127">
        <v>39</v>
      </c>
      <c r="C2127">
        <v>19005</v>
      </c>
      <c r="D2127">
        <v>1</v>
      </c>
      <c r="E2127">
        <v>39</v>
      </c>
      <c r="F2127" s="7">
        <f t="shared" si="132"/>
        <v>0.23980000000000001</v>
      </c>
      <c r="G2127" s="3">
        <f t="shared" si="133"/>
        <v>4005</v>
      </c>
      <c r="H2127" s="3">
        <f t="shared" si="134"/>
        <v>156195</v>
      </c>
      <c r="I2127" s="8">
        <f t="shared" si="135"/>
        <v>0.76019999999999999</v>
      </c>
    </row>
    <row r="2128" spans="1:9" x14ac:dyDescent="0.2">
      <c r="A2128">
        <v>2121</v>
      </c>
      <c r="B2128">
        <v>25</v>
      </c>
      <c r="C2128">
        <v>17577</v>
      </c>
      <c r="D2128">
        <v>1</v>
      </c>
      <c r="E2128">
        <v>25</v>
      </c>
      <c r="F2128" s="7">
        <f t="shared" si="132"/>
        <v>0.29692000000000002</v>
      </c>
      <c r="G2128" s="3">
        <f t="shared" si="133"/>
        <v>2577</v>
      </c>
      <c r="H2128" s="3">
        <f t="shared" si="134"/>
        <v>64425</v>
      </c>
      <c r="I2128" s="8">
        <f t="shared" si="135"/>
        <v>0.70308000000000004</v>
      </c>
    </row>
    <row r="2129" spans="1:9" x14ac:dyDescent="0.2">
      <c r="A2129">
        <v>2122</v>
      </c>
      <c r="B2129">
        <v>20</v>
      </c>
      <c r="C2129">
        <v>15468</v>
      </c>
      <c r="D2129">
        <v>1</v>
      </c>
      <c r="E2129">
        <v>20</v>
      </c>
      <c r="F2129" s="7">
        <f t="shared" si="132"/>
        <v>0.38128000000000001</v>
      </c>
      <c r="G2129" s="3">
        <f t="shared" si="133"/>
        <v>468</v>
      </c>
      <c r="H2129" s="3">
        <f t="shared" si="134"/>
        <v>9360</v>
      </c>
      <c r="I2129" s="8">
        <f t="shared" si="135"/>
        <v>0.61872000000000005</v>
      </c>
    </row>
    <row r="2130" spans="1:9" x14ac:dyDescent="0.2">
      <c r="A2130">
        <v>2123</v>
      </c>
      <c r="B2130">
        <v>37</v>
      </c>
      <c r="C2130">
        <v>22037</v>
      </c>
      <c r="D2130">
        <v>1</v>
      </c>
      <c r="E2130">
        <v>37</v>
      </c>
      <c r="F2130" s="7">
        <f t="shared" si="132"/>
        <v>0.11852</v>
      </c>
      <c r="G2130" s="3">
        <f t="shared" si="133"/>
        <v>7037</v>
      </c>
      <c r="H2130" s="3">
        <f t="shared" si="134"/>
        <v>260369</v>
      </c>
      <c r="I2130" s="8">
        <f t="shared" si="135"/>
        <v>0.88148000000000004</v>
      </c>
    </row>
    <row r="2131" spans="1:9" x14ac:dyDescent="0.2">
      <c r="A2131">
        <v>2124</v>
      </c>
      <c r="B2131">
        <v>12</v>
      </c>
      <c r="C2131">
        <v>15784</v>
      </c>
      <c r="D2131">
        <v>1</v>
      </c>
      <c r="E2131">
        <v>12</v>
      </c>
      <c r="F2131" s="7">
        <f t="shared" si="132"/>
        <v>0.36864000000000002</v>
      </c>
      <c r="G2131" s="3">
        <f t="shared" si="133"/>
        <v>784</v>
      </c>
      <c r="H2131" s="3">
        <f t="shared" si="134"/>
        <v>9408</v>
      </c>
      <c r="I2131" s="8">
        <f t="shared" si="135"/>
        <v>0.63136000000000003</v>
      </c>
    </row>
    <row r="2132" spans="1:9" x14ac:dyDescent="0.2">
      <c r="A2132">
        <v>2125</v>
      </c>
      <c r="B2132">
        <v>15</v>
      </c>
      <c r="C2132">
        <v>18280</v>
      </c>
      <c r="D2132">
        <v>1</v>
      </c>
      <c r="E2132">
        <v>15</v>
      </c>
      <c r="F2132" s="7">
        <f t="shared" si="132"/>
        <v>0.26879999999999998</v>
      </c>
      <c r="G2132" s="3">
        <f t="shared" si="133"/>
        <v>3280</v>
      </c>
      <c r="H2132" s="3">
        <f t="shared" si="134"/>
        <v>49200</v>
      </c>
      <c r="I2132" s="8">
        <f t="shared" si="135"/>
        <v>0.73119999999999996</v>
      </c>
    </row>
    <row r="2133" spans="1:9" x14ac:dyDescent="0.2">
      <c r="A2133">
        <v>2126</v>
      </c>
      <c r="B2133">
        <v>29</v>
      </c>
      <c r="C2133">
        <v>18198</v>
      </c>
      <c r="D2133">
        <v>1</v>
      </c>
      <c r="E2133">
        <v>29</v>
      </c>
      <c r="F2133" s="7">
        <f t="shared" si="132"/>
        <v>0.27207999999999999</v>
      </c>
      <c r="G2133" s="3">
        <f t="shared" si="133"/>
        <v>3198</v>
      </c>
      <c r="H2133" s="3">
        <f t="shared" si="134"/>
        <v>92742</v>
      </c>
      <c r="I2133" s="8">
        <f t="shared" si="135"/>
        <v>0.72792000000000001</v>
      </c>
    </row>
    <row r="2134" spans="1:9" x14ac:dyDescent="0.2">
      <c r="A2134">
        <v>2127</v>
      </c>
      <c r="B2134">
        <v>14</v>
      </c>
      <c r="C2134">
        <v>20307</v>
      </c>
      <c r="D2134">
        <v>1</v>
      </c>
      <c r="E2134">
        <v>14</v>
      </c>
      <c r="F2134" s="7">
        <f t="shared" si="132"/>
        <v>0.18772</v>
      </c>
      <c r="G2134" s="3">
        <f t="shared" si="133"/>
        <v>5307</v>
      </c>
      <c r="H2134" s="3">
        <f t="shared" si="134"/>
        <v>74298</v>
      </c>
      <c r="I2134" s="8">
        <f t="shared" si="135"/>
        <v>0.81228</v>
      </c>
    </row>
    <row r="2135" spans="1:9" x14ac:dyDescent="0.2">
      <c r="A2135">
        <v>2128</v>
      </c>
      <c r="B2135">
        <v>15</v>
      </c>
      <c r="C2135">
        <v>18506</v>
      </c>
      <c r="D2135">
        <v>1</v>
      </c>
      <c r="E2135">
        <v>15</v>
      </c>
      <c r="F2135" s="7">
        <f t="shared" si="132"/>
        <v>0.25975999999999999</v>
      </c>
      <c r="G2135" s="3">
        <f t="shared" si="133"/>
        <v>3506</v>
      </c>
      <c r="H2135" s="3">
        <f t="shared" si="134"/>
        <v>52590</v>
      </c>
      <c r="I2135" s="8">
        <f t="shared" si="135"/>
        <v>0.74024000000000001</v>
      </c>
    </row>
    <row r="2136" spans="1:9" x14ac:dyDescent="0.2">
      <c r="A2136">
        <v>2129</v>
      </c>
      <c r="B2136">
        <v>23</v>
      </c>
      <c r="C2136">
        <v>17213</v>
      </c>
      <c r="D2136">
        <v>1</v>
      </c>
      <c r="E2136">
        <v>23</v>
      </c>
      <c r="F2136" s="7">
        <f t="shared" si="132"/>
        <v>0.31147999999999998</v>
      </c>
      <c r="G2136" s="3">
        <f t="shared" si="133"/>
        <v>2213</v>
      </c>
      <c r="H2136" s="3">
        <f t="shared" si="134"/>
        <v>50899</v>
      </c>
      <c r="I2136" s="8">
        <f t="shared" si="135"/>
        <v>0.68852000000000002</v>
      </c>
    </row>
    <row r="2137" spans="1:9" x14ac:dyDescent="0.2">
      <c r="A2137">
        <v>2130</v>
      </c>
      <c r="B2137">
        <v>22</v>
      </c>
      <c r="C2137">
        <v>18650</v>
      </c>
      <c r="D2137">
        <v>1</v>
      </c>
      <c r="E2137">
        <v>22</v>
      </c>
      <c r="F2137" s="7">
        <f t="shared" si="132"/>
        <v>0.254</v>
      </c>
      <c r="G2137" s="3">
        <f t="shared" si="133"/>
        <v>3650</v>
      </c>
      <c r="H2137" s="3">
        <f t="shared" si="134"/>
        <v>80300</v>
      </c>
      <c r="I2137" s="8">
        <f t="shared" si="135"/>
        <v>0.746</v>
      </c>
    </row>
    <row r="2138" spans="1:9" x14ac:dyDescent="0.2">
      <c r="A2138">
        <v>2131</v>
      </c>
      <c r="B2138">
        <v>18</v>
      </c>
      <c r="C2138">
        <v>22035</v>
      </c>
      <c r="D2138">
        <v>1</v>
      </c>
      <c r="E2138">
        <v>18</v>
      </c>
      <c r="F2138" s="7">
        <f t="shared" si="132"/>
        <v>0.1186</v>
      </c>
      <c r="G2138" s="3">
        <f t="shared" si="133"/>
        <v>7035</v>
      </c>
      <c r="H2138" s="3">
        <f t="shared" si="134"/>
        <v>126630</v>
      </c>
      <c r="I2138" s="8">
        <f t="shared" si="135"/>
        <v>0.88139999999999996</v>
      </c>
    </row>
    <row r="2139" spans="1:9" x14ac:dyDescent="0.2">
      <c r="A2139">
        <v>2132</v>
      </c>
      <c r="B2139">
        <v>10</v>
      </c>
      <c r="C2139">
        <v>19542</v>
      </c>
      <c r="D2139">
        <v>1</v>
      </c>
      <c r="E2139">
        <v>10</v>
      </c>
      <c r="F2139" s="7">
        <f t="shared" si="132"/>
        <v>0.21831999999999999</v>
      </c>
      <c r="G2139" s="3">
        <f t="shared" si="133"/>
        <v>4542</v>
      </c>
      <c r="H2139" s="3">
        <f t="shared" si="134"/>
        <v>45420</v>
      </c>
      <c r="I2139" s="8">
        <f t="shared" si="135"/>
        <v>0.78168000000000004</v>
      </c>
    </row>
    <row r="2140" spans="1:9" x14ac:dyDescent="0.2">
      <c r="A2140">
        <v>2133</v>
      </c>
      <c r="B2140">
        <v>13</v>
      </c>
      <c r="C2140">
        <v>22129</v>
      </c>
      <c r="D2140">
        <v>1</v>
      </c>
      <c r="E2140">
        <v>13</v>
      </c>
      <c r="F2140" s="7">
        <f t="shared" si="132"/>
        <v>0.11484</v>
      </c>
      <c r="G2140" s="3">
        <f t="shared" si="133"/>
        <v>7129</v>
      </c>
      <c r="H2140" s="3">
        <f t="shared" si="134"/>
        <v>92677</v>
      </c>
      <c r="I2140" s="8">
        <f t="shared" si="135"/>
        <v>0.88515999999999995</v>
      </c>
    </row>
    <row r="2141" spans="1:9" x14ac:dyDescent="0.2">
      <c r="A2141">
        <v>2134</v>
      </c>
      <c r="B2141">
        <v>16</v>
      </c>
      <c r="C2141">
        <v>19955</v>
      </c>
      <c r="D2141">
        <v>1</v>
      </c>
      <c r="E2141">
        <v>16</v>
      </c>
      <c r="F2141" s="7">
        <f t="shared" si="132"/>
        <v>0.20180000000000001</v>
      </c>
      <c r="G2141" s="3">
        <f t="shared" si="133"/>
        <v>4955</v>
      </c>
      <c r="H2141" s="3">
        <f t="shared" si="134"/>
        <v>79280</v>
      </c>
      <c r="I2141" s="8">
        <f t="shared" si="135"/>
        <v>0.79820000000000002</v>
      </c>
    </row>
    <row r="2142" spans="1:9" x14ac:dyDescent="0.2">
      <c r="A2142">
        <v>2135</v>
      </c>
      <c r="B2142">
        <v>31</v>
      </c>
      <c r="C2142">
        <v>16937</v>
      </c>
      <c r="D2142">
        <v>1</v>
      </c>
      <c r="E2142">
        <v>31</v>
      </c>
      <c r="F2142" s="7">
        <f t="shared" si="132"/>
        <v>0.32251999999999997</v>
      </c>
      <c r="G2142" s="3">
        <f t="shared" si="133"/>
        <v>1937</v>
      </c>
      <c r="H2142" s="3">
        <f t="shared" si="134"/>
        <v>60047</v>
      </c>
      <c r="I2142" s="8">
        <f t="shared" si="135"/>
        <v>0.67747999999999997</v>
      </c>
    </row>
    <row r="2143" spans="1:9" x14ac:dyDescent="0.2">
      <c r="A2143">
        <v>2136</v>
      </c>
      <c r="B2143">
        <v>14</v>
      </c>
      <c r="C2143">
        <v>18219</v>
      </c>
      <c r="D2143">
        <v>1</v>
      </c>
      <c r="E2143">
        <v>14</v>
      </c>
      <c r="F2143" s="7">
        <f t="shared" si="132"/>
        <v>0.27123999999999998</v>
      </c>
      <c r="G2143" s="3">
        <f t="shared" si="133"/>
        <v>3219</v>
      </c>
      <c r="H2143" s="3">
        <f t="shared" si="134"/>
        <v>45066</v>
      </c>
      <c r="I2143" s="8">
        <f t="shared" si="135"/>
        <v>0.72875999999999996</v>
      </c>
    </row>
    <row r="2144" spans="1:9" x14ac:dyDescent="0.2">
      <c r="A2144">
        <v>2137</v>
      </c>
      <c r="B2144">
        <v>19</v>
      </c>
      <c r="C2144">
        <v>18538</v>
      </c>
      <c r="D2144">
        <v>1</v>
      </c>
      <c r="E2144">
        <v>19</v>
      </c>
      <c r="F2144" s="7">
        <f t="shared" si="132"/>
        <v>0.25847999999999999</v>
      </c>
      <c r="G2144" s="3">
        <f t="shared" si="133"/>
        <v>3538</v>
      </c>
      <c r="H2144" s="3">
        <f t="shared" si="134"/>
        <v>67222</v>
      </c>
      <c r="I2144" s="8">
        <f t="shared" si="135"/>
        <v>0.74151999999999996</v>
      </c>
    </row>
    <row r="2145" spans="1:9" x14ac:dyDescent="0.2">
      <c r="A2145">
        <v>2138</v>
      </c>
      <c r="B2145">
        <v>12</v>
      </c>
      <c r="C2145">
        <v>21183</v>
      </c>
      <c r="D2145">
        <v>1</v>
      </c>
      <c r="E2145">
        <v>12</v>
      </c>
      <c r="F2145" s="7">
        <f t="shared" si="132"/>
        <v>0.15268000000000001</v>
      </c>
      <c r="G2145" s="3">
        <f t="shared" si="133"/>
        <v>6183</v>
      </c>
      <c r="H2145" s="3">
        <f t="shared" si="134"/>
        <v>74196</v>
      </c>
      <c r="I2145" s="8">
        <f t="shared" si="135"/>
        <v>0.84731999999999996</v>
      </c>
    </row>
    <row r="2146" spans="1:9" x14ac:dyDescent="0.2">
      <c r="A2146">
        <v>2139</v>
      </c>
      <c r="B2146">
        <v>14</v>
      </c>
      <c r="C2146">
        <v>15854</v>
      </c>
      <c r="D2146">
        <v>1</v>
      </c>
      <c r="E2146">
        <v>14</v>
      </c>
      <c r="F2146" s="7">
        <f t="shared" si="132"/>
        <v>0.36584</v>
      </c>
      <c r="G2146" s="3">
        <f t="shared" si="133"/>
        <v>854</v>
      </c>
      <c r="H2146" s="3">
        <f t="shared" si="134"/>
        <v>11956</v>
      </c>
      <c r="I2146" s="8">
        <f t="shared" si="135"/>
        <v>0.63415999999999995</v>
      </c>
    </row>
    <row r="2147" spans="1:9" x14ac:dyDescent="0.2">
      <c r="A2147">
        <v>2140</v>
      </c>
      <c r="B2147">
        <v>31</v>
      </c>
      <c r="C2147">
        <v>17007</v>
      </c>
      <c r="D2147">
        <v>1</v>
      </c>
      <c r="E2147">
        <v>31</v>
      </c>
      <c r="F2147" s="7">
        <f t="shared" si="132"/>
        <v>0.31972</v>
      </c>
      <c r="G2147" s="3">
        <f t="shared" si="133"/>
        <v>2007</v>
      </c>
      <c r="H2147" s="3">
        <f t="shared" si="134"/>
        <v>62217</v>
      </c>
      <c r="I2147" s="8">
        <f t="shared" si="135"/>
        <v>0.68028</v>
      </c>
    </row>
    <row r="2148" spans="1:9" x14ac:dyDescent="0.2">
      <c r="A2148">
        <v>2141</v>
      </c>
      <c r="B2148">
        <v>13</v>
      </c>
      <c r="C2148">
        <v>18303</v>
      </c>
      <c r="D2148">
        <v>1</v>
      </c>
      <c r="E2148">
        <v>13</v>
      </c>
      <c r="F2148" s="7">
        <f t="shared" si="132"/>
        <v>0.26788000000000001</v>
      </c>
      <c r="G2148" s="3">
        <f t="shared" si="133"/>
        <v>3303</v>
      </c>
      <c r="H2148" s="3">
        <f t="shared" si="134"/>
        <v>42939</v>
      </c>
      <c r="I2148" s="8">
        <f t="shared" si="135"/>
        <v>0.73211999999999999</v>
      </c>
    </row>
    <row r="2149" spans="1:9" x14ac:dyDescent="0.2">
      <c r="A2149">
        <v>2142</v>
      </c>
      <c r="B2149">
        <v>16</v>
      </c>
      <c r="C2149">
        <v>19436</v>
      </c>
      <c r="D2149">
        <v>1</v>
      </c>
      <c r="E2149">
        <v>16</v>
      </c>
      <c r="F2149" s="7">
        <f t="shared" si="132"/>
        <v>0.22256000000000001</v>
      </c>
      <c r="G2149" s="3">
        <f t="shared" si="133"/>
        <v>4436</v>
      </c>
      <c r="H2149" s="3">
        <f t="shared" si="134"/>
        <v>70976</v>
      </c>
      <c r="I2149" s="8">
        <f t="shared" si="135"/>
        <v>0.77744000000000002</v>
      </c>
    </row>
    <row r="2150" spans="1:9" x14ac:dyDescent="0.2">
      <c r="A2150">
        <v>2143</v>
      </c>
      <c r="B2150">
        <v>18</v>
      </c>
      <c r="C2150">
        <v>21883</v>
      </c>
      <c r="D2150">
        <v>1</v>
      </c>
      <c r="E2150">
        <v>18</v>
      </c>
      <c r="F2150" s="7">
        <f t="shared" si="132"/>
        <v>0.12468</v>
      </c>
      <c r="G2150" s="3">
        <f t="shared" si="133"/>
        <v>6883</v>
      </c>
      <c r="H2150" s="3">
        <f t="shared" si="134"/>
        <v>123894</v>
      </c>
      <c r="I2150" s="8">
        <f t="shared" si="135"/>
        <v>0.87531999999999999</v>
      </c>
    </row>
    <row r="2151" spans="1:9" x14ac:dyDescent="0.2">
      <c r="A2151">
        <v>2144</v>
      </c>
      <c r="B2151">
        <v>29</v>
      </c>
      <c r="C2151">
        <v>21674</v>
      </c>
      <c r="D2151">
        <v>1</v>
      </c>
      <c r="E2151">
        <v>29</v>
      </c>
      <c r="F2151" s="7">
        <f t="shared" si="132"/>
        <v>0.13303999999999999</v>
      </c>
      <c r="G2151" s="3">
        <f t="shared" si="133"/>
        <v>6674</v>
      </c>
      <c r="H2151" s="3">
        <f t="shared" si="134"/>
        <v>193546</v>
      </c>
      <c r="I2151" s="8">
        <f t="shared" si="135"/>
        <v>0.86695999999999995</v>
      </c>
    </row>
    <row r="2152" spans="1:9" x14ac:dyDescent="0.2">
      <c r="A2152">
        <v>2145</v>
      </c>
      <c r="B2152">
        <v>32</v>
      </c>
      <c r="C2152">
        <v>21803</v>
      </c>
      <c r="D2152">
        <v>1</v>
      </c>
      <c r="E2152">
        <v>32</v>
      </c>
      <c r="F2152" s="7">
        <f t="shared" si="132"/>
        <v>0.12787999999999999</v>
      </c>
      <c r="G2152" s="3">
        <f t="shared" si="133"/>
        <v>6803</v>
      </c>
      <c r="H2152" s="3">
        <f t="shared" si="134"/>
        <v>217696</v>
      </c>
      <c r="I2152" s="8">
        <f t="shared" si="135"/>
        <v>0.87212000000000001</v>
      </c>
    </row>
    <row r="2153" spans="1:9" x14ac:dyDescent="0.2">
      <c r="A2153">
        <v>2146</v>
      </c>
      <c r="B2153">
        <v>14</v>
      </c>
      <c r="C2153">
        <v>22426</v>
      </c>
      <c r="D2153">
        <v>1</v>
      </c>
      <c r="E2153">
        <v>14</v>
      </c>
      <c r="F2153" s="7">
        <f t="shared" si="132"/>
        <v>0.10296</v>
      </c>
      <c r="G2153" s="3">
        <f t="shared" si="133"/>
        <v>7426</v>
      </c>
      <c r="H2153" s="3">
        <f t="shared" si="134"/>
        <v>103964</v>
      </c>
      <c r="I2153" s="8">
        <f t="shared" si="135"/>
        <v>0.89703999999999995</v>
      </c>
    </row>
    <row r="2154" spans="1:9" x14ac:dyDescent="0.2">
      <c r="A2154">
        <v>2147</v>
      </c>
      <c r="B2154">
        <v>20</v>
      </c>
      <c r="C2154">
        <v>18213</v>
      </c>
      <c r="D2154">
        <v>1</v>
      </c>
      <c r="E2154">
        <v>20</v>
      </c>
      <c r="F2154" s="7">
        <f t="shared" si="132"/>
        <v>0.27148</v>
      </c>
      <c r="G2154" s="3">
        <f t="shared" si="133"/>
        <v>3213</v>
      </c>
      <c r="H2154" s="3">
        <f t="shared" si="134"/>
        <v>64260</v>
      </c>
      <c r="I2154" s="8">
        <f t="shared" si="135"/>
        <v>0.72851999999999995</v>
      </c>
    </row>
    <row r="2155" spans="1:9" x14ac:dyDescent="0.2">
      <c r="A2155">
        <v>2148</v>
      </c>
      <c r="B2155">
        <v>32</v>
      </c>
      <c r="C2155">
        <v>17114</v>
      </c>
      <c r="D2155">
        <v>1</v>
      </c>
      <c r="E2155">
        <v>32</v>
      </c>
      <c r="F2155" s="7">
        <f t="shared" si="132"/>
        <v>0.31544</v>
      </c>
      <c r="G2155" s="3">
        <f t="shared" si="133"/>
        <v>2114</v>
      </c>
      <c r="H2155" s="3">
        <f t="shared" si="134"/>
        <v>67648</v>
      </c>
      <c r="I2155" s="8">
        <f t="shared" si="135"/>
        <v>0.68455999999999995</v>
      </c>
    </row>
    <row r="2156" spans="1:9" x14ac:dyDescent="0.2">
      <c r="A2156">
        <v>2149</v>
      </c>
      <c r="B2156">
        <v>10</v>
      </c>
      <c r="C2156">
        <v>18066</v>
      </c>
      <c r="D2156">
        <v>1</v>
      </c>
      <c r="E2156">
        <v>10</v>
      </c>
      <c r="F2156" s="7">
        <f t="shared" si="132"/>
        <v>0.27736</v>
      </c>
      <c r="G2156" s="3">
        <f t="shared" si="133"/>
        <v>3066</v>
      </c>
      <c r="H2156" s="3">
        <f t="shared" si="134"/>
        <v>30660</v>
      </c>
      <c r="I2156" s="8">
        <f t="shared" si="135"/>
        <v>0.72263999999999995</v>
      </c>
    </row>
    <row r="2157" spans="1:9" x14ac:dyDescent="0.2">
      <c r="A2157">
        <v>2150</v>
      </c>
      <c r="B2157">
        <v>10</v>
      </c>
      <c r="C2157">
        <v>15560</v>
      </c>
      <c r="D2157">
        <v>1</v>
      </c>
      <c r="E2157">
        <v>10</v>
      </c>
      <c r="F2157" s="7">
        <f t="shared" si="132"/>
        <v>0.37759999999999999</v>
      </c>
      <c r="G2157" s="3">
        <f t="shared" si="133"/>
        <v>560</v>
      </c>
      <c r="H2157" s="3">
        <f t="shared" si="134"/>
        <v>5600</v>
      </c>
      <c r="I2157" s="8">
        <f t="shared" si="135"/>
        <v>0.62239999999999995</v>
      </c>
    </row>
    <row r="2158" spans="1:9" x14ac:dyDescent="0.2">
      <c r="A2158">
        <v>2151</v>
      </c>
      <c r="B2158">
        <v>49</v>
      </c>
      <c r="C2158">
        <v>18460</v>
      </c>
      <c r="D2158">
        <v>1</v>
      </c>
      <c r="E2158">
        <v>49</v>
      </c>
      <c r="F2158" s="7">
        <f t="shared" si="132"/>
        <v>0.2616</v>
      </c>
      <c r="G2158" s="3">
        <f t="shared" si="133"/>
        <v>3460</v>
      </c>
      <c r="H2158" s="3">
        <f t="shared" si="134"/>
        <v>169540</v>
      </c>
      <c r="I2158" s="8">
        <f t="shared" si="135"/>
        <v>0.73839999999999995</v>
      </c>
    </row>
    <row r="2159" spans="1:9" x14ac:dyDescent="0.2">
      <c r="A2159">
        <v>2152</v>
      </c>
      <c r="B2159">
        <v>17</v>
      </c>
      <c r="C2159">
        <v>16442</v>
      </c>
      <c r="D2159">
        <v>1</v>
      </c>
      <c r="E2159">
        <v>17</v>
      </c>
      <c r="F2159" s="7">
        <f t="shared" si="132"/>
        <v>0.34232000000000001</v>
      </c>
      <c r="G2159" s="3">
        <f t="shared" si="133"/>
        <v>1442</v>
      </c>
      <c r="H2159" s="3">
        <f t="shared" si="134"/>
        <v>24514</v>
      </c>
      <c r="I2159" s="8">
        <f t="shared" si="135"/>
        <v>0.65768000000000004</v>
      </c>
    </row>
    <row r="2160" spans="1:9" x14ac:dyDescent="0.2">
      <c r="A2160">
        <v>2153</v>
      </c>
      <c r="B2160">
        <v>10</v>
      </c>
      <c r="C2160">
        <v>22148</v>
      </c>
      <c r="D2160">
        <v>1</v>
      </c>
      <c r="E2160">
        <v>10</v>
      </c>
      <c r="F2160" s="7">
        <f t="shared" si="132"/>
        <v>0.11408</v>
      </c>
      <c r="G2160" s="3">
        <f t="shared" si="133"/>
        <v>7148</v>
      </c>
      <c r="H2160" s="3">
        <f t="shared" si="134"/>
        <v>71480</v>
      </c>
      <c r="I2160" s="8">
        <f t="shared" si="135"/>
        <v>0.88592000000000004</v>
      </c>
    </row>
    <row r="2161" spans="1:9" x14ac:dyDescent="0.2">
      <c r="A2161">
        <v>2154</v>
      </c>
      <c r="B2161">
        <v>22</v>
      </c>
      <c r="C2161">
        <v>16632</v>
      </c>
      <c r="D2161">
        <v>1</v>
      </c>
      <c r="E2161">
        <v>22</v>
      </c>
      <c r="F2161" s="7">
        <f t="shared" si="132"/>
        <v>0.33472000000000002</v>
      </c>
      <c r="G2161" s="3">
        <f t="shared" si="133"/>
        <v>1632</v>
      </c>
      <c r="H2161" s="3">
        <f t="shared" si="134"/>
        <v>35904</v>
      </c>
      <c r="I2161" s="8">
        <f t="shared" si="135"/>
        <v>0.66527999999999998</v>
      </c>
    </row>
    <row r="2162" spans="1:9" x14ac:dyDescent="0.2">
      <c r="A2162">
        <v>2155</v>
      </c>
      <c r="B2162">
        <v>14</v>
      </c>
      <c r="C2162">
        <v>20282</v>
      </c>
      <c r="D2162">
        <v>1</v>
      </c>
      <c r="E2162">
        <v>14</v>
      </c>
      <c r="F2162" s="7">
        <f t="shared" si="132"/>
        <v>0.18872</v>
      </c>
      <c r="G2162" s="3">
        <f t="shared" si="133"/>
        <v>5282</v>
      </c>
      <c r="H2162" s="3">
        <f t="shared" si="134"/>
        <v>73948</v>
      </c>
      <c r="I2162" s="8">
        <f t="shared" si="135"/>
        <v>0.81128</v>
      </c>
    </row>
    <row r="2163" spans="1:9" x14ac:dyDescent="0.2">
      <c r="A2163">
        <v>2156</v>
      </c>
      <c r="B2163">
        <v>12</v>
      </c>
      <c r="C2163">
        <v>20388</v>
      </c>
      <c r="D2163">
        <v>1</v>
      </c>
      <c r="E2163">
        <v>12</v>
      </c>
      <c r="F2163" s="7">
        <f t="shared" si="132"/>
        <v>0.18448000000000001</v>
      </c>
      <c r="G2163" s="3">
        <f t="shared" si="133"/>
        <v>5388</v>
      </c>
      <c r="H2163" s="3">
        <f t="shared" si="134"/>
        <v>64656</v>
      </c>
      <c r="I2163" s="8">
        <f t="shared" si="135"/>
        <v>0.81552000000000002</v>
      </c>
    </row>
    <row r="2164" spans="1:9" x14ac:dyDescent="0.2">
      <c r="A2164">
        <v>2157</v>
      </c>
      <c r="B2164">
        <v>14</v>
      </c>
      <c r="C2164">
        <v>20954</v>
      </c>
      <c r="D2164">
        <v>1</v>
      </c>
      <c r="E2164">
        <v>14</v>
      </c>
      <c r="F2164" s="7">
        <f t="shared" si="132"/>
        <v>0.16184000000000001</v>
      </c>
      <c r="G2164" s="3">
        <f t="shared" si="133"/>
        <v>5954</v>
      </c>
      <c r="H2164" s="3">
        <f t="shared" si="134"/>
        <v>83356</v>
      </c>
      <c r="I2164" s="8">
        <f t="shared" si="135"/>
        <v>0.83816000000000002</v>
      </c>
    </row>
    <row r="2165" spans="1:9" x14ac:dyDescent="0.2">
      <c r="A2165">
        <v>2158</v>
      </c>
      <c r="B2165">
        <v>18</v>
      </c>
      <c r="C2165">
        <v>16261</v>
      </c>
      <c r="D2165">
        <v>1</v>
      </c>
      <c r="E2165">
        <v>18</v>
      </c>
      <c r="F2165" s="7">
        <f t="shared" si="132"/>
        <v>0.34955999999999998</v>
      </c>
      <c r="G2165" s="3">
        <f t="shared" si="133"/>
        <v>1261</v>
      </c>
      <c r="H2165" s="3">
        <f t="shared" si="134"/>
        <v>22698</v>
      </c>
      <c r="I2165" s="8">
        <f t="shared" si="135"/>
        <v>0.65044000000000002</v>
      </c>
    </row>
    <row r="2166" spans="1:9" x14ac:dyDescent="0.2">
      <c r="A2166">
        <v>2159</v>
      </c>
      <c r="B2166">
        <v>16</v>
      </c>
      <c r="C2166">
        <v>16571</v>
      </c>
      <c r="D2166">
        <v>1</v>
      </c>
      <c r="E2166">
        <v>16</v>
      </c>
      <c r="F2166" s="7">
        <f t="shared" si="132"/>
        <v>0.33716000000000002</v>
      </c>
      <c r="G2166" s="3">
        <f t="shared" si="133"/>
        <v>1571</v>
      </c>
      <c r="H2166" s="3">
        <f t="shared" si="134"/>
        <v>25136</v>
      </c>
      <c r="I2166" s="8">
        <f t="shared" si="135"/>
        <v>0.66283999999999998</v>
      </c>
    </row>
    <row r="2167" spans="1:9" x14ac:dyDescent="0.2">
      <c r="A2167">
        <v>2160</v>
      </c>
      <c r="B2167">
        <v>41</v>
      </c>
      <c r="C2167">
        <v>16236</v>
      </c>
      <c r="D2167">
        <v>1</v>
      </c>
      <c r="E2167">
        <v>41</v>
      </c>
      <c r="F2167" s="7">
        <f t="shared" si="132"/>
        <v>0.35055999999999998</v>
      </c>
      <c r="G2167" s="3">
        <f t="shared" si="133"/>
        <v>1236</v>
      </c>
      <c r="H2167" s="3">
        <f t="shared" si="134"/>
        <v>50676</v>
      </c>
      <c r="I2167" s="8">
        <f t="shared" si="135"/>
        <v>0.64944000000000002</v>
      </c>
    </row>
    <row r="2168" spans="1:9" x14ac:dyDescent="0.2">
      <c r="A2168">
        <v>2161</v>
      </c>
      <c r="B2168">
        <v>17</v>
      </c>
      <c r="C2168">
        <v>16022</v>
      </c>
      <c r="D2168">
        <v>1</v>
      </c>
      <c r="E2168">
        <v>17</v>
      </c>
      <c r="F2168" s="7">
        <f t="shared" si="132"/>
        <v>0.35911999999999999</v>
      </c>
      <c r="G2168" s="3">
        <f t="shared" si="133"/>
        <v>1022</v>
      </c>
      <c r="H2168" s="3">
        <f t="shared" si="134"/>
        <v>17374</v>
      </c>
      <c r="I2168" s="8">
        <f t="shared" si="135"/>
        <v>0.64088000000000001</v>
      </c>
    </row>
    <row r="2169" spans="1:9" x14ac:dyDescent="0.2">
      <c r="A2169">
        <v>2162</v>
      </c>
      <c r="B2169">
        <v>14</v>
      </c>
      <c r="C2169">
        <v>22053</v>
      </c>
      <c r="D2169">
        <v>1</v>
      </c>
      <c r="E2169">
        <v>14</v>
      </c>
      <c r="F2169" s="7">
        <f t="shared" si="132"/>
        <v>0.11788</v>
      </c>
      <c r="G2169" s="3">
        <f t="shared" si="133"/>
        <v>7053</v>
      </c>
      <c r="H2169" s="3">
        <f t="shared" si="134"/>
        <v>98742</v>
      </c>
      <c r="I2169" s="8">
        <f t="shared" si="135"/>
        <v>0.88212000000000002</v>
      </c>
    </row>
    <row r="2170" spans="1:9" x14ac:dyDescent="0.2">
      <c r="A2170">
        <v>2163</v>
      </c>
      <c r="B2170">
        <v>13</v>
      </c>
      <c r="C2170">
        <v>17219</v>
      </c>
      <c r="D2170">
        <v>1</v>
      </c>
      <c r="E2170">
        <v>13</v>
      </c>
      <c r="F2170" s="7">
        <f t="shared" si="132"/>
        <v>0.31124000000000002</v>
      </c>
      <c r="G2170" s="3">
        <f t="shared" si="133"/>
        <v>2219</v>
      </c>
      <c r="H2170" s="3">
        <f t="shared" si="134"/>
        <v>28847</v>
      </c>
      <c r="I2170" s="8">
        <f t="shared" si="135"/>
        <v>0.68876000000000004</v>
      </c>
    </row>
    <row r="2171" spans="1:9" x14ac:dyDescent="0.2">
      <c r="A2171">
        <v>2164</v>
      </c>
      <c r="B2171">
        <v>25</v>
      </c>
      <c r="C2171">
        <v>17548</v>
      </c>
      <c r="D2171">
        <v>1</v>
      </c>
      <c r="E2171">
        <v>25</v>
      </c>
      <c r="F2171" s="7">
        <f t="shared" si="132"/>
        <v>0.29808000000000001</v>
      </c>
      <c r="G2171" s="3">
        <f t="shared" si="133"/>
        <v>2548</v>
      </c>
      <c r="H2171" s="3">
        <f t="shared" si="134"/>
        <v>63700</v>
      </c>
      <c r="I2171" s="8">
        <f t="shared" si="135"/>
        <v>0.70191999999999999</v>
      </c>
    </row>
    <row r="2172" spans="1:9" x14ac:dyDescent="0.2">
      <c r="A2172">
        <v>2165</v>
      </c>
      <c r="B2172">
        <v>12</v>
      </c>
      <c r="C2172">
        <v>22260</v>
      </c>
      <c r="D2172">
        <v>1</v>
      </c>
      <c r="E2172">
        <v>12</v>
      </c>
      <c r="F2172" s="7">
        <f t="shared" si="132"/>
        <v>0.1096</v>
      </c>
      <c r="G2172" s="3">
        <f t="shared" si="133"/>
        <v>7260</v>
      </c>
      <c r="H2172" s="3">
        <f t="shared" si="134"/>
        <v>87120</v>
      </c>
      <c r="I2172" s="8">
        <f t="shared" si="135"/>
        <v>0.89039999999999997</v>
      </c>
    </row>
    <row r="2173" spans="1:9" x14ac:dyDescent="0.2">
      <c r="A2173">
        <v>2166</v>
      </c>
      <c r="B2173">
        <v>24</v>
      </c>
      <c r="C2173">
        <v>15707</v>
      </c>
      <c r="D2173">
        <v>1</v>
      </c>
      <c r="E2173">
        <v>24</v>
      </c>
      <c r="F2173" s="7">
        <f t="shared" si="132"/>
        <v>0.37171999999999999</v>
      </c>
      <c r="G2173" s="3">
        <f t="shared" si="133"/>
        <v>707</v>
      </c>
      <c r="H2173" s="3">
        <f t="shared" si="134"/>
        <v>16968</v>
      </c>
      <c r="I2173" s="8">
        <f t="shared" si="135"/>
        <v>0.62827999999999995</v>
      </c>
    </row>
    <row r="2174" spans="1:9" x14ac:dyDescent="0.2">
      <c r="A2174">
        <v>2167</v>
      </c>
      <c r="B2174">
        <v>22</v>
      </c>
      <c r="C2174">
        <v>18903</v>
      </c>
      <c r="D2174">
        <v>1</v>
      </c>
      <c r="E2174">
        <v>22</v>
      </c>
      <c r="F2174" s="7">
        <f t="shared" si="132"/>
        <v>0.24388000000000001</v>
      </c>
      <c r="G2174" s="3">
        <f t="shared" si="133"/>
        <v>3903</v>
      </c>
      <c r="H2174" s="3">
        <f t="shared" si="134"/>
        <v>85866</v>
      </c>
      <c r="I2174" s="8">
        <f t="shared" si="135"/>
        <v>0.75612000000000001</v>
      </c>
    </row>
    <row r="2175" spans="1:9" x14ac:dyDescent="0.2">
      <c r="A2175">
        <v>2168</v>
      </c>
      <c r="B2175">
        <v>38</v>
      </c>
      <c r="C2175">
        <v>16182</v>
      </c>
      <c r="D2175">
        <v>1</v>
      </c>
      <c r="E2175">
        <v>38</v>
      </c>
      <c r="F2175" s="7">
        <f t="shared" si="132"/>
        <v>0.35271999999999998</v>
      </c>
      <c r="G2175" s="3">
        <f t="shared" si="133"/>
        <v>1182</v>
      </c>
      <c r="H2175" s="3">
        <f t="shared" si="134"/>
        <v>44916</v>
      </c>
      <c r="I2175" s="8">
        <f t="shared" si="135"/>
        <v>0.64727999999999997</v>
      </c>
    </row>
    <row r="2176" spans="1:9" x14ac:dyDescent="0.2">
      <c r="A2176">
        <v>2169</v>
      </c>
      <c r="B2176">
        <v>14</v>
      </c>
      <c r="C2176">
        <v>17279</v>
      </c>
      <c r="D2176">
        <v>1</v>
      </c>
      <c r="E2176">
        <v>14</v>
      </c>
      <c r="F2176" s="7">
        <f t="shared" si="132"/>
        <v>0.30884</v>
      </c>
      <c r="G2176" s="3">
        <f t="shared" si="133"/>
        <v>2279</v>
      </c>
      <c r="H2176" s="3">
        <f t="shared" si="134"/>
        <v>31906</v>
      </c>
      <c r="I2176" s="8">
        <f t="shared" si="135"/>
        <v>0.69116</v>
      </c>
    </row>
    <row r="2177" spans="1:9" x14ac:dyDescent="0.2">
      <c r="A2177">
        <v>2170</v>
      </c>
      <c r="B2177">
        <v>13</v>
      </c>
      <c r="C2177">
        <v>22057</v>
      </c>
      <c r="D2177">
        <v>1</v>
      </c>
      <c r="E2177">
        <v>13</v>
      </c>
      <c r="F2177" s="7">
        <f t="shared" si="132"/>
        <v>0.11772000000000001</v>
      </c>
      <c r="G2177" s="3">
        <f t="shared" si="133"/>
        <v>7057</v>
      </c>
      <c r="H2177" s="3">
        <f t="shared" si="134"/>
        <v>91741</v>
      </c>
      <c r="I2177" s="8">
        <f t="shared" si="135"/>
        <v>0.88227999999999995</v>
      </c>
    </row>
    <row r="2178" spans="1:9" x14ac:dyDescent="0.2">
      <c r="A2178">
        <v>2171</v>
      </c>
      <c r="B2178">
        <v>10</v>
      </c>
      <c r="C2178">
        <v>22394</v>
      </c>
      <c r="D2178">
        <v>1</v>
      </c>
      <c r="E2178">
        <v>10</v>
      </c>
      <c r="F2178" s="7">
        <f t="shared" si="132"/>
        <v>0.10424</v>
      </c>
      <c r="G2178" s="3">
        <f t="shared" si="133"/>
        <v>7394</v>
      </c>
      <c r="H2178" s="3">
        <f t="shared" si="134"/>
        <v>73940</v>
      </c>
      <c r="I2178" s="8">
        <f t="shared" si="135"/>
        <v>0.89576</v>
      </c>
    </row>
    <row r="2179" spans="1:9" x14ac:dyDescent="0.2">
      <c r="A2179">
        <v>2172</v>
      </c>
      <c r="B2179">
        <v>31</v>
      </c>
      <c r="C2179">
        <v>21595</v>
      </c>
      <c r="D2179">
        <v>1</v>
      </c>
      <c r="E2179">
        <v>31</v>
      </c>
      <c r="F2179" s="7">
        <f t="shared" si="132"/>
        <v>0.13619999999999999</v>
      </c>
      <c r="G2179" s="3">
        <f t="shared" si="133"/>
        <v>6595</v>
      </c>
      <c r="H2179" s="3">
        <f t="shared" si="134"/>
        <v>204445</v>
      </c>
      <c r="I2179" s="8">
        <f t="shared" si="135"/>
        <v>0.86380000000000001</v>
      </c>
    </row>
    <row r="2180" spans="1:9" x14ac:dyDescent="0.2">
      <c r="A2180">
        <v>2173</v>
      </c>
      <c r="B2180">
        <v>26</v>
      </c>
      <c r="C2180">
        <v>17778</v>
      </c>
      <c r="D2180">
        <v>1</v>
      </c>
      <c r="E2180">
        <v>26</v>
      </c>
      <c r="F2180" s="7">
        <f t="shared" si="132"/>
        <v>0.28888000000000003</v>
      </c>
      <c r="G2180" s="3">
        <f t="shared" si="133"/>
        <v>2778</v>
      </c>
      <c r="H2180" s="3">
        <f t="shared" si="134"/>
        <v>72228</v>
      </c>
      <c r="I2180" s="8">
        <f t="shared" si="135"/>
        <v>0.71111999999999997</v>
      </c>
    </row>
    <row r="2181" spans="1:9" x14ac:dyDescent="0.2">
      <c r="A2181">
        <v>2174</v>
      </c>
      <c r="B2181">
        <v>14</v>
      </c>
      <c r="C2181">
        <v>20634</v>
      </c>
      <c r="D2181">
        <v>1</v>
      </c>
      <c r="E2181">
        <v>14</v>
      </c>
      <c r="F2181" s="7">
        <f t="shared" si="132"/>
        <v>0.17463999999999999</v>
      </c>
      <c r="G2181" s="3">
        <f t="shared" si="133"/>
        <v>5634</v>
      </c>
      <c r="H2181" s="3">
        <f t="shared" si="134"/>
        <v>78876</v>
      </c>
      <c r="I2181" s="8">
        <f t="shared" si="135"/>
        <v>0.82535999999999998</v>
      </c>
    </row>
    <row r="2182" spans="1:9" x14ac:dyDescent="0.2">
      <c r="A2182">
        <v>2175</v>
      </c>
      <c r="B2182">
        <v>19</v>
      </c>
      <c r="C2182">
        <v>17617</v>
      </c>
      <c r="D2182">
        <v>1</v>
      </c>
      <c r="E2182">
        <v>19</v>
      </c>
      <c r="F2182" s="7">
        <f t="shared" si="132"/>
        <v>0.29532000000000003</v>
      </c>
      <c r="G2182" s="3">
        <f t="shared" si="133"/>
        <v>2617</v>
      </c>
      <c r="H2182" s="3">
        <f t="shared" si="134"/>
        <v>49723</v>
      </c>
      <c r="I2182" s="8">
        <f t="shared" si="135"/>
        <v>0.70467999999999997</v>
      </c>
    </row>
    <row r="2183" spans="1:9" x14ac:dyDescent="0.2">
      <c r="A2183">
        <v>2176</v>
      </c>
      <c r="B2183">
        <v>40</v>
      </c>
      <c r="C2183">
        <v>19842</v>
      </c>
      <c r="D2183">
        <v>1</v>
      </c>
      <c r="E2183">
        <v>40</v>
      </c>
      <c r="F2183" s="7">
        <f t="shared" si="132"/>
        <v>0.20632</v>
      </c>
      <c r="G2183" s="3">
        <f t="shared" si="133"/>
        <v>4842</v>
      </c>
      <c r="H2183" s="3">
        <f t="shared" si="134"/>
        <v>193680</v>
      </c>
      <c r="I2183" s="8">
        <f t="shared" si="135"/>
        <v>0.79368000000000005</v>
      </c>
    </row>
    <row r="2184" spans="1:9" x14ac:dyDescent="0.2">
      <c r="A2184">
        <v>2177</v>
      </c>
      <c r="B2184">
        <v>35</v>
      </c>
      <c r="C2184">
        <v>20866</v>
      </c>
      <c r="D2184">
        <v>1</v>
      </c>
      <c r="E2184">
        <v>35</v>
      </c>
      <c r="F2184" s="7">
        <f t="shared" si="132"/>
        <v>0.16536000000000001</v>
      </c>
      <c r="G2184" s="3">
        <f t="shared" si="133"/>
        <v>5866</v>
      </c>
      <c r="H2184" s="3">
        <f t="shared" si="134"/>
        <v>205310</v>
      </c>
      <c r="I2184" s="8">
        <f t="shared" si="135"/>
        <v>0.83464000000000005</v>
      </c>
    </row>
    <row r="2185" spans="1:9" x14ac:dyDescent="0.2">
      <c r="A2185">
        <v>2178</v>
      </c>
      <c r="B2185">
        <v>11</v>
      </c>
      <c r="C2185">
        <v>21452</v>
      </c>
      <c r="D2185">
        <v>1</v>
      </c>
      <c r="E2185">
        <v>11</v>
      </c>
      <c r="F2185" s="7">
        <f t="shared" ref="F2185:F2248" si="136">($C$1-C2185)/$C$1</f>
        <v>0.14191999999999999</v>
      </c>
      <c r="G2185" s="3">
        <f t="shared" ref="G2185:G2248" si="137">C2185-$C$2</f>
        <v>6452</v>
      </c>
      <c r="H2185" s="3">
        <f t="shared" ref="H2185:H2248" si="138">G2185*E2185</f>
        <v>70972</v>
      </c>
      <c r="I2185" s="8">
        <f t="shared" ref="I2185:I2248" si="139">C2185/$C$1</f>
        <v>0.85807999999999995</v>
      </c>
    </row>
    <row r="2186" spans="1:9" x14ac:dyDescent="0.2">
      <c r="A2186">
        <v>2179</v>
      </c>
      <c r="B2186">
        <v>17</v>
      </c>
      <c r="C2186">
        <v>16184</v>
      </c>
      <c r="D2186">
        <v>1</v>
      </c>
      <c r="E2186">
        <v>17</v>
      </c>
      <c r="F2186" s="7">
        <f t="shared" si="136"/>
        <v>0.35264000000000001</v>
      </c>
      <c r="G2186" s="3">
        <f t="shared" si="137"/>
        <v>1184</v>
      </c>
      <c r="H2186" s="3">
        <f t="shared" si="138"/>
        <v>20128</v>
      </c>
      <c r="I2186" s="8">
        <f t="shared" si="139"/>
        <v>0.64736000000000005</v>
      </c>
    </row>
    <row r="2187" spans="1:9" x14ac:dyDescent="0.2">
      <c r="A2187">
        <v>2180</v>
      </c>
      <c r="B2187">
        <v>21</v>
      </c>
      <c r="C2187">
        <v>21056</v>
      </c>
      <c r="D2187">
        <v>1</v>
      </c>
      <c r="E2187">
        <v>21</v>
      </c>
      <c r="F2187" s="7">
        <f t="shared" si="136"/>
        <v>0.15776000000000001</v>
      </c>
      <c r="G2187" s="3">
        <f t="shared" si="137"/>
        <v>6056</v>
      </c>
      <c r="H2187" s="3">
        <f t="shared" si="138"/>
        <v>127176</v>
      </c>
      <c r="I2187" s="8">
        <f t="shared" si="139"/>
        <v>0.84223999999999999</v>
      </c>
    </row>
    <row r="2188" spans="1:9" x14ac:dyDescent="0.2">
      <c r="A2188">
        <v>2181</v>
      </c>
      <c r="B2188">
        <v>10</v>
      </c>
      <c r="C2188">
        <v>16194</v>
      </c>
      <c r="D2188">
        <v>1</v>
      </c>
      <c r="E2188">
        <v>10</v>
      </c>
      <c r="F2188" s="7">
        <f t="shared" si="136"/>
        <v>0.35224</v>
      </c>
      <c r="G2188" s="3">
        <f t="shared" si="137"/>
        <v>1194</v>
      </c>
      <c r="H2188" s="3">
        <f t="shared" si="138"/>
        <v>11940</v>
      </c>
      <c r="I2188" s="8">
        <f t="shared" si="139"/>
        <v>0.64776</v>
      </c>
    </row>
    <row r="2189" spans="1:9" x14ac:dyDescent="0.2">
      <c r="A2189">
        <v>2182</v>
      </c>
      <c r="B2189">
        <v>13</v>
      </c>
      <c r="C2189">
        <v>18613</v>
      </c>
      <c r="D2189">
        <v>1</v>
      </c>
      <c r="E2189">
        <v>13</v>
      </c>
      <c r="F2189" s="7">
        <f t="shared" si="136"/>
        <v>0.25547999999999998</v>
      </c>
      <c r="G2189" s="3">
        <f t="shared" si="137"/>
        <v>3613</v>
      </c>
      <c r="H2189" s="3">
        <f t="shared" si="138"/>
        <v>46969</v>
      </c>
      <c r="I2189" s="8">
        <f t="shared" si="139"/>
        <v>0.74451999999999996</v>
      </c>
    </row>
    <row r="2190" spans="1:9" x14ac:dyDescent="0.2">
      <c r="A2190">
        <v>2183</v>
      </c>
      <c r="B2190">
        <v>19</v>
      </c>
      <c r="C2190">
        <v>16454</v>
      </c>
      <c r="D2190">
        <v>1</v>
      </c>
      <c r="E2190">
        <v>19</v>
      </c>
      <c r="F2190" s="7">
        <f t="shared" si="136"/>
        <v>0.34183999999999998</v>
      </c>
      <c r="G2190" s="3">
        <f t="shared" si="137"/>
        <v>1454</v>
      </c>
      <c r="H2190" s="3">
        <f t="shared" si="138"/>
        <v>27626</v>
      </c>
      <c r="I2190" s="8">
        <f t="shared" si="139"/>
        <v>0.65815999999999997</v>
      </c>
    </row>
    <row r="2191" spans="1:9" x14ac:dyDescent="0.2">
      <c r="A2191">
        <v>2184</v>
      </c>
      <c r="B2191">
        <v>13</v>
      </c>
      <c r="C2191">
        <v>16940</v>
      </c>
      <c r="D2191">
        <v>1</v>
      </c>
      <c r="E2191">
        <v>13</v>
      </c>
      <c r="F2191" s="7">
        <f t="shared" si="136"/>
        <v>0.32240000000000002</v>
      </c>
      <c r="G2191" s="3">
        <f t="shared" si="137"/>
        <v>1940</v>
      </c>
      <c r="H2191" s="3">
        <f t="shared" si="138"/>
        <v>25220</v>
      </c>
      <c r="I2191" s="8">
        <f t="shared" si="139"/>
        <v>0.67759999999999998</v>
      </c>
    </row>
    <row r="2192" spans="1:9" x14ac:dyDescent="0.2">
      <c r="A2192">
        <v>2185</v>
      </c>
      <c r="B2192">
        <v>22</v>
      </c>
      <c r="C2192">
        <v>20426</v>
      </c>
      <c r="D2192">
        <v>1</v>
      </c>
      <c r="E2192">
        <v>22</v>
      </c>
      <c r="F2192" s="7">
        <f t="shared" si="136"/>
        <v>0.18296000000000001</v>
      </c>
      <c r="G2192" s="3">
        <f t="shared" si="137"/>
        <v>5426</v>
      </c>
      <c r="H2192" s="3">
        <f t="shared" si="138"/>
        <v>119372</v>
      </c>
      <c r="I2192" s="8">
        <f t="shared" si="139"/>
        <v>0.81703999999999999</v>
      </c>
    </row>
    <row r="2193" spans="1:9" x14ac:dyDescent="0.2">
      <c r="A2193">
        <v>2186</v>
      </c>
      <c r="B2193">
        <v>21</v>
      </c>
      <c r="C2193">
        <v>19877</v>
      </c>
      <c r="D2193">
        <v>1</v>
      </c>
      <c r="E2193">
        <v>21</v>
      </c>
      <c r="F2193" s="7">
        <f t="shared" si="136"/>
        <v>0.20491999999999999</v>
      </c>
      <c r="G2193" s="3">
        <f t="shared" si="137"/>
        <v>4877</v>
      </c>
      <c r="H2193" s="3">
        <f t="shared" si="138"/>
        <v>102417</v>
      </c>
      <c r="I2193" s="8">
        <f t="shared" si="139"/>
        <v>0.79508000000000001</v>
      </c>
    </row>
    <row r="2194" spans="1:9" x14ac:dyDescent="0.2">
      <c r="A2194">
        <v>2187</v>
      </c>
      <c r="B2194">
        <v>21</v>
      </c>
      <c r="C2194">
        <v>15948</v>
      </c>
      <c r="D2194">
        <v>1</v>
      </c>
      <c r="E2194">
        <v>21</v>
      </c>
      <c r="F2194" s="7">
        <f t="shared" si="136"/>
        <v>0.36208000000000001</v>
      </c>
      <c r="G2194" s="3">
        <f t="shared" si="137"/>
        <v>948</v>
      </c>
      <c r="H2194" s="3">
        <f t="shared" si="138"/>
        <v>19908</v>
      </c>
      <c r="I2194" s="8">
        <f t="shared" si="139"/>
        <v>0.63792000000000004</v>
      </c>
    </row>
    <row r="2195" spans="1:9" x14ac:dyDescent="0.2">
      <c r="A2195">
        <v>2188</v>
      </c>
      <c r="B2195">
        <v>24</v>
      </c>
      <c r="C2195">
        <v>18338</v>
      </c>
      <c r="D2195">
        <v>1</v>
      </c>
      <c r="E2195">
        <v>24</v>
      </c>
      <c r="F2195" s="7">
        <f t="shared" si="136"/>
        <v>0.26647999999999999</v>
      </c>
      <c r="G2195" s="3">
        <f t="shared" si="137"/>
        <v>3338</v>
      </c>
      <c r="H2195" s="3">
        <f t="shared" si="138"/>
        <v>80112</v>
      </c>
      <c r="I2195" s="8">
        <f t="shared" si="139"/>
        <v>0.73351999999999995</v>
      </c>
    </row>
    <row r="2196" spans="1:9" x14ac:dyDescent="0.2">
      <c r="A2196">
        <v>2189</v>
      </c>
      <c r="B2196">
        <v>15</v>
      </c>
      <c r="C2196">
        <v>20018</v>
      </c>
      <c r="D2196">
        <v>1</v>
      </c>
      <c r="E2196">
        <v>15</v>
      </c>
      <c r="F2196" s="7">
        <f t="shared" si="136"/>
        <v>0.19928000000000001</v>
      </c>
      <c r="G2196" s="3">
        <f t="shared" si="137"/>
        <v>5018</v>
      </c>
      <c r="H2196" s="3">
        <f t="shared" si="138"/>
        <v>75270</v>
      </c>
      <c r="I2196" s="8">
        <f t="shared" si="139"/>
        <v>0.80071999999999999</v>
      </c>
    </row>
    <row r="2197" spans="1:9" x14ac:dyDescent="0.2">
      <c r="A2197">
        <v>2190</v>
      </c>
      <c r="B2197">
        <v>19</v>
      </c>
      <c r="C2197">
        <v>20832</v>
      </c>
      <c r="D2197">
        <v>1</v>
      </c>
      <c r="E2197">
        <v>19</v>
      </c>
      <c r="F2197" s="7">
        <f t="shared" si="136"/>
        <v>0.16672000000000001</v>
      </c>
      <c r="G2197" s="3">
        <f t="shared" si="137"/>
        <v>5832</v>
      </c>
      <c r="H2197" s="3">
        <f t="shared" si="138"/>
        <v>110808</v>
      </c>
      <c r="I2197" s="8">
        <f t="shared" si="139"/>
        <v>0.83328000000000002</v>
      </c>
    </row>
    <row r="2198" spans="1:9" x14ac:dyDescent="0.2">
      <c r="A2198">
        <v>2191</v>
      </c>
      <c r="B2198">
        <v>22</v>
      </c>
      <c r="C2198">
        <v>19982</v>
      </c>
      <c r="D2198">
        <v>1</v>
      </c>
      <c r="E2198">
        <v>22</v>
      </c>
      <c r="F2198" s="7">
        <f t="shared" si="136"/>
        <v>0.20072000000000001</v>
      </c>
      <c r="G2198" s="3">
        <f t="shared" si="137"/>
        <v>4982</v>
      </c>
      <c r="H2198" s="3">
        <f t="shared" si="138"/>
        <v>109604</v>
      </c>
      <c r="I2198" s="8">
        <f t="shared" si="139"/>
        <v>0.79927999999999999</v>
      </c>
    </row>
    <row r="2199" spans="1:9" x14ac:dyDescent="0.2">
      <c r="A2199">
        <v>2192</v>
      </c>
      <c r="B2199">
        <v>21</v>
      </c>
      <c r="C2199">
        <v>18621</v>
      </c>
      <c r="D2199">
        <v>1</v>
      </c>
      <c r="E2199">
        <v>21</v>
      </c>
      <c r="F2199" s="7">
        <f t="shared" si="136"/>
        <v>0.25516</v>
      </c>
      <c r="G2199" s="3">
        <f t="shared" si="137"/>
        <v>3621</v>
      </c>
      <c r="H2199" s="3">
        <f t="shared" si="138"/>
        <v>76041</v>
      </c>
      <c r="I2199" s="8">
        <f t="shared" si="139"/>
        <v>0.74483999999999995</v>
      </c>
    </row>
    <row r="2200" spans="1:9" x14ac:dyDescent="0.2">
      <c r="A2200">
        <v>2193</v>
      </c>
      <c r="B2200">
        <v>27</v>
      </c>
      <c r="C2200">
        <v>19112</v>
      </c>
      <c r="D2200">
        <v>1</v>
      </c>
      <c r="E2200">
        <v>27</v>
      </c>
      <c r="F2200" s="7">
        <f t="shared" si="136"/>
        <v>0.23552000000000001</v>
      </c>
      <c r="G2200" s="3">
        <f t="shared" si="137"/>
        <v>4112</v>
      </c>
      <c r="H2200" s="3">
        <f t="shared" si="138"/>
        <v>111024</v>
      </c>
      <c r="I2200" s="8">
        <f t="shared" si="139"/>
        <v>0.76448000000000005</v>
      </c>
    </row>
    <row r="2201" spans="1:9" x14ac:dyDescent="0.2">
      <c r="A2201">
        <v>2194</v>
      </c>
      <c r="B2201">
        <v>26</v>
      </c>
      <c r="C2201">
        <v>17759</v>
      </c>
      <c r="D2201">
        <v>1</v>
      </c>
      <c r="E2201">
        <v>26</v>
      </c>
      <c r="F2201" s="7">
        <f t="shared" si="136"/>
        <v>0.28964000000000001</v>
      </c>
      <c r="G2201" s="3">
        <f t="shared" si="137"/>
        <v>2759</v>
      </c>
      <c r="H2201" s="3">
        <f t="shared" si="138"/>
        <v>71734</v>
      </c>
      <c r="I2201" s="8">
        <f t="shared" si="139"/>
        <v>0.71035999999999999</v>
      </c>
    </row>
    <row r="2202" spans="1:9" x14ac:dyDescent="0.2">
      <c r="A2202">
        <v>2195</v>
      </c>
      <c r="B2202">
        <v>14</v>
      </c>
      <c r="C2202">
        <v>21574</v>
      </c>
      <c r="D2202">
        <v>1</v>
      </c>
      <c r="E2202">
        <v>14</v>
      </c>
      <c r="F2202" s="7">
        <f t="shared" si="136"/>
        <v>0.13704</v>
      </c>
      <c r="G2202" s="3">
        <f t="shared" si="137"/>
        <v>6574</v>
      </c>
      <c r="H2202" s="3">
        <f t="shared" si="138"/>
        <v>92036</v>
      </c>
      <c r="I2202" s="8">
        <f t="shared" si="139"/>
        <v>0.86295999999999995</v>
      </c>
    </row>
    <row r="2203" spans="1:9" x14ac:dyDescent="0.2">
      <c r="A2203">
        <v>2196</v>
      </c>
      <c r="B2203">
        <v>13</v>
      </c>
      <c r="C2203">
        <v>17615</v>
      </c>
      <c r="D2203">
        <v>1</v>
      </c>
      <c r="E2203">
        <v>13</v>
      </c>
      <c r="F2203" s="7">
        <f t="shared" si="136"/>
        <v>0.2954</v>
      </c>
      <c r="G2203" s="3">
        <f t="shared" si="137"/>
        <v>2615</v>
      </c>
      <c r="H2203" s="3">
        <f t="shared" si="138"/>
        <v>33995</v>
      </c>
      <c r="I2203" s="8">
        <f t="shared" si="139"/>
        <v>0.7046</v>
      </c>
    </row>
    <row r="2204" spans="1:9" x14ac:dyDescent="0.2">
      <c r="A2204">
        <v>2197</v>
      </c>
      <c r="B2204">
        <v>10</v>
      </c>
      <c r="C2204">
        <v>18257</v>
      </c>
      <c r="D2204">
        <v>1</v>
      </c>
      <c r="E2204">
        <v>10</v>
      </c>
      <c r="F2204" s="7">
        <f t="shared" si="136"/>
        <v>0.26972000000000002</v>
      </c>
      <c r="G2204" s="3">
        <f t="shared" si="137"/>
        <v>3257</v>
      </c>
      <c r="H2204" s="3">
        <f t="shared" si="138"/>
        <v>32570</v>
      </c>
      <c r="I2204" s="8">
        <f t="shared" si="139"/>
        <v>0.73028000000000004</v>
      </c>
    </row>
    <row r="2205" spans="1:9" x14ac:dyDescent="0.2">
      <c r="A2205">
        <v>2198</v>
      </c>
      <c r="B2205">
        <v>48</v>
      </c>
      <c r="C2205">
        <v>17944</v>
      </c>
      <c r="D2205">
        <v>1</v>
      </c>
      <c r="E2205">
        <v>48</v>
      </c>
      <c r="F2205" s="7">
        <f t="shared" si="136"/>
        <v>0.28223999999999999</v>
      </c>
      <c r="G2205" s="3">
        <f t="shared" si="137"/>
        <v>2944</v>
      </c>
      <c r="H2205" s="3">
        <f t="shared" si="138"/>
        <v>141312</v>
      </c>
      <c r="I2205" s="8">
        <f t="shared" si="139"/>
        <v>0.71775999999999995</v>
      </c>
    </row>
    <row r="2206" spans="1:9" x14ac:dyDescent="0.2">
      <c r="A2206">
        <v>2199</v>
      </c>
      <c r="B2206">
        <v>15</v>
      </c>
      <c r="C2206">
        <v>20311</v>
      </c>
      <c r="D2206">
        <v>1</v>
      </c>
      <c r="E2206">
        <v>15</v>
      </c>
      <c r="F2206" s="7">
        <f t="shared" si="136"/>
        <v>0.18756</v>
      </c>
      <c r="G2206" s="3">
        <f t="shared" si="137"/>
        <v>5311</v>
      </c>
      <c r="H2206" s="3">
        <f t="shared" si="138"/>
        <v>79665</v>
      </c>
      <c r="I2206" s="8">
        <f t="shared" si="139"/>
        <v>0.81244000000000005</v>
      </c>
    </row>
    <row r="2207" spans="1:9" x14ac:dyDescent="0.2">
      <c r="A2207">
        <v>2200</v>
      </c>
      <c r="B2207">
        <v>14</v>
      </c>
      <c r="C2207">
        <v>15060</v>
      </c>
      <c r="D2207">
        <v>1</v>
      </c>
      <c r="E2207">
        <v>14</v>
      </c>
      <c r="F2207" s="7">
        <f t="shared" si="136"/>
        <v>0.39760000000000001</v>
      </c>
      <c r="G2207" s="3">
        <f t="shared" si="137"/>
        <v>60</v>
      </c>
      <c r="H2207" s="3">
        <f t="shared" si="138"/>
        <v>840</v>
      </c>
      <c r="I2207" s="8">
        <f t="shared" si="139"/>
        <v>0.60240000000000005</v>
      </c>
    </row>
    <row r="2208" spans="1:9" x14ac:dyDescent="0.2">
      <c r="A2208">
        <v>2201</v>
      </c>
      <c r="B2208">
        <v>14</v>
      </c>
      <c r="C2208">
        <v>15067</v>
      </c>
      <c r="D2208">
        <v>1</v>
      </c>
      <c r="E2208">
        <v>14</v>
      </c>
      <c r="F2208" s="7">
        <f t="shared" si="136"/>
        <v>0.39732000000000001</v>
      </c>
      <c r="G2208" s="3">
        <f t="shared" si="137"/>
        <v>67</v>
      </c>
      <c r="H2208" s="3">
        <f t="shared" si="138"/>
        <v>938</v>
      </c>
      <c r="I2208" s="8">
        <f t="shared" si="139"/>
        <v>0.60267999999999999</v>
      </c>
    </row>
    <row r="2209" spans="1:9" x14ac:dyDescent="0.2">
      <c r="A2209">
        <v>2202</v>
      </c>
      <c r="B2209">
        <v>13</v>
      </c>
      <c r="C2209">
        <v>19496</v>
      </c>
      <c r="D2209">
        <v>1</v>
      </c>
      <c r="E2209">
        <v>13</v>
      </c>
      <c r="F2209" s="7">
        <f t="shared" si="136"/>
        <v>0.22015999999999999</v>
      </c>
      <c r="G2209" s="3">
        <f t="shared" si="137"/>
        <v>4496</v>
      </c>
      <c r="H2209" s="3">
        <f t="shared" si="138"/>
        <v>58448</v>
      </c>
      <c r="I2209" s="8">
        <f t="shared" si="139"/>
        <v>0.77983999999999998</v>
      </c>
    </row>
    <row r="2210" spans="1:9" x14ac:dyDescent="0.2">
      <c r="A2210">
        <v>2203</v>
      </c>
      <c r="B2210">
        <v>18</v>
      </c>
      <c r="C2210">
        <v>19005</v>
      </c>
      <c r="D2210">
        <v>1</v>
      </c>
      <c r="E2210">
        <v>18</v>
      </c>
      <c r="F2210" s="7">
        <f t="shared" si="136"/>
        <v>0.23980000000000001</v>
      </c>
      <c r="G2210" s="3">
        <f t="shared" si="137"/>
        <v>4005</v>
      </c>
      <c r="H2210" s="3">
        <f t="shared" si="138"/>
        <v>72090</v>
      </c>
      <c r="I2210" s="8">
        <f t="shared" si="139"/>
        <v>0.76019999999999999</v>
      </c>
    </row>
    <row r="2211" spans="1:9" x14ac:dyDescent="0.2">
      <c r="A2211">
        <v>2204</v>
      </c>
      <c r="B2211">
        <v>16</v>
      </c>
      <c r="C2211">
        <v>21894</v>
      </c>
      <c r="D2211">
        <v>1</v>
      </c>
      <c r="E2211">
        <v>16</v>
      </c>
      <c r="F2211" s="7">
        <f t="shared" si="136"/>
        <v>0.12424</v>
      </c>
      <c r="G2211" s="3">
        <f t="shared" si="137"/>
        <v>6894</v>
      </c>
      <c r="H2211" s="3">
        <f t="shared" si="138"/>
        <v>110304</v>
      </c>
      <c r="I2211" s="8">
        <f t="shared" si="139"/>
        <v>0.87575999999999998</v>
      </c>
    </row>
    <row r="2212" spans="1:9" x14ac:dyDescent="0.2">
      <c r="A2212">
        <v>2205</v>
      </c>
      <c r="B2212">
        <v>26</v>
      </c>
      <c r="C2212">
        <v>17082</v>
      </c>
      <c r="D2212">
        <v>1</v>
      </c>
      <c r="E2212">
        <v>26</v>
      </c>
      <c r="F2212" s="7">
        <f t="shared" si="136"/>
        <v>0.31672</v>
      </c>
      <c r="G2212" s="3">
        <f t="shared" si="137"/>
        <v>2082</v>
      </c>
      <c r="H2212" s="3">
        <f t="shared" si="138"/>
        <v>54132</v>
      </c>
      <c r="I2212" s="8">
        <f t="shared" si="139"/>
        <v>0.68328</v>
      </c>
    </row>
    <row r="2213" spans="1:9" x14ac:dyDescent="0.2">
      <c r="A2213">
        <v>2206</v>
      </c>
      <c r="B2213">
        <v>12</v>
      </c>
      <c r="C2213">
        <v>22063</v>
      </c>
      <c r="D2213">
        <v>1</v>
      </c>
      <c r="E2213">
        <v>12</v>
      </c>
      <c r="F2213" s="7">
        <f t="shared" si="136"/>
        <v>0.11748</v>
      </c>
      <c r="G2213" s="3">
        <f t="shared" si="137"/>
        <v>7063</v>
      </c>
      <c r="H2213" s="3">
        <f t="shared" si="138"/>
        <v>84756</v>
      </c>
      <c r="I2213" s="8">
        <f t="shared" si="139"/>
        <v>0.88251999999999997</v>
      </c>
    </row>
    <row r="2214" spans="1:9" x14ac:dyDescent="0.2">
      <c r="A2214">
        <v>2207</v>
      </c>
      <c r="B2214">
        <v>20</v>
      </c>
      <c r="C2214">
        <v>15131</v>
      </c>
      <c r="D2214">
        <v>1</v>
      </c>
      <c r="E2214">
        <v>20</v>
      </c>
      <c r="F2214" s="7">
        <f t="shared" si="136"/>
        <v>0.39476</v>
      </c>
      <c r="G2214" s="3">
        <f t="shared" si="137"/>
        <v>131</v>
      </c>
      <c r="H2214" s="3">
        <f t="shared" si="138"/>
        <v>2620</v>
      </c>
      <c r="I2214" s="8">
        <f t="shared" si="139"/>
        <v>0.60524</v>
      </c>
    </row>
    <row r="2215" spans="1:9" x14ac:dyDescent="0.2">
      <c r="A2215">
        <v>2208</v>
      </c>
      <c r="B2215">
        <v>24</v>
      </c>
      <c r="C2215">
        <v>15759</v>
      </c>
      <c r="D2215">
        <v>1</v>
      </c>
      <c r="E2215">
        <v>24</v>
      </c>
      <c r="F2215" s="7">
        <f t="shared" si="136"/>
        <v>0.36964000000000002</v>
      </c>
      <c r="G2215" s="3">
        <f t="shared" si="137"/>
        <v>759</v>
      </c>
      <c r="H2215" s="3">
        <f t="shared" si="138"/>
        <v>18216</v>
      </c>
      <c r="I2215" s="8">
        <f t="shared" si="139"/>
        <v>0.63036000000000003</v>
      </c>
    </row>
    <row r="2216" spans="1:9" x14ac:dyDescent="0.2">
      <c r="A2216">
        <v>2209</v>
      </c>
      <c r="B2216">
        <v>17</v>
      </c>
      <c r="C2216">
        <v>17078</v>
      </c>
      <c r="D2216">
        <v>1</v>
      </c>
      <c r="E2216">
        <v>17</v>
      </c>
      <c r="F2216" s="7">
        <f t="shared" si="136"/>
        <v>0.31688</v>
      </c>
      <c r="G2216" s="3">
        <f t="shared" si="137"/>
        <v>2078</v>
      </c>
      <c r="H2216" s="3">
        <f t="shared" si="138"/>
        <v>35326</v>
      </c>
      <c r="I2216" s="8">
        <f t="shared" si="139"/>
        <v>0.68311999999999995</v>
      </c>
    </row>
    <row r="2217" spans="1:9" x14ac:dyDescent="0.2">
      <c r="A2217">
        <v>2210</v>
      </c>
      <c r="B2217">
        <v>15</v>
      </c>
      <c r="C2217">
        <v>19350</v>
      </c>
      <c r="D2217">
        <v>1</v>
      </c>
      <c r="E2217">
        <v>15</v>
      </c>
      <c r="F2217" s="7">
        <f t="shared" si="136"/>
        <v>0.22600000000000001</v>
      </c>
      <c r="G2217" s="3">
        <f t="shared" si="137"/>
        <v>4350</v>
      </c>
      <c r="H2217" s="3">
        <f t="shared" si="138"/>
        <v>65250</v>
      </c>
      <c r="I2217" s="8">
        <f t="shared" si="139"/>
        <v>0.77400000000000002</v>
      </c>
    </row>
    <row r="2218" spans="1:9" x14ac:dyDescent="0.2">
      <c r="A2218">
        <v>2211</v>
      </c>
      <c r="B2218">
        <v>28</v>
      </c>
      <c r="C2218">
        <v>17309</v>
      </c>
      <c r="D2218">
        <v>1</v>
      </c>
      <c r="E2218">
        <v>28</v>
      </c>
      <c r="F2218" s="7">
        <f t="shared" si="136"/>
        <v>0.30764000000000002</v>
      </c>
      <c r="G2218" s="3">
        <f t="shared" si="137"/>
        <v>2309</v>
      </c>
      <c r="H2218" s="3">
        <f t="shared" si="138"/>
        <v>64652</v>
      </c>
      <c r="I2218" s="8">
        <f t="shared" si="139"/>
        <v>0.69235999999999998</v>
      </c>
    </row>
    <row r="2219" spans="1:9" x14ac:dyDescent="0.2">
      <c r="A2219">
        <v>2212</v>
      </c>
      <c r="B2219">
        <v>18</v>
      </c>
      <c r="C2219">
        <v>20811</v>
      </c>
      <c r="D2219">
        <v>1</v>
      </c>
      <c r="E2219">
        <v>18</v>
      </c>
      <c r="F2219" s="7">
        <f t="shared" si="136"/>
        <v>0.16755999999999999</v>
      </c>
      <c r="G2219" s="3">
        <f t="shared" si="137"/>
        <v>5811</v>
      </c>
      <c r="H2219" s="3">
        <f t="shared" si="138"/>
        <v>104598</v>
      </c>
      <c r="I2219" s="8">
        <f t="shared" si="139"/>
        <v>0.83243999999999996</v>
      </c>
    </row>
    <row r="2220" spans="1:9" x14ac:dyDescent="0.2">
      <c r="A2220">
        <v>2213</v>
      </c>
      <c r="B2220">
        <v>25</v>
      </c>
      <c r="C2220">
        <v>17581</v>
      </c>
      <c r="D2220">
        <v>1</v>
      </c>
      <c r="E2220">
        <v>25</v>
      </c>
      <c r="F2220" s="7">
        <f t="shared" si="136"/>
        <v>0.29676000000000002</v>
      </c>
      <c r="G2220" s="3">
        <f t="shared" si="137"/>
        <v>2581</v>
      </c>
      <c r="H2220" s="3">
        <f t="shared" si="138"/>
        <v>64525</v>
      </c>
      <c r="I2220" s="8">
        <f t="shared" si="139"/>
        <v>0.70323999999999998</v>
      </c>
    </row>
    <row r="2221" spans="1:9" x14ac:dyDescent="0.2">
      <c r="A2221">
        <v>2214</v>
      </c>
      <c r="B2221">
        <v>16</v>
      </c>
      <c r="C2221">
        <v>19708</v>
      </c>
      <c r="D2221">
        <v>1</v>
      </c>
      <c r="E2221">
        <v>16</v>
      </c>
      <c r="F2221" s="7">
        <f t="shared" si="136"/>
        <v>0.21168000000000001</v>
      </c>
      <c r="G2221" s="3">
        <f t="shared" si="137"/>
        <v>4708</v>
      </c>
      <c r="H2221" s="3">
        <f t="shared" si="138"/>
        <v>75328</v>
      </c>
      <c r="I2221" s="8">
        <f t="shared" si="139"/>
        <v>0.78832000000000002</v>
      </c>
    </row>
    <row r="2222" spans="1:9" x14ac:dyDescent="0.2">
      <c r="A2222">
        <v>2215</v>
      </c>
      <c r="B2222">
        <v>25</v>
      </c>
      <c r="C2222">
        <v>17740</v>
      </c>
      <c r="D2222">
        <v>1</v>
      </c>
      <c r="E2222">
        <v>25</v>
      </c>
      <c r="F2222" s="7">
        <f t="shared" si="136"/>
        <v>0.29039999999999999</v>
      </c>
      <c r="G2222" s="3">
        <f t="shared" si="137"/>
        <v>2740</v>
      </c>
      <c r="H2222" s="3">
        <f t="shared" si="138"/>
        <v>68500</v>
      </c>
      <c r="I2222" s="8">
        <f t="shared" si="139"/>
        <v>0.70960000000000001</v>
      </c>
    </row>
    <row r="2223" spans="1:9" x14ac:dyDescent="0.2">
      <c r="A2223">
        <v>2216</v>
      </c>
      <c r="B2223">
        <v>12</v>
      </c>
      <c r="C2223">
        <v>17563</v>
      </c>
      <c r="D2223">
        <v>1</v>
      </c>
      <c r="E2223">
        <v>12</v>
      </c>
      <c r="F2223" s="7">
        <f t="shared" si="136"/>
        <v>0.29748000000000002</v>
      </c>
      <c r="G2223" s="3">
        <f t="shared" si="137"/>
        <v>2563</v>
      </c>
      <c r="H2223" s="3">
        <f t="shared" si="138"/>
        <v>30756</v>
      </c>
      <c r="I2223" s="8">
        <f t="shared" si="139"/>
        <v>0.70252000000000003</v>
      </c>
    </row>
    <row r="2224" spans="1:9" x14ac:dyDescent="0.2">
      <c r="A2224">
        <v>2217</v>
      </c>
      <c r="B2224">
        <v>29</v>
      </c>
      <c r="C2224">
        <v>19527</v>
      </c>
      <c r="D2224">
        <v>1</v>
      </c>
      <c r="E2224">
        <v>29</v>
      </c>
      <c r="F2224" s="7">
        <f t="shared" si="136"/>
        <v>0.21892</v>
      </c>
      <c r="G2224" s="3">
        <f t="shared" si="137"/>
        <v>4527</v>
      </c>
      <c r="H2224" s="3">
        <f t="shared" si="138"/>
        <v>131283</v>
      </c>
      <c r="I2224" s="8">
        <f t="shared" si="139"/>
        <v>0.78108</v>
      </c>
    </row>
    <row r="2225" spans="1:9" x14ac:dyDescent="0.2">
      <c r="A2225">
        <v>2218</v>
      </c>
      <c r="B2225">
        <v>25</v>
      </c>
      <c r="C2225">
        <v>21465</v>
      </c>
      <c r="D2225">
        <v>1</v>
      </c>
      <c r="E2225">
        <v>25</v>
      </c>
      <c r="F2225" s="7">
        <f t="shared" si="136"/>
        <v>0.1414</v>
      </c>
      <c r="G2225" s="3">
        <f t="shared" si="137"/>
        <v>6465</v>
      </c>
      <c r="H2225" s="3">
        <f t="shared" si="138"/>
        <v>161625</v>
      </c>
      <c r="I2225" s="8">
        <f t="shared" si="139"/>
        <v>0.85860000000000003</v>
      </c>
    </row>
    <row r="2226" spans="1:9" x14ac:dyDescent="0.2">
      <c r="A2226">
        <v>2219</v>
      </c>
      <c r="B2226">
        <v>35</v>
      </c>
      <c r="C2226">
        <v>18079</v>
      </c>
      <c r="D2226">
        <v>1</v>
      </c>
      <c r="E2226">
        <v>35</v>
      </c>
      <c r="F2226" s="7">
        <f t="shared" si="136"/>
        <v>0.27683999999999997</v>
      </c>
      <c r="G2226" s="3">
        <f t="shared" si="137"/>
        <v>3079</v>
      </c>
      <c r="H2226" s="3">
        <f t="shared" si="138"/>
        <v>107765</v>
      </c>
      <c r="I2226" s="8">
        <f t="shared" si="139"/>
        <v>0.72316000000000003</v>
      </c>
    </row>
    <row r="2227" spans="1:9" x14ac:dyDescent="0.2">
      <c r="A2227">
        <v>2220</v>
      </c>
      <c r="B2227">
        <v>32</v>
      </c>
      <c r="C2227">
        <v>17724</v>
      </c>
      <c r="D2227">
        <v>1</v>
      </c>
      <c r="E2227">
        <v>32</v>
      </c>
      <c r="F2227" s="7">
        <f t="shared" si="136"/>
        <v>0.29104000000000002</v>
      </c>
      <c r="G2227" s="3">
        <f t="shared" si="137"/>
        <v>2724</v>
      </c>
      <c r="H2227" s="3">
        <f t="shared" si="138"/>
        <v>87168</v>
      </c>
      <c r="I2227" s="8">
        <f t="shared" si="139"/>
        <v>0.70896000000000003</v>
      </c>
    </row>
    <row r="2228" spans="1:9" x14ac:dyDescent="0.2">
      <c r="A2228">
        <v>2221</v>
      </c>
      <c r="B2228">
        <v>11</v>
      </c>
      <c r="C2228">
        <v>22402</v>
      </c>
      <c r="D2228">
        <v>1</v>
      </c>
      <c r="E2228">
        <v>11</v>
      </c>
      <c r="F2228" s="7">
        <f t="shared" si="136"/>
        <v>0.10392</v>
      </c>
      <c r="G2228" s="3">
        <f t="shared" si="137"/>
        <v>7402</v>
      </c>
      <c r="H2228" s="3">
        <f t="shared" si="138"/>
        <v>81422</v>
      </c>
      <c r="I2228" s="8">
        <f t="shared" si="139"/>
        <v>0.89607999999999999</v>
      </c>
    </row>
    <row r="2229" spans="1:9" x14ac:dyDescent="0.2">
      <c r="A2229">
        <v>2222</v>
      </c>
      <c r="B2229">
        <v>26</v>
      </c>
      <c r="C2229">
        <v>19982</v>
      </c>
      <c r="D2229">
        <v>1</v>
      </c>
      <c r="E2229">
        <v>26</v>
      </c>
      <c r="F2229" s="7">
        <f t="shared" si="136"/>
        <v>0.20072000000000001</v>
      </c>
      <c r="G2229" s="3">
        <f t="shared" si="137"/>
        <v>4982</v>
      </c>
      <c r="H2229" s="3">
        <f t="shared" si="138"/>
        <v>129532</v>
      </c>
      <c r="I2229" s="8">
        <f t="shared" si="139"/>
        <v>0.79927999999999999</v>
      </c>
    </row>
    <row r="2230" spans="1:9" x14ac:dyDescent="0.2">
      <c r="A2230">
        <v>2223</v>
      </c>
      <c r="B2230">
        <v>23</v>
      </c>
      <c r="C2230">
        <v>17687</v>
      </c>
      <c r="D2230">
        <v>1</v>
      </c>
      <c r="E2230">
        <v>23</v>
      </c>
      <c r="F2230" s="7">
        <f t="shared" si="136"/>
        <v>0.29252</v>
      </c>
      <c r="G2230" s="3">
        <f t="shared" si="137"/>
        <v>2687</v>
      </c>
      <c r="H2230" s="3">
        <f t="shared" si="138"/>
        <v>61801</v>
      </c>
      <c r="I2230" s="8">
        <f t="shared" si="139"/>
        <v>0.70748</v>
      </c>
    </row>
    <row r="2231" spans="1:9" x14ac:dyDescent="0.2">
      <c r="A2231">
        <v>2224</v>
      </c>
      <c r="B2231">
        <v>35</v>
      </c>
      <c r="C2231">
        <v>17911</v>
      </c>
      <c r="D2231">
        <v>1</v>
      </c>
      <c r="E2231">
        <v>35</v>
      </c>
      <c r="F2231" s="7">
        <f t="shared" si="136"/>
        <v>0.28355999999999998</v>
      </c>
      <c r="G2231" s="3">
        <f t="shared" si="137"/>
        <v>2911</v>
      </c>
      <c r="H2231" s="3">
        <f t="shared" si="138"/>
        <v>101885</v>
      </c>
      <c r="I2231" s="8">
        <f t="shared" si="139"/>
        <v>0.71643999999999997</v>
      </c>
    </row>
    <row r="2232" spans="1:9" x14ac:dyDescent="0.2">
      <c r="A2232">
        <v>2225</v>
      </c>
      <c r="B2232">
        <v>19</v>
      </c>
      <c r="C2232">
        <v>21674</v>
      </c>
      <c r="D2232">
        <v>1</v>
      </c>
      <c r="E2232">
        <v>19</v>
      </c>
      <c r="F2232" s="7">
        <f t="shared" si="136"/>
        <v>0.13303999999999999</v>
      </c>
      <c r="G2232" s="3">
        <f t="shared" si="137"/>
        <v>6674</v>
      </c>
      <c r="H2232" s="3">
        <f t="shared" si="138"/>
        <v>126806</v>
      </c>
      <c r="I2232" s="8">
        <f t="shared" si="139"/>
        <v>0.86695999999999995</v>
      </c>
    </row>
    <row r="2233" spans="1:9" x14ac:dyDescent="0.2">
      <c r="A2233">
        <v>2226</v>
      </c>
      <c r="B2233">
        <v>12</v>
      </c>
      <c r="C2233">
        <v>21787</v>
      </c>
      <c r="D2233">
        <v>0</v>
      </c>
      <c r="E2233">
        <v>0</v>
      </c>
      <c r="F2233" s="7">
        <f t="shared" si="136"/>
        <v>0.12852</v>
      </c>
      <c r="G2233" s="3">
        <f t="shared" si="137"/>
        <v>6787</v>
      </c>
      <c r="H2233" s="3">
        <f t="shared" si="138"/>
        <v>0</v>
      </c>
      <c r="I2233" s="8">
        <f t="shared" si="139"/>
        <v>0.87148000000000003</v>
      </c>
    </row>
    <row r="2234" spans="1:9" x14ac:dyDescent="0.2">
      <c r="A2234">
        <v>2227</v>
      </c>
      <c r="B2234">
        <v>12</v>
      </c>
      <c r="C2234">
        <v>21630</v>
      </c>
      <c r="D2234">
        <v>1</v>
      </c>
      <c r="E2234">
        <v>12</v>
      </c>
      <c r="F2234" s="7">
        <f t="shared" si="136"/>
        <v>0.1348</v>
      </c>
      <c r="G2234" s="3">
        <f t="shared" si="137"/>
        <v>6630</v>
      </c>
      <c r="H2234" s="3">
        <f t="shared" si="138"/>
        <v>79560</v>
      </c>
      <c r="I2234" s="8">
        <f t="shared" si="139"/>
        <v>0.86519999999999997</v>
      </c>
    </row>
    <row r="2235" spans="1:9" x14ac:dyDescent="0.2">
      <c r="A2235">
        <v>2228</v>
      </c>
      <c r="B2235">
        <v>13</v>
      </c>
      <c r="C2235">
        <v>21095</v>
      </c>
      <c r="D2235">
        <v>1</v>
      </c>
      <c r="E2235">
        <v>13</v>
      </c>
      <c r="F2235" s="7">
        <f t="shared" si="136"/>
        <v>0.15620000000000001</v>
      </c>
      <c r="G2235" s="3">
        <f t="shared" si="137"/>
        <v>6095</v>
      </c>
      <c r="H2235" s="3">
        <f t="shared" si="138"/>
        <v>79235</v>
      </c>
      <c r="I2235" s="8">
        <f t="shared" si="139"/>
        <v>0.84379999999999999</v>
      </c>
    </row>
    <row r="2236" spans="1:9" x14ac:dyDescent="0.2">
      <c r="A2236">
        <v>2229</v>
      </c>
      <c r="B2236">
        <v>26</v>
      </c>
      <c r="C2236">
        <v>15300</v>
      </c>
      <c r="D2236">
        <v>1</v>
      </c>
      <c r="E2236">
        <v>26</v>
      </c>
      <c r="F2236" s="7">
        <f t="shared" si="136"/>
        <v>0.38800000000000001</v>
      </c>
      <c r="G2236" s="3">
        <f t="shared" si="137"/>
        <v>300</v>
      </c>
      <c r="H2236" s="3">
        <f t="shared" si="138"/>
        <v>7800</v>
      </c>
      <c r="I2236" s="8">
        <f t="shared" si="139"/>
        <v>0.61199999999999999</v>
      </c>
    </row>
    <row r="2237" spans="1:9" x14ac:dyDescent="0.2">
      <c r="A2237">
        <v>2230</v>
      </c>
      <c r="B2237">
        <v>33</v>
      </c>
      <c r="C2237">
        <v>21092</v>
      </c>
      <c r="D2237">
        <v>1</v>
      </c>
      <c r="E2237">
        <v>33</v>
      </c>
      <c r="F2237" s="7">
        <f t="shared" si="136"/>
        <v>0.15631999999999999</v>
      </c>
      <c r="G2237" s="3">
        <f t="shared" si="137"/>
        <v>6092</v>
      </c>
      <c r="H2237" s="3">
        <f t="shared" si="138"/>
        <v>201036</v>
      </c>
      <c r="I2237" s="8">
        <f t="shared" si="139"/>
        <v>0.84367999999999999</v>
      </c>
    </row>
    <row r="2238" spans="1:9" x14ac:dyDescent="0.2">
      <c r="A2238">
        <v>2231</v>
      </c>
      <c r="B2238">
        <v>13</v>
      </c>
      <c r="C2238">
        <v>17966</v>
      </c>
      <c r="D2238">
        <v>1</v>
      </c>
      <c r="E2238">
        <v>13</v>
      </c>
      <c r="F2238" s="7">
        <f t="shared" si="136"/>
        <v>0.28136</v>
      </c>
      <c r="G2238" s="3">
        <f t="shared" si="137"/>
        <v>2966</v>
      </c>
      <c r="H2238" s="3">
        <f t="shared" si="138"/>
        <v>38558</v>
      </c>
      <c r="I2238" s="8">
        <f t="shared" si="139"/>
        <v>0.71863999999999995</v>
      </c>
    </row>
    <row r="2239" spans="1:9" x14ac:dyDescent="0.2">
      <c r="A2239">
        <v>2232</v>
      </c>
      <c r="B2239">
        <v>10</v>
      </c>
      <c r="C2239">
        <v>22432</v>
      </c>
      <c r="D2239">
        <v>1</v>
      </c>
      <c r="E2239">
        <v>10</v>
      </c>
      <c r="F2239" s="7">
        <f t="shared" si="136"/>
        <v>0.10272000000000001</v>
      </c>
      <c r="G2239" s="3">
        <f t="shared" si="137"/>
        <v>7432</v>
      </c>
      <c r="H2239" s="3">
        <f t="shared" si="138"/>
        <v>74320</v>
      </c>
      <c r="I2239" s="8">
        <f t="shared" si="139"/>
        <v>0.89727999999999997</v>
      </c>
    </row>
    <row r="2240" spans="1:9" x14ac:dyDescent="0.2">
      <c r="A2240">
        <v>2233</v>
      </c>
      <c r="B2240">
        <v>11</v>
      </c>
      <c r="C2240">
        <v>21947</v>
      </c>
      <c r="D2240">
        <v>1</v>
      </c>
      <c r="E2240">
        <v>11</v>
      </c>
      <c r="F2240" s="7">
        <f t="shared" si="136"/>
        <v>0.12212000000000001</v>
      </c>
      <c r="G2240" s="3">
        <f t="shared" si="137"/>
        <v>6947</v>
      </c>
      <c r="H2240" s="3">
        <f t="shared" si="138"/>
        <v>76417</v>
      </c>
      <c r="I2240" s="8">
        <f t="shared" si="139"/>
        <v>0.87787999999999999</v>
      </c>
    </row>
    <row r="2241" spans="1:9" x14ac:dyDescent="0.2">
      <c r="A2241">
        <v>2234</v>
      </c>
      <c r="B2241">
        <v>12</v>
      </c>
      <c r="C2241">
        <v>17430</v>
      </c>
      <c r="D2241">
        <v>1</v>
      </c>
      <c r="E2241">
        <v>12</v>
      </c>
      <c r="F2241" s="7">
        <f t="shared" si="136"/>
        <v>0.30280000000000001</v>
      </c>
      <c r="G2241" s="3">
        <f t="shared" si="137"/>
        <v>2430</v>
      </c>
      <c r="H2241" s="3">
        <f t="shared" si="138"/>
        <v>29160</v>
      </c>
      <c r="I2241" s="8">
        <f t="shared" si="139"/>
        <v>0.69720000000000004</v>
      </c>
    </row>
    <row r="2242" spans="1:9" x14ac:dyDescent="0.2">
      <c r="A2242">
        <v>2235</v>
      </c>
      <c r="B2242">
        <v>13</v>
      </c>
      <c r="C2242">
        <v>17866</v>
      </c>
      <c r="D2242">
        <v>1</v>
      </c>
      <c r="E2242">
        <v>13</v>
      </c>
      <c r="F2242" s="7">
        <f t="shared" si="136"/>
        <v>0.28536</v>
      </c>
      <c r="G2242" s="3">
        <f t="shared" si="137"/>
        <v>2866</v>
      </c>
      <c r="H2242" s="3">
        <f t="shared" si="138"/>
        <v>37258</v>
      </c>
      <c r="I2242" s="8">
        <f t="shared" si="139"/>
        <v>0.71464000000000005</v>
      </c>
    </row>
    <row r="2243" spans="1:9" x14ac:dyDescent="0.2">
      <c r="A2243">
        <v>2236</v>
      </c>
      <c r="B2243">
        <v>16</v>
      </c>
      <c r="C2243">
        <v>21072</v>
      </c>
      <c r="D2243">
        <v>1</v>
      </c>
      <c r="E2243">
        <v>16</v>
      </c>
      <c r="F2243" s="7">
        <f t="shared" si="136"/>
        <v>0.15712000000000001</v>
      </c>
      <c r="G2243" s="3">
        <f t="shared" si="137"/>
        <v>6072</v>
      </c>
      <c r="H2243" s="3">
        <f t="shared" si="138"/>
        <v>97152</v>
      </c>
      <c r="I2243" s="8">
        <f t="shared" si="139"/>
        <v>0.84287999999999996</v>
      </c>
    </row>
    <row r="2244" spans="1:9" x14ac:dyDescent="0.2">
      <c r="A2244">
        <v>2237</v>
      </c>
      <c r="B2244">
        <v>12</v>
      </c>
      <c r="C2244">
        <v>15989</v>
      </c>
      <c r="D2244">
        <v>1</v>
      </c>
      <c r="E2244">
        <v>12</v>
      </c>
      <c r="F2244" s="7">
        <f t="shared" si="136"/>
        <v>0.36043999999999998</v>
      </c>
      <c r="G2244" s="3">
        <f t="shared" si="137"/>
        <v>989</v>
      </c>
      <c r="H2244" s="3">
        <f t="shared" si="138"/>
        <v>11868</v>
      </c>
      <c r="I2244" s="8">
        <f t="shared" si="139"/>
        <v>0.63956000000000002</v>
      </c>
    </row>
    <row r="2245" spans="1:9" x14ac:dyDescent="0.2">
      <c r="A2245">
        <v>2238</v>
      </c>
      <c r="B2245">
        <v>10</v>
      </c>
      <c r="C2245">
        <v>21698</v>
      </c>
      <c r="D2245">
        <v>1</v>
      </c>
      <c r="E2245">
        <v>10</v>
      </c>
      <c r="F2245" s="7">
        <f t="shared" si="136"/>
        <v>0.13208</v>
      </c>
      <c r="G2245" s="3">
        <f t="shared" si="137"/>
        <v>6698</v>
      </c>
      <c r="H2245" s="3">
        <f t="shared" si="138"/>
        <v>66980</v>
      </c>
      <c r="I2245" s="8">
        <f t="shared" si="139"/>
        <v>0.86792000000000002</v>
      </c>
    </row>
    <row r="2246" spans="1:9" x14ac:dyDescent="0.2">
      <c r="A2246">
        <v>2239</v>
      </c>
      <c r="B2246">
        <v>14</v>
      </c>
      <c r="C2246">
        <v>20418</v>
      </c>
      <c r="D2246">
        <v>1</v>
      </c>
      <c r="E2246">
        <v>14</v>
      </c>
      <c r="F2246" s="7">
        <f t="shared" si="136"/>
        <v>0.18328</v>
      </c>
      <c r="G2246" s="3">
        <f t="shared" si="137"/>
        <v>5418</v>
      </c>
      <c r="H2246" s="3">
        <f t="shared" si="138"/>
        <v>75852</v>
      </c>
      <c r="I2246" s="8">
        <f t="shared" si="139"/>
        <v>0.81672</v>
      </c>
    </row>
    <row r="2247" spans="1:9" x14ac:dyDescent="0.2">
      <c r="A2247">
        <v>2240</v>
      </c>
      <c r="B2247">
        <v>20</v>
      </c>
      <c r="C2247">
        <v>19809</v>
      </c>
      <c r="D2247">
        <v>1</v>
      </c>
      <c r="E2247">
        <v>20</v>
      </c>
      <c r="F2247" s="7">
        <f t="shared" si="136"/>
        <v>0.20763999999999999</v>
      </c>
      <c r="G2247" s="3">
        <f t="shared" si="137"/>
        <v>4809</v>
      </c>
      <c r="H2247" s="3">
        <f t="shared" si="138"/>
        <v>96180</v>
      </c>
      <c r="I2247" s="8">
        <f t="shared" si="139"/>
        <v>0.79235999999999995</v>
      </c>
    </row>
    <row r="2248" spans="1:9" x14ac:dyDescent="0.2">
      <c r="A2248">
        <v>2241</v>
      </c>
      <c r="B2248">
        <v>12</v>
      </c>
      <c r="C2248">
        <v>21596</v>
      </c>
      <c r="D2248">
        <v>1</v>
      </c>
      <c r="E2248">
        <v>12</v>
      </c>
      <c r="F2248" s="7">
        <f t="shared" si="136"/>
        <v>0.13616</v>
      </c>
      <c r="G2248" s="3">
        <f t="shared" si="137"/>
        <v>6596</v>
      </c>
      <c r="H2248" s="3">
        <f t="shared" si="138"/>
        <v>79152</v>
      </c>
      <c r="I2248" s="8">
        <f t="shared" si="139"/>
        <v>0.86384000000000005</v>
      </c>
    </row>
    <row r="2249" spans="1:9" x14ac:dyDescent="0.2">
      <c r="A2249">
        <v>2242</v>
      </c>
      <c r="B2249">
        <v>38</v>
      </c>
      <c r="C2249">
        <v>17093</v>
      </c>
      <c r="D2249">
        <v>1</v>
      </c>
      <c r="E2249">
        <v>38</v>
      </c>
      <c r="F2249" s="7">
        <f t="shared" ref="F2249:F2312" si="140">($C$1-C2249)/$C$1</f>
        <v>0.31628000000000001</v>
      </c>
      <c r="G2249" s="3">
        <f t="shared" ref="G2249:G2312" si="141">C2249-$C$2</f>
        <v>2093</v>
      </c>
      <c r="H2249" s="3">
        <f t="shared" ref="H2249:H2312" si="142">G2249*E2249</f>
        <v>79534</v>
      </c>
      <c r="I2249" s="8">
        <f t="shared" ref="I2249:I2312" si="143">C2249/$C$1</f>
        <v>0.68371999999999999</v>
      </c>
    </row>
    <row r="2250" spans="1:9" x14ac:dyDescent="0.2">
      <c r="A2250">
        <v>2243</v>
      </c>
      <c r="B2250">
        <v>13</v>
      </c>
      <c r="C2250">
        <v>20096</v>
      </c>
      <c r="D2250">
        <v>1</v>
      </c>
      <c r="E2250">
        <v>13</v>
      </c>
      <c r="F2250" s="7">
        <f t="shared" si="140"/>
        <v>0.19616</v>
      </c>
      <c r="G2250" s="3">
        <f t="shared" si="141"/>
        <v>5096</v>
      </c>
      <c r="H2250" s="3">
        <f t="shared" si="142"/>
        <v>66248</v>
      </c>
      <c r="I2250" s="8">
        <f t="shared" si="143"/>
        <v>0.80384</v>
      </c>
    </row>
    <row r="2251" spans="1:9" x14ac:dyDescent="0.2">
      <c r="A2251">
        <v>2244</v>
      </c>
      <c r="B2251">
        <v>22</v>
      </c>
      <c r="C2251">
        <v>17244</v>
      </c>
      <c r="D2251">
        <v>1</v>
      </c>
      <c r="E2251">
        <v>22</v>
      </c>
      <c r="F2251" s="7">
        <f t="shared" si="140"/>
        <v>0.31024000000000002</v>
      </c>
      <c r="G2251" s="3">
        <f t="shared" si="141"/>
        <v>2244</v>
      </c>
      <c r="H2251" s="3">
        <f t="shared" si="142"/>
        <v>49368</v>
      </c>
      <c r="I2251" s="8">
        <f t="shared" si="143"/>
        <v>0.68976000000000004</v>
      </c>
    </row>
    <row r="2252" spans="1:9" x14ac:dyDescent="0.2">
      <c r="A2252">
        <v>2245</v>
      </c>
      <c r="B2252">
        <v>25</v>
      </c>
      <c r="C2252">
        <v>22254</v>
      </c>
      <c r="D2252">
        <v>1</v>
      </c>
      <c r="E2252">
        <v>25</v>
      </c>
      <c r="F2252" s="7">
        <f t="shared" si="140"/>
        <v>0.10983999999999999</v>
      </c>
      <c r="G2252" s="3">
        <f t="shared" si="141"/>
        <v>7254</v>
      </c>
      <c r="H2252" s="3">
        <f t="shared" si="142"/>
        <v>181350</v>
      </c>
      <c r="I2252" s="8">
        <f t="shared" si="143"/>
        <v>0.89015999999999995</v>
      </c>
    </row>
    <row r="2253" spans="1:9" x14ac:dyDescent="0.2">
      <c r="A2253">
        <v>2246</v>
      </c>
      <c r="B2253">
        <v>12</v>
      </c>
      <c r="C2253">
        <v>17226</v>
      </c>
      <c r="D2253">
        <v>1</v>
      </c>
      <c r="E2253">
        <v>12</v>
      </c>
      <c r="F2253" s="7">
        <f t="shared" si="140"/>
        <v>0.31096000000000001</v>
      </c>
      <c r="G2253" s="3">
        <f t="shared" si="141"/>
        <v>2226</v>
      </c>
      <c r="H2253" s="3">
        <f t="shared" si="142"/>
        <v>26712</v>
      </c>
      <c r="I2253" s="8">
        <f t="shared" si="143"/>
        <v>0.68903999999999999</v>
      </c>
    </row>
    <row r="2254" spans="1:9" x14ac:dyDescent="0.2">
      <c r="A2254">
        <v>2247</v>
      </c>
      <c r="B2254">
        <v>13</v>
      </c>
      <c r="C2254">
        <v>19833</v>
      </c>
      <c r="D2254">
        <v>1</v>
      </c>
      <c r="E2254">
        <v>13</v>
      </c>
      <c r="F2254" s="7">
        <f t="shared" si="140"/>
        <v>0.20668</v>
      </c>
      <c r="G2254" s="3">
        <f t="shared" si="141"/>
        <v>4833</v>
      </c>
      <c r="H2254" s="3">
        <f t="shared" si="142"/>
        <v>62829</v>
      </c>
      <c r="I2254" s="8">
        <f t="shared" si="143"/>
        <v>0.79332000000000003</v>
      </c>
    </row>
    <row r="2255" spans="1:9" x14ac:dyDescent="0.2">
      <c r="A2255">
        <v>2248</v>
      </c>
      <c r="B2255">
        <v>29</v>
      </c>
      <c r="C2255">
        <v>19084</v>
      </c>
      <c r="D2255">
        <v>1</v>
      </c>
      <c r="E2255">
        <v>29</v>
      </c>
      <c r="F2255" s="7">
        <f t="shared" si="140"/>
        <v>0.23663999999999999</v>
      </c>
      <c r="G2255" s="3">
        <f t="shared" si="141"/>
        <v>4084</v>
      </c>
      <c r="H2255" s="3">
        <f t="shared" si="142"/>
        <v>118436</v>
      </c>
      <c r="I2255" s="8">
        <f t="shared" si="143"/>
        <v>0.76336000000000004</v>
      </c>
    </row>
    <row r="2256" spans="1:9" x14ac:dyDescent="0.2">
      <c r="A2256">
        <v>2249</v>
      </c>
      <c r="B2256">
        <v>15</v>
      </c>
      <c r="C2256">
        <v>21722</v>
      </c>
      <c r="D2256">
        <v>1</v>
      </c>
      <c r="E2256">
        <v>15</v>
      </c>
      <c r="F2256" s="7">
        <f t="shared" si="140"/>
        <v>0.13111999999999999</v>
      </c>
      <c r="G2256" s="3">
        <f t="shared" si="141"/>
        <v>6722</v>
      </c>
      <c r="H2256" s="3">
        <f t="shared" si="142"/>
        <v>100830</v>
      </c>
      <c r="I2256" s="8">
        <f t="shared" si="143"/>
        <v>0.86887999999999999</v>
      </c>
    </row>
    <row r="2257" spans="1:9" x14ac:dyDescent="0.2">
      <c r="A2257">
        <v>2250</v>
      </c>
      <c r="B2257">
        <v>12</v>
      </c>
      <c r="C2257">
        <v>19769</v>
      </c>
      <c r="D2257">
        <v>1</v>
      </c>
      <c r="E2257">
        <v>12</v>
      </c>
      <c r="F2257" s="7">
        <f t="shared" si="140"/>
        <v>0.20924000000000001</v>
      </c>
      <c r="G2257" s="3">
        <f t="shared" si="141"/>
        <v>4769</v>
      </c>
      <c r="H2257" s="3">
        <f t="shared" si="142"/>
        <v>57228</v>
      </c>
      <c r="I2257" s="8">
        <f t="shared" si="143"/>
        <v>0.79076000000000002</v>
      </c>
    </row>
    <row r="2258" spans="1:9" x14ac:dyDescent="0.2">
      <c r="A2258">
        <v>2251</v>
      </c>
      <c r="B2258">
        <v>15</v>
      </c>
      <c r="C2258">
        <v>17321</v>
      </c>
      <c r="D2258">
        <v>1</v>
      </c>
      <c r="E2258">
        <v>15</v>
      </c>
      <c r="F2258" s="7">
        <f t="shared" si="140"/>
        <v>0.30715999999999999</v>
      </c>
      <c r="G2258" s="3">
        <f t="shared" si="141"/>
        <v>2321</v>
      </c>
      <c r="H2258" s="3">
        <f t="shared" si="142"/>
        <v>34815</v>
      </c>
      <c r="I2258" s="8">
        <f t="shared" si="143"/>
        <v>0.69284000000000001</v>
      </c>
    </row>
    <row r="2259" spans="1:9" x14ac:dyDescent="0.2">
      <c r="A2259">
        <v>2252</v>
      </c>
      <c r="B2259">
        <v>12</v>
      </c>
      <c r="C2259">
        <v>18374</v>
      </c>
      <c r="D2259">
        <v>1</v>
      </c>
      <c r="E2259">
        <v>12</v>
      </c>
      <c r="F2259" s="7">
        <f t="shared" si="140"/>
        <v>0.26504</v>
      </c>
      <c r="G2259" s="3">
        <f t="shared" si="141"/>
        <v>3374</v>
      </c>
      <c r="H2259" s="3">
        <f t="shared" si="142"/>
        <v>40488</v>
      </c>
      <c r="I2259" s="8">
        <f t="shared" si="143"/>
        <v>0.73495999999999995</v>
      </c>
    </row>
    <row r="2260" spans="1:9" x14ac:dyDescent="0.2">
      <c r="A2260">
        <v>2253</v>
      </c>
      <c r="B2260">
        <v>16</v>
      </c>
      <c r="C2260">
        <v>17582</v>
      </c>
      <c r="D2260">
        <v>1</v>
      </c>
      <c r="E2260">
        <v>16</v>
      </c>
      <c r="F2260" s="7">
        <f t="shared" si="140"/>
        <v>0.29671999999999998</v>
      </c>
      <c r="G2260" s="3">
        <f t="shared" si="141"/>
        <v>2582</v>
      </c>
      <c r="H2260" s="3">
        <f t="shared" si="142"/>
        <v>41312</v>
      </c>
      <c r="I2260" s="8">
        <f t="shared" si="143"/>
        <v>0.70328000000000002</v>
      </c>
    </row>
    <row r="2261" spans="1:9" x14ac:dyDescent="0.2">
      <c r="A2261">
        <v>2254</v>
      </c>
      <c r="B2261">
        <v>14</v>
      </c>
      <c r="C2261">
        <v>17807</v>
      </c>
      <c r="D2261">
        <v>1</v>
      </c>
      <c r="E2261">
        <v>14</v>
      </c>
      <c r="F2261" s="7">
        <f t="shared" si="140"/>
        <v>0.28771999999999998</v>
      </c>
      <c r="G2261" s="3">
        <f t="shared" si="141"/>
        <v>2807</v>
      </c>
      <c r="H2261" s="3">
        <f t="shared" si="142"/>
        <v>39298</v>
      </c>
      <c r="I2261" s="8">
        <f t="shared" si="143"/>
        <v>0.71228000000000002</v>
      </c>
    </row>
    <row r="2262" spans="1:9" x14ac:dyDescent="0.2">
      <c r="A2262">
        <v>2255</v>
      </c>
      <c r="B2262">
        <v>33</v>
      </c>
      <c r="C2262">
        <v>20922</v>
      </c>
      <c r="D2262">
        <v>1</v>
      </c>
      <c r="E2262">
        <v>33</v>
      </c>
      <c r="F2262" s="7">
        <f t="shared" si="140"/>
        <v>0.16311999999999999</v>
      </c>
      <c r="G2262" s="3">
        <f t="shared" si="141"/>
        <v>5922</v>
      </c>
      <c r="H2262" s="3">
        <f t="shared" si="142"/>
        <v>195426</v>
      </c>
      <c r="I2262" s="8">
        <f t="shared" si="143"/>
        <v>0.83687999999999996</v>
      </c>
    </row>
    <row r="2263" spans="1:9" x14ac:dyDescent="0.2">
      <c r="A2263">
        <v>2256</v>
      </c>
      <c r="B2263">
        <v>11</v>
      </c>
      <c r="C2263">
        <v>16387</v>
      </c>
      <c r="D2263">
        <v>1</v>
      </c>
      <c r="E2263">
        <v>11</v>
      </c>
      <c r="F2263" s="7">
        <f t="shared" si="140"/>
        <v>0.34451999999999999</v>
      </c>
      <c r="G2263" s="3">
        <f t="shared" si="141"/>
        <v>1387</v>
      </c>
      <c r="H2263" s="3">
        <f t="shared" si="142"/>
        <v>15257</v>
      </c>
      <c r="I2263" s="8">
        <f t="shared" si="143"/>
        <v>0.65547999999999995</v>
      </c>
    </row>
    <row r="2264" spans="1:9" x14ac:dyDescent="0.2">
      <c r="A2264">
        <v>2257</v>
      </c>
      <c r="B2264">
        <v>30</v>
      </c>
      <c r="C2264">
        <v>19424</v>
      </c>
      <c r="D2264">
        <v>1</v>
      </c>
      <c r="E2264">
        <v>30</v>
      </c>
      <c r="F2264" s="7">
        <f t="shared" si="140"/>
        <v>0.22303999999999999</v>
      </c>
      <c r="G2264" s="3">
        <f t="shared" si="141"/>
        <v>4424</v>
      </c>
      <c r="H2264" s="3">
        <f t="shared" si="142"/>
        <v>132720</v>
      </c>
      <c r="I2264" s="8">
        <f t="shared" si="143"/>
        <v>0.77695999999999998</v>
      </c>
    </row>
    <row r="2265" spans="1:9" x14ac:dyDescent="0.2">
      <c r="A2265">
        <v>2258</v>
      </c>
      <c r="B2265">
        <v>38</v>
      </c>
      <c r="C2265">
        <v>20861</v>
      </c>
      <c r="D2265">
        <v>1</v>
      </c>
      <c r="E2265">
        <v>38</v>
      </c>
      <c r="F2265" s="7">
        <f t="shared" si="140"/>
        <v>0.16556000000000001</v>
      </c>
      <c r="G2265" s="3">
        <f t="shared" si="141"/>
        <v>5861</v>
      </c>
      <c r="H2265" s="3">
        <f t="shared" si="142"/>
        <v>222718</v>
      </c>
      <c r="I2265" s="8">
        <f t="shared" si="143"/>
        <v>0.83443999999999996</v>
      </c>
    </row>
    <row r="2266" spans="1:9" x14ac:dyDescent="0.2">
      <c r="A2266">
        <v>2259</v>
      </c>
      <c r="B2266">
        <v>16</v>
      </c>
      <c r="C2266">
        <v>16689</v>
      </c>
      <c r="D2266">
        <v>1</v>
      </c>
      <c r="E2266">
        <v>16</v>
      </c>
      <c r="F2266" s="7">
        <f t="shared" si="140"/>
        <v>0.33244000000000001</v>
      </c>
      <c r="G2266" s="3">
        <f t="shared" si="141"/>
        <v>1689</v>
      </c>
      <c r="H2266" s="3">
        <f t="shared" si="142"/>
        <v>27024</v>
      </c>
      <c r="I2266" s="8">
        <f t="shared" si="143"/>
        <v>0.66756000000000004</v>
      </c>
    </row>
    <row r="2267" spans="1:9" x14ac:dyDescent="0.2">
      <c r="A2267">
        <v>2260</v>
      </c>
      <c r="B2267">
        <v>10</v>
      </c>
      <c r="C2267">
        <v>18405</v>
      </c>
      <c r="D2267">
        <v>1</v>
      </c>
      <c r="E2267">
        <v>10</v>
      </c>
      <c r="F2267" s="7">
        <f t="shared" si="140"/>
        <v>0.26379999999999998</v>
      </c>
      <c r="G2267" s="3">
        <f t="shared" si="141"/>
        <v>3405</v>
      </c>
      <c r="H2267" s="3">
        <f t="shared" si="142"/>
        <v>34050</v>
      </c>
      <c r="I2267" s="8">
        <f t="shared" si="143"/>
        <v>0.73619999999999997</v>
      </c>
    </row>
    <row r="2268" spans="1:9" x14ac:dyDescent="0.2">
      <c r="A2268">
        <v>2261</v>
      </c>
      <c r="B2268">
        <v>10</v>
      </c>
      <c r="C2268">
        <v>22163</v>
      </c>
      <c r="D2268">
        <v>1</v>
      </c>
      <c r="E2268">
        <v>10</v>
      </c>
      <c r="F2268" s="7">
        <f t="shared" si="140"/>
        <v>0.11348</v>
      </c>
      <c r="G2268" s="3">
        <f t="shared" si="141"/>
        <v>7163</v>
      </c>
      <c r="H2268" s="3">
        <f t="shared" si="142"/>
        <v>71630</v>
      </c>
      <c r="I2268" s="8">
        <f t="shared" si="143"/>
        <v>0.88651999999999997</v>
      </c>
    </row>
    <row r="2269" spans="1:9" x14ac:dyDescent="0.2">
      <c r="A2269">
        <v>2262</v>
      </c>
      <c r="B2269">
        <v>39</v>
      </c>
      <c r="C2269">
        <v>20628</v>
      </c>
      <c r="D2269">
        <v>1</v>
      </c>
      <c r="E2269">
        <v>39</v>
      </c>
      <c r="F2269" s="7">
        <f t="shared" si="140"/>
        <v>0.17488000000000001</v>
      </c>
      <c r="G2269" s="3">
        <f t="shared" si="141"/>
        <v>5628</v>
      </c>
      <c r="H2269" s="3">
        <f t="shared" si="142"/>
        <v>219492</v>
      </c>
      <c r="I2269" s="8">
        <f t="shared" si="143"/>
        <v>0.82511999999999996</v>
      </c>
    </row>
    <row r="2270" spans="1:9" x14ac:dyDescent="0.2">
      <c r="A2270">
        <v>2263</v>
      </c>
      <c r="B2270">
        <v>29</v>
      </c>
      <c r="C2270">
        <v>19139</v>
      </c>
      <c r="D2270">
        <v>1</v>
      </c>
      <c r="E2270">
        <v>29</v>
      </c>
      <c r="F2270" s="7">
        <f t="shared" si="140"/>
        <v>0.23444000000000001</v>
      </c>
      <c r="G2270" s="3">
        <f t="shared" si="141"/>
        <v>4139</v>
      </c>
      <c r="H2270" s="3">
        <f t="shared" si="142"/>
        <v>120031</v>
      </c>
      <c r="I2270" s="8">
        <f t="shared" si="143"/>
        <v>0.76556000000000002</v>
      </c>
    </row>
    <row r="2271" spans="1:9" x14ac:dyDescent="0.2">
      <c r="A2271">
        <v>2264</v>
      </c>
      <c r="B2271">
        <v>22</v>
      </c>
      <c r="C2271">
        <v>22352</v>
      </c>
      <c r="D2271">
        <v>0</v>
      </c>
      <c r="E2271">
        <v>0</v>
      </c>
      <c r="F2271" s="7">
        <f t="shared" si="140"/>
        <v>0.10592</v>
      </c>
      <c r="G2271" s="3">
        <f t="shared" si="141"/>
        <v>7352</v>
      </c>
      <c r="H2271" s="3">
        <f t="shared" si="142"/>
        <v>0</v>
      </c>
      <c r="I2271" s="8">
        <f t="shared" si="143"/>
        <v>0.89407999999999999</v>
      </c>
    </row>
    <row r="2272" spans="1:9" x14ac:dyDescent="0.2">
      <c r="A2272">
        <v>2265</v>
      </c>
      <c r="B2272">
        <v>40</v>
      </c>
      <c r="C2272">
        <v>16691</v>
      </c>
      <c r="D2272">
        <v>1</v>
      </c>
      <c r="E2272">
        <v>40</v>
      </c>
      <c r="F2272" s="7">
        <f t="shared" si="140"/>
        <v>0.33235999999999999</v>
      </c>
      <c r="G2272" s="3">
        <f t="shared" si="141"/>
        <v>1691</v>
      </c>
      <c r="H2272" s="3">
        <f t="shared" si="142"/>
        <v>67640</v>
      </c>
      <c r="I2272" s="8">
        <f t="shared" si="143"/>
        <v>0.66764000000000001</v>
      </c>
    </row>
    <row r="2273" spans="1:9" x14ac:dyDescent="0.2">
      <c r="A2273">
        <v>2266</v>
      </c>
      <c r="B2273">
        <v>26</v>
      </c>
      <c r="C2273">
        <v>16618</v>
      </c>
      <c r="D2273">
        <v>1</v>
      </c>
      <c r="E2273">
        <v>26</v>
      </c>
      <c r="F2273" s="7">
        <f t="shared" si="140"/>
        <v>0.33528000000000002</v>
      </c>
      <c r="G2273" s="3">
        <f t="shared" si="141"/>
        <v>1618</v>
      </c>
      <c r="H2273" s="3">
        <f t="shared" si="142"/>
        <v>42068</v>
      </c>
      <c r="I2273" s="8">
        <f t="shared" si="143"/>
        <v>0.66471999999999998</v>
      </c>
    </row>
    <row r="2274" spans="1:9" x14ac:dyDescent="0.2">
      <c r="A2274">
        <v>2267</v>
      </c>
      <c r="B2274">
        <v>19</v>
      </c>
      <c r="C2274">
        <v>17267</v>
      </c>
      <c r="D2274">
        <v>1</v>
      </c>
      <c r="E2274">
        <v>19</v>
      </c>
      <c r="F2274" s="7">
        <f t="shared" si="140"/>
        <v>0.30931999999999998</v>
      </c>
      <c r="G2274" s="3">
        <f t="shared" si="141"/>
        <v>2267</v>
      </c>
      <c r="H2274" s="3">
        <f t="shared" si="142"/>
        <v>43073</v>
      </c>
      <c r="I2274" s="8">
        <f t="shared" si="143"/>
        <v>0.69067999999999996</v>
      </c>
    </row>
    <row r="2275" spans="1:9" x14ac:dyDescent="0.2">
      <c r="A2275">
        <v>2268</v>
      </c>
      <c r="B2275">
        <v>20</v>
      </c>
      <c r="C2275">
        <v>19771</v>
      </c>
      <c r="D2275">
        <v>1</v>
      </c>
      <c r="E2275">
        <v>20</v>
      </c>
      <c r="F2275" s="7">
        <f t="shared" si="140"/>
        <v>0.20916000000000001</v>
      </c>
      <c r="G2275" s="3">
        <f t="shared" si="141"/>
        <v>4771</v>
      </c>
      <c r="H2275" s="3">
        <f t="shared" si="142"/>
        <v>95420</v>
      </c>
      <c r="I2275" s="8">
        <f t="shared" si="143"/>
        <v>0.79083999999999999</v>
      </c>
    </row>
    <row r="2276" spans="1:9" x14ac:dyDescent="0.2">
      <c r="A2276">
        <v>2269</v>
      </c>
      <c r="B2276">
        <v>27</v>
      </c>
      <c r="C2276">
        <v>15705</v>
      </c>
      <c r="D2276">
        <v>1</v>
      </c>
      <c r="E2276">
        <v>27</v>
      </c>
      <c r="F2276" s="7">
        <f t="shared" si="140"/>
        <v>0.37180000000000002</v>
      </c>
      <c r="G2276" s="3">
        <f t="shared" si="141"/>
        <v>705</v>
      </c>
      <c r="H2276" s="3">
        <f t="shared" si="142"/>
        <v>19035</v>
      </c>
      <c r="I2276" s="8">
        <f t="shared" si="143"/>
        <v>0.62819999999999998</v>
      </c>
    </row>
    <row r="2277" spans="1:9" x14ac:dyDescent="0.2">
      <c r="A2277">
        <v>2270</v>
      </c>
      <c r="B2277">
        <v>16</v>
      </c>
      <c r="C2277">
        <v>22459</v>
      </c>
      <c r="D2277">
        <v>1</v>
      </c>
      <c r="E2277">
        <v>16</v>
      </c>
      <c r="F2277" s="7">
        <f t="shared" si="140"/>
        <v>0.10163999999999999</v>
      </c>
      <c r="G2277" s="3">
        <f t="shared" si="141"/>
        <v>7459</v>
      </c>
      <c r="H2277" s="3">
        <f t="shared" si="142"/>
        <v>119344</v>
      </c>
      <c r="I2277" s="8">
        <f t="shared" si="143"/>
        <v>0.89836000000000005</v>
      </c>
    </row>
    <row r="2278" spans="1:9" x14ac:dyDescent="0.2">
      <c r="A2278">
        <v>2271</v>
      </c>
      <c r="B2278">
        <v>13</v>
      </c>
      <c r="C2278">
        <v>16027</v>
      </c>
      <c r="D2278">
        <v>1</v>
      </c>
      <c r="E2278">
        <v>13</v>
      </c>
      <c r="F2278" s="7">
        <f t="shared" si="140"/>
        <v>0.35892000000000002</v>
      </c>
      <c r="G2278" s="3">
        <f t="shared" si="141"/>
        <v>1027</v>
      </c>
      <c r="H2278" s="3">
        <f t="shared" si="142"/>
        <v>13351</v>
      </c>
      <c r="I2278" s="8">
        <f t="shared" si="143"/>
        <v>0.64107999999999998</v>
      </c>
    </row>
    <row r="2279" spans="1:9" x14ac:dyDescent="0.2">
      <c r="A2279">
        <v>2272</v>
      </c>
      <c r="B2279">
        <v>21</v>
      </c>
      <c r="C2279">
        <v>21488</v>
      </c>
      <c r="D2279">
        <v>1</v>
      </c>
      <c r="E2279">
        <v>21</v>
      </c>
      <c r="F2279" s="7">
        <f t="shared" si="140"/>
        <v>0.14047999999999999</v>
      </c>
      <c r="G2279" s="3">
        <f t="shared" si="141"/>
        <v>6488</v>
      </c>
      <c r="H2279" s="3">
        <f t="shared" si="142"/>
        <v>136248</v>
      </c>
      <c r="I2279" s="8">
        <f t="shared" si="143"/>
        <v>0.85951999999999995</v>
      </c>
    </row>
    <row r="2280" spans="1:9" x14ac:dyDescent="0.2">
      <c r="A2280">
        <v>2273</v>
      </c>
      <c r="B2280">
        <v>31</v>
      </c>
      <c r="C2280">
        <v>15913</v>
      </c>
      <c r="D2280">
        <v>1</v>
      </c>
      <c r="E2280">
        <v>31</v>
      </c>
      <c r="F2280" s="7">
        <f t="shared" si="140"/>
        <v>0.36348000000000003</v>
      </c>
      <c r="G2280" s="3">
        <f t="shared" si="141"/>
        <v>913</v>
      </c>
      <c r="H2280" s="3">
        <f t="shared" si="142"/>
        <v>28303</v>
      </c>
      <c r="I2280" s="8">
        <f t="shared" si="143"/>
        <v>0.63651999999999997</v>
      </c>
    </row>
    <row r="2281" spans="1:9" x14ac:dyDescent="0.2">
      <c r="A2281">
        <v>2274</v>
      </c>
      <c r="B2281">
        <v>26</v>
      </c>
      <c r="C2281">
        <v>22459</v>
      </c>
      <c r="D2281">
        <v>1</v>
      </c>
      <c r="E2281">
        <v>26</v>
      </c>
      <c r="F2281" s="7">
        <f t="shared" si="140"/>
        <v>0.10163999999999999</v>
      </c>
      <c r="G2281" s="3">
        <f t="shared" si="141"/>
        <v>7459</v>
      </c>
      <c r="H2281" s="3">
        <f t="shared" si="142"/>
        <v>193934</v>
      </c>
      <c r="I2281" s="8">
        <f t="shared" si="143"/>
        <v>0.89836000000000005</v>
      </c>
    </row>
    <row r="2282" spans="1:9" x14ac:dyDescent="0.2">
      <c r="A2282">
        <v>2275</v>
      </c>
      <c r="B2282">
        <v>11</v>
      </c>
      <c r="C2282">
        <v>21181</v>
      </c>
      <c r="D2282">
        <v>1</v>
      </c>
      <c r="E2282">
        <v>11</v>
      </c>
      <c r="F2282" s="7">
        <f t="shared" si="140"/>
        <v>0.15276000000000001</v>
      </c>
      <c r="G2282" s="3">
        <f t="shared" si="141"/>
        <v>6181</v>
      </c>
      <c r="H2282" s="3">
        <f t="shared" si="142"/>
        <v>67991</v>
      </c>
      <c r="I2282" s="8">
        <f t="shared" si="143"/>
        <v>0.84723999999999999</v>
      </c>
    </row>
    <row r="2283" spans="1:9" x14ac:dyDescent="0.2">
      <c r="A2283">
        <v>2276</v>
      </c>
      <c r="B2283">
        <v>11</v>
      </c>
      <c r="C2283">
        <v>15854</v>
      </c>
      <c r="D2283">
        <v>1</v>
      </c>
      <c r="E2283">
        <v>11</v>
      </c>
      <c r="F2283" s="7">
        <f t="shared" si="140"/>
        <v>0.36584</v>
      </c>
      <c r="G2283" s="3">
        <f t="shared" si="141"/>
        <v>854</v>
      </c>
      <c r="H2283" s="3">
        <f t="shared" si="142"/>
        <v>9394</v>
      </c>
      <c r="I2283" s="8">
        <f t="shared" si="143"/>
        <v>0.63415999999999995</v>
      </c>
    </row>
    <row r="2284" spans="1:9" x14ac:dyDescent="0.2">
      <c r="A2284">
        <v>2277</v>
      </c>
      <c r="B2284">
        <v>10</v>
      </c>
      <c r="C2284">
        <v>17512</v>
      </c>
      <c r="D2284">
        <v>1</v>
      </c>
      <c r="E2284">
        <v>10</v>
      </c>
      <c r="F2284" s="7">
        <f t="shared" si="140"/>
        <v>0.29952000000000001</v>
      </c>
      <c r="G2284" s="3">
        <f t="shared" si="141"/>
        <v>2512</v>
      </c>
      <c r="H2284" s="3">
        <f t="shared" si="142"/>
        <v>25120</v>
      </c>
      <c r="I2284" s="8">
        <f t="shared" si="143"/>
        <v>0.70047999999999999</v>
      </c>
    </row>
    <row r="2285" spans="1:9" x14ac:dyDescent="0.2">
      <c r="A2285">
        <v>2278</v>
      </c>
      <c r="B2285">
        <v>33</v>
      </c>
      <c r="C2285">
        <v>16265</v>
      </c>
      <c r="D2285">
        <v>1</v>
      </c>
      <c r="E2285">
        <v>33</v>
      </c>
      <c r="F2285" s="7">
        <f t="shared" si="140"/>
        <v>0.34939999999999999</v>
      </c>
      <c r="G2285" s="3">
        <f t="shared" si="141"/>
        <v>1265</v>
      </c>
      <c r="H2285" s="3">
        <f t="shared" si="142"/>
        <v>41745</v>
      </c>
      <c r="I2285" s="8">
        <f t="shared" si="143"/>
        <v>0.65059999999999996</v>
      </c>
    </row>
    <row r="2286" spans="1:9" x14ac:dyDescent="0.2">
      <c r="A2286">
        <v>2279</v>
      </c>
      <c r="B2286">
        <v>13</v>
      </c>
      <c r="C2286">
        <v>20365</v>
      </c>
      <c r="D2286">
        <v>1</v>
      </c>
      <c r="E2286">
        <v>13</v>
      </c>
      <c r="F2286" s="7">
        <f t="shared" si="140"/>
        <v>0.18540000000000001</v>
      </c>
      <c r="G2286" s="3">
        <f t="shared" si="141"/>
        <v>5365</v>
      </c>
      <c r="H2286" s="3">
        <f t="shared" si="142"/>
        <v>69745</v>
      </c>
      <c r="I2286" s="8">
        <f t="shared" si="143"/>
        <v>0.81459999999999999</v>
      </c>
    </row>
    <row r="2287" spans="1:9" x14ac:dyDescent="0.2">
      <c r="A2287">
        <v>2280</v>
      </c>
      <c r="B2287">
        <v>10</v>
      </c>
      <c r="C2287">
        <v>21702</v>
      </c>
      <c r="D2287">
        <v>1</v>
      </c>
      <c r="E2287">
        <v>10</v>
      </c>
      <c r="F2287" s="7">
        <f t="shared" si="140"/>
        <v>0.13192000000000001</v>
      </c>
      <c r="G2287" s="3">
        <f t="shared" si="141"/>
        <v>6702</v>
      </c>
      <c r="H2287" s="3">
        <f t="shared" si="142"/>
        <v>67020</v>
      </c>
      <c r="I2287" s="8">
        <f t="shared" si="143"/>
        <v>0.86807999999999996</v>
      </c>
    </row>
    <row r="2288" spans="1:9" x14ac:dyDescent="0.2">
      <c r="A2288">
        <v>2281</v>
      </c>
      <c r="B2288">
        <v>14</v>
      </c>
      <c r="C2288">
        <v>17063</v>
      </c>
      <c r="D2288">
        <v>1</v>
      </c>
      <c r="E2288">
        <v>14</v>
      </c>
      <c r="F2288" s="7">
        <f t="shared" si="140"/>
        <v>0.31747999999999998</v>
      </c>
      <c r="G2288" s="3">
        <f t="shared" si="141"/>
        <v>2063</v>
      </c>
      <c r="H2288" s="3">
        <f t="shared" si="142"/>
        <v>28882</v>
      </c>
      <c r="I2288" s="8">
        <f t="shared" si="143"/>
        <v>0.68252000000000002</v>
      </c>
    </row>
    <row r="2289" spans="1:9" x14ac:dyDescent="0.2">
      <c r="A2289">
        <v>2282</v>
      </c>
      <c r="B2289">
        <v>33</v>
      </c>
      <c r="C2289">
        <v>20882</v>
      </c>
      <c r="D2289">
        <v>1</v>
      </c>
      <c r="E2289">
        <v>33</v>
      </c>
      <c r="F2289" s="7">
        <f t="shared" si="140"/>
        <v>0.16472000000000001</v>
      </c>
      <c r="G2289" s="3">
        <f t="shared" si="141"/>
        <v>5882</v>
      </c>
      <c r="H2289" s="3">
        <f t="shared" si="142"/>
        <v>194106</v>
      </c>
      <c r="I2289" s="8">
        <f t="shared" si="143"/>
        <v>0.83528000000000002</v>
      </c>
    </row>
    <row r="2290" spans="1:9" x14ac:dyDescent="0.2">
      <c r="A2290">
        <v>2283</v>
      </c>
      <c r="B2290">
        <v>11</v>
      </c>
      <c r="C2290">
        <v>20807</v>
      </c>
      <c r="D2290">
        <v>1</v>
      </c>
      <c r="E2290">
        <v>11</v>
      </c>
      <c r="F2290" s="7">
        <f t="shared" si="140"/>
        <v>0.16772000000000001</v>
      </c>
      <c r="G2290" s="3">
        <f t="shared" si="141"/>
        <v>5807</v>
      </c>
      <c r="H2290" s="3">
        <f t="shared" si="142"/>
        <v>63877</v>
      </c>
      <c r="I2290" s="8">
        <f t="shared" si="143"/>
        <v>0.83228000000000002</v>
      </c>
    </row>
    <row r="2291" spans="1:9" x14ac:dyDescent="0.2">
      <c r="A2291">
        <v>2284</v>
      </c>
      <c r="B2291">
        <v>15</v>
      </c>
      <c r="C2291">
        <v>16399</v>
      </c>
      <c r="D2291">
        <v>1</v>
      </c>
      <c r="E2291">
        <v>15</v>
      </c>
      <c r="F2291" s="7">
        <f t="shared" si="140"/>
        <v>0.34404000000000001</v>
      </c>
      <c r="G2291" s="3">
        <f t="shared" si="141"/>
        <v>1399</v>
      </c>
      <c r="H2291" s="3">
        <f t="shared" si="142"/>
        <v>20985</v>
      </c>
      <c r="I2291" s="8">
        <f t="shared" si="143"/>
        <v>0.65595999999999999</v>
      </c>
    </row>
    <row r="2292" spans="1:9" x14ac:dyDescent="0.2">
      <c r="A2292">
        <v>2285</v>
      </c>
      <c r="B2292">
        <v>37</v>
      </c>
      <c r="C2292">
        <v>16333</v>
      </c>
      <c r="D2292">
        <v>1</v>
      </c>
      <c r="E2292">
        <v>37</v>
      </c>
      <c r="F2292" s="7">
        <f t="shared" si="140"/>
        <v>0.34667999999999999</v>
      </c>
      <c r="G2292" s="3">
        <f t="shared" si="141"/>
        <v>1333</v>
      </c>
      <c r="H2292" s="3">
        <f t="shared" si="142"/>
        <v>49321</v>
      </c>
      <c r="I2292" s="8">
        <f t="shared" si="143"/>
        <v>0.65332000000000001</v>
      </c>
    </row>
    <row r="2293" spans="1:9" x14ac:dyDescent="0.2">
      <c r="A2293">
        <v>2286</v>
      </c>
      <c r="B2293">
        <v>12</v>
      </c>
      <c r="C2293">
        <v>18238</v>
      </c>
      <c r="D2293">
        <v>1</v>
      </c>
      <c r="E2293">
        <v>12</v>
      </c>
      <c r="F2293" s="7">
        <f t="shared" si="140"/>
        <v>0.27048</v>
      </c>
      <c r="G2293" s="3">
        <f t="shared" si="141"/>
        <v>3238</v>
      </c>
      <c r="H2293" s="3">
        <f t="shared" si="142"/>
        <v>38856</v>
      </c>
      <c r="I2293" s="8">
        <f t="shared" si="143"/>
        <v>0.72951999999999995</v>
      </c>
    </row>
    <row r="2294" spans="1:9" x14ac:dyDescent="0.2">
      <c r="A2294">
        <v>2287</v>
      </c>
      <c r="B2294">
        <v>10</v>
      </c>
      <c r="C2294">
        <v>15097</v>
      </c>
      <c r="D2294">
        <v>1</v>
      </c>
      <c r="E2294">
        <v>10</v>
      </c>
      <c r="F2294" s="7">
        <f t="shared" si="140"/>
        <v>0.39612000000000003</v>
      </c>
      <c r="G2294" s="3">
        <f t="shared" si="141"/>
        <v>97</v>
      </c>
      <c r="H2294" s="3">
        <f t="shared" si="142"/>
        <v>970</v>
      </c>
      <c r="I2294" s="8">
        <f t="shared" si="143"/>
        <v>0.60387999999999997</v>
      </c>
    </row>
    <row r="2295" spans="1:9" x14ac:dyDescent="0.2">
      <c r="A2295">
        <v>2288</v>
      </c>
      <c r="B2295">
        <v>22</v>
      </c>
      <c r="C2295">
        <v>17521</v>
      </c>
      <c r="D2295">
        <v>1</v>
      </c>
      <c r="E2295">
        <v>22</v>
      </c>
      <c r="F2295" s="7">
        <f t="shared" si="140"/>
        <v>0.29915999999999998</v>
      </c>
      <c r="G2295" s="3">
        <f t="shared" si="141"/>
        <v>2521</v>
      </c>
      <c r="H2295" s="3">
        <f t="shared" si="142"/>
        <v>55462</v>
      </c>
      <c r="I2295" s="8">
        <f t="shared" si="143"/>
        <v>0.70084000000000002</v>
      </c>
    </row>
    <row r="2296" spans="1:9" x14ac:dyDescent="0.2">
      <c r="A2296">
        <v>2289</v>
      </c>
      <c r="B2296">
        <v>11</v>
      </c>
      <c r="C2296">
        <v>22332</v>
      </c>
      <c r="D2296">
        <v>1</v>
      </c>
      <c r="E2296">
        <v>11</v>
      </c>
      <c r="F2296" s="7">
        <f t="shared" si="140"/>
        <v>0.10672</v>
      </c>
      <c r="G2296" s="3">
        <f t="shared" si="141"/>
        <v>7332</v>
      </c>
      <c r="H2296" s="3">
        <f t="shared" si="142"/>
        <v>80652</v>
      </c>
      <c r="I2296" s="8">
        <f t="shared" si="143"/>
        <v>0.89327999999999996</v>
      </c>
    </row>
    <row r="2297" spans="1:9" x14ac:dyDescent="0.2">
      <c r="A2297">
        <v>2290</v>
      </c>
      <c r="B2297">
        <v>34</v>
      </c>
      <c r="C2297">
        <v>20471</v>
      </c>
      <c r="D2297">
        <v>1</v>
      </c>
      <c r="E2297">
        <v>34</v>
      </c>
      <c r="F2297" s="7">
        <f t="shared" si="140"/>
        <v>0.18115999999999999</v>
      </c>
      <c r="G2297" s="3">
        <f t="shared" si="141"/>
        <v>5471</v>
      </c>
      <c r="H2297" s="3">
        <f t="shared" si="142"/>
        <v>186014</v>
      </c>
      <c r="I2297" s="8">
        <f t="shared" si="143"/>
        <v>0.81884000000000001</v>
      </c>
    </row>
    <row r="2298" spans="1:9" x14ac:dyDescent="0.2">
      <c r="A2298">
        <v>2291</v>
      </c>
      <c r="B2298">
        <v>10</v>
      </c>
      <c r="C2298">
        <v>21410</v>
      </c>
      <c r="D2298">
        <v>1</v>
      </c>
      <c r="E2298">
        <v>10</v>
      </c>
      <c r="F2298" s="7">
        <f t="shared" si="140"/>
        <v>0.14360000000000001</v>
      </c>
      <c r="G2298" s="3">
        <f t="shared" si="141"/>
        <v>6410</v>
      </c>
      <c r="H2298" s="3">
        <f t="shared" si="142"/>
        <v>64100</v>
      </c>
      <c r="I2298" s="8">
        <f t="shared" si="143"/>
        <v>0.85640000000000005</v>
      </c>
    </row>
    <row r="2299" spans="1:9" x14ac:dyDescent="0.2">
      <c r="A2299">
        <v>2292</v>
      </c>
      <c r="B2299">
        <v>21</v>
      </c>
      <c r="C2299">
        <v>16146</v>
      </c>
      <c r="D2299">
        <v>1</v>
      </c>
      <c r="E2299">
        <v>21</v>
      </c>
      <c r="F2299" s="7">
        <f t="shared" si="140"/>
        <v>0.35415999999999997</v>
      </c>
      <c r="G2299" s="3">
        <f t="shared" si="141"/>
        <v>1146</v>
      </c>
      <c r="H2299" s="3">
        <f t="shared" si="142"/>
        <v>24066</v>
      </c>
      <c r="I2299" s="8">
        <f t="shared" si="143"/>
        <v>0.64583999999999997</v>
      </c>
    </row>
    <row r="2300" spans="1:9" x14ac:dyDescent="0.2">
      <c r="A2300">
        <v>2293</v>
      </c>
      <c r="B2300">
        <v>19</v>
      </c>
      <c r="C2300">
        <v>21310</v>
      </c>
      <c r="D2300">
        <v>1</v>
      </c>
      <c r="E2300">
        <v>19</v>
      </c>
      <c r="F2300" s="7">
        <f t="shared" si="140"/>
        <v>0.14760000000000001</v>
      </c>
      <c r="G2300" s="3">
        <f t="shared" si="141"/>
        <v>6310</v>
      </c>
      <c r="H2300" s="3">
        <f t="shared" si="142"/>
        <v>119890</v>
      </c>
      <c r="I2300" s="8">
        <f t="shared" si="143"/>
        <v>0.85240000000000005</v>
      </c>
    </row>
    <row r="2301" spans="1:9" x14ac:dyDescent="0.2">
      <c r="A2301">
        <v>2294</v>
      </c>
      <c r="B2301">
        <v>11</v>
      </c>
      <c r="C2301">
        <v>15447</v>
      </c>
      <c r="D2301">
        <v>1</v>
      </c>
      <c r="E2301">
        <v>11</v>
      </c>
      <c r="F2301" s="7">
        <f t="shared" si="140"/>
        <v>0.38212000000000002</v>
      </c>
      <c r="G2301" s="3">
        <f t="shared" si="141"/>
        <v>447</v>
      </c>
      <c r="H2301" s="3">
        <f t="shared" si="142"/>
        <v>4917</v>
      </c>
      <c r="I2301" s="8">
        <f t="shared" si="143"/>
        <v>0.61787999999999998</v>
      </c>
    </row>
    <row r="2302" spans="1:9" x14ac:dyDescent="0.2">
      <c r="A2302">
        <v>2295</v>
      </c>
      <c r="B2302">
        <v>32</v>
      </c>
      <c r="C2302">
        <v>20526</v>
      </c>
      <c r="D2302">
        <v>1</v>
      </c>
      <c r="E2302">
        <v>32</v>
      </c>
      <c r="F2302" s="7">
        <f t="shared" si="140"/>
        <v>0.17896000000000001</v>
      </c>
      <c r="G2302" s="3">
        <f t="shared" si="141"/>
        <v>5526</v>
      </c>
      <c r="H2302" s="3">
        <f t="shared" si="142"/>
        <v>176832</v>
      </c>
      <c r="I2302" s="8">
        <f t="shared" si="143"/>
        <v>0.82103999999999999</v>
      </c>
    </row>
    <row r="2303" spans="1:9" x14ac:dyDescent="0.2">
      <c r="A2303">
        <v>2296</v>
      </c>
      <c r="B2303">
        <v>20</v>
      </c>
      <c r="C2303">
        <v>16121</v>
      </c>
      <c r="D2303">
        <v>1</v>
      </c>
      <c r="E2303">
        <v>20</v>
      </c>
      <c r="F2303" s="7">
        <f t="shared" si="140"/>
        <v>0.35515999999999998</v>
      </c>
      <c r="G2303" s="3">
        <f t="shared" si="141"/>
        <v>1121</v>
      </c>
      <c r="H2303" s="3">
        <f t="shared" si="142"/>
        <v>22420</v>
      </c>
      <c r="I2303" s="8">
        <f t="shared" si="143"/>
        <v>0.64483999999999997</v>
      </c>
    </row>
    <row r="2304" spans="1:9" x14ac:dyDescent="0.2">
      <c r="A2304">
        <v>2297</v>
      </c>
      <c r="B2304">
        <v>21</v>
      </c>
      <c r="C2304">
        <v>19322</v>
      </c>
      <c r="D2304">
        <v>1</v>
      </c>
      <c r="E2304">
        <v>21</v>
      </c>
      <c r="F2304" s="7">
        <f t="shared" si="140"/>
        <v>0.22711999999999999</v>
      </c>
      <c r="G2304" s="3">
        <f t="shared" si="141"/>
        <v>4322</v>
      </c>
      <c r="H2304" s="3">
        <f t="shared" si="142"/>
        <v>90762</v>
      </c>
      <c r="I2304" s="8">
        <f t="shared" si="143"/>
        <v>0.77288000000000001</v>
      </c>
    </row>
    <row r="2305" spans="1:9" x14ac:dyDescent="0.2">
      <c r="A2305">
        <v>2298</v>
      </c>
      <c r="B2305">
        <v>26</v>
      </c>
      <c r="C2305">
        <v>20638</v>
      </c>
      <c r="D2305">
        <v>1</v>
      </c>
      <c r="E2305">
        <v>26</v>
      </c>
      <c r="F2305" s="7">
        <f t="shared" si="140"/>
        <v>0.17448</v>
      </c>
      <c r="G2305" s="3">
        <f t="shared" si="141"/>
        <v>5638</v>
      </c>
      <c r="H2305" s="3">
        <f t="shared" si="142"/>
        <v>146588</v>
      </c>
      <c r="I2305" s="8">
        <f t="shared" si="143"/>
        <v>0.82552000000000003</v>
      </c>
    </row>
    <row r="2306" spans="1:9" x14ac:dyDescent="0.2">
      <c r="A2306">
        <v>2299</v>
      </c>
      <c r="B2306">
        <v>17</v>
      </c>
      <c r="C2306">
        <v>17914</v>
      </c>
      <c r="D2306">
        <v>1</v>
      </c>
      <c r="E2306">
        <v>17</v>
      </c>
      <c r="F2306" s="7">
        <f t="shared" si="140"/>
        <v>0.28344000000000003</v>
      </c>
      <c r="G2306" s="3">
        <f t="shared" si="141"/>
        <v>2914</v>
      </c>
      <c r="H2306" s="3">
        <f t="shared" si="142"/>
        <v>49538</v>
      </c>
      <c r="I2306" s="8">
        <f t="shared" si="143"/>
        <v>0.71655999999999997</v>
      </c>
    </row>
    <row r="2307" spans="1:9" x14ac:dyDescent="0.2">
      <c r="A2307">
        <v>2300</v>
      </c>
      <c r="B2307">
        <v>35</v>
      </c>
      <c r="C2307">
        <v>18663</v>
      </c>
      <c r="D2307">
        <v>1</v>
      </c>
      <c r="E2307">
        <v>35</v>
      </c>
      <c r="F2307" s="7">
        <f t="shared" si="140"/>
        <v>0.25347999999999998</v>
      </c>
      <c r="G2307" s="3">
        <f t="shared" si="141"/>
        <v>3663</v>
      </c>
      <c r="H2307" s="3">
        <f t="shared" si="142"/>
        <v>128205</v>
      </c>
      <c r="I2307" s="8">
        <f t="shared" si="143"/>
        <v>0.74651999999999996</v>
      </c>
    </row>
    <row r="2308" spans="1:9" x14ac:dyDescent="0.2">
      <c r="A2308">
        <v>2301</v>
      </c>
      <c r="B2308">
        <v>21</v>
      </c>
      <c r="C2308">
        <v>22176</v>
      </c>
      <c r="D2308">
        <v>1</v>
      </c>
      <c r="E2308">
        <v>21</v>
      </c>
      <c r="F2308" s="7">
        <f t="shared" si="140"/>
        <v>0.11296</v>
      </c>
      <c r="G2308" s="3">
        <f t="shared" si="141"/>
        <v>7176</v>
      </c>
      <c r="H2308" s="3">
        <f t="shared" si="142"/>
        <v>150696</v>
      </c>
      <c r="I2308" s="8">
        <f t="shared" si="143"/>
        <v>0.88704000000000005</v>
      </c>
    </row>
    <row r="2309" spans="1:9" x14ac:dyDescent="0.2">
      <c r="A2309">
        <v>2302</v>
      </c>
      <c r="B2309">
        <v>11</v>
      </c>
      <c r="C2309">
        <v>20716</v>
      </c>
      <c r="D2309">
        <v>1</v>
      </c>
      <c r="E2309">
        <v>11</v>
      </c>
      <c r="F2309" s="7">
        <f t="shared" si="140"/>
        <v>0.17136000000000001</v>
      </c>
      <c r="G2309" s="3">
        <f t="shared" si="141"/>
        <v>5716</v>
      </c>
      <c r="H2309" s="3">
        <f t="shared" si="142"/>
        <v>62876</v>
      </c>
      <c r="I2309" s="8">
        <f t="shared" si="143"/>
        <v>0.82864000000000004</v>
      </c>
    </row>
    <row r="2310" spans="1:9" x14ac:dyDescent="0.2">
      <c r="A2310">
        <v>2303</v>
      </c>
      <c r="B2310">
        <v>14</v>
      </c>
      <c r="C2310">
        <v>16156</v>
      </c>
      <c r="D2310">
        <v>1</v>
      </c>
      <c r="E2310">
        <v>14</v>
      </c>
      <c r="F2310" s="7">
        <f t="shared" si="140"/>
        <v>0.35376000000000002</v>
      </c>
      <c r="G2310" s="3">
        <f t="shared" si="141"/>
        <v>1156</v>
      </c>
      <c r="H2310" s="3">
        <f t="shared" si="142"/>
        <v>16184</v>
      </c>
      <c r="I2310" s="8">
        <f t="shared" si="143"/>
        <v>0.64624000000000004</v>
      </c>
    </row>
    <row r="2311" spans="1:9" x14ac:dyDescent="0.2">
      <c r="A2311">
        <v>2304</v>
      </c>
      <c r="B2311">
        <v>18</v>
      </c>
      <c r="C2311">
        <v>15189</v>
      </c>
      <c r="D2311">
        <v>1</v>
      </c>
      <c r="E2311">
        <v>18</v>
      </c>
      <c r="F2311" s="7">
        <f t="shared" si="140"/>
        <v>0.39244000000000001</v>
      </c>
      <c r="G2311" s="3">
        <f t="shared" si="141"/>
        <v>189</v>
      </c>
      <c r="H2311" s="3">
        <f t="shared" si="142"/>
        <v>3402</v>
      </c>
      <c r="I2311" s="8">
        <f t="shared" si="143"/>
        <v>0.60755999999999999</v>
      </c>
    </row>
    <row r="2312" spans="1:9" x14ac:dyDescent="0.2">
      <c r="A2312">
        <v>2305</v>
      </c>
      <c r="B2312">
        <v>23</v>
      </c>
      <c r="C2312">
        <v>16911</v>
      </c>
      <c r="D2312">
        <v>1</v>
      </c>
      <c r="E2312">
        <v>23</v>
      </c>
      <c r="F2312" s="7">
        <f t="shared" si="140"/>
        <v>0.32356000000000001</v>
      </c>
      <c r="G2312" s="3">
        <f t="shared" si="141"/>
        <v>1911</v>
      </c>
      <c r="H2312" s="3">
        <f t="shared" si="142"/>
        <v>43953</v>
      </c>
      <c r="I2312" s="8">
        <f t="shared" si="143"/>
        <v>0.67644000000000004</v>
      </c>
    </row>
    <row r="2313" spans="1:9" x14ac:dyDescent="0.2">
      <c r="A2313">
        <v>2306</v>
      </c>
      <c r="B2313">
        <v>14</v>
      </c>
      <c r="C2313">
        <v>15771</v>
      </c>
      <c r="D2313">
        <v>1</v>
      </c>
      <c r="E2313">
        <v>14</v>
      </c>
      <c r="F2313" s="7">
        <f t="shared" ref="F2313:F2376" si="144">($C$1-C2313)/$C$1</f>
        <v>0.36915999999999999</v>
      </c>
      <c r="G2313" s="3">
        <f t="shared" ref="G2313:G2376" si="145">C2313-$C$2</f>
        <v>771</v>
      </c>
      <c r="H2313" s="3">
        <f t="shared" ref="H2313:H2376" si="146">G2313*E2313</f>
        <v>10794</v>
      </c>
      <c r="I2313" s="8">
        <f t="shared" ref="I2313:I2376" si="147">C2313/$C$1</f>
        <v>0.63083999999999996</v>
      </c>
    </row>
    <row r="2314" spans="1:9" x14ac:dyDescent="0.2">
      <c r="A2314">
        <v>2307</v>
      </c>
      <c r="B2314">
        <v>25</v>
      </c>
      <c r="C2314">
        <v>18136</v>
      </c>
      <c r="D2314">
        <v>1</v>
      </c>
      <c r="E2314">
        <v>25</v>
      </c>
      <c r="F2314" s="7">
        <f t="shared" si="144"/>
        <v>0.27456000000000003</v>
      </c>
      <c r="G2314" s="3">
        <f t="shared" si="145"/>
        <v>3136</v>
      </c>
      <c r="H2314" s="3">
        <f t="shared" si="146"/>
        <v>78400</v>
      </c>
      <c r="I2314" s="8">
        <f t="shared" si="147"/>
        <v>0.72543999999999997</v>
      </c>
    </row>
    <row r="2315" spans="1:9" x14ac:dyDescent="0.2">
      <c r="A2315">
        <v>2308</v>
      </c>
      <c r="B2315">
        <v>18</v>
      </c>
      <c r="C2315">
        <v>18922</v>
      </c>
      <c r="D2315">
        <v>1</v>
      </c>
      <c r="E2315">
        <v>18</v>
      </c>
      <c r="F2315" s="7">
        <f t="shared" si="144"/>
        <v>0.24312</v>
      </c>
      <c r="G2315" s="3">
        <f t="shared" si="145"/>
        <v>3922</v>
      </c>
      <c r="H2315" s="3">
        <f t="shared" si="146"/>
        <v>70596</v>
      </c>
      <c r="I2315" s="8">
        <f t="shared" si="147"/>
        <v>0.75688</v>
      </c>
    </row>
    <row r="2316" spans="1:9" x14ac:dyDescent="0.2">
      <c r="A2316">
        <v>2309</v>
      </c>
      <c r="B2316">
        <v>10</v>
      </c>
      <c r="C2316">
        <v>17392</v>
      </c>
      <c r="D2316">
        <v>1</v>
      </c>
      <c r="E2316">
        <v>10</v>
      </c>
      <c r="F2316" s="7">
        <f t="shared" si="144"/>
        <v>0.30431999999999998</v>
      </c>
      <c r="G2316" s="3">
        <f t="shared" si="145"/>
        <v>2392</v>
      </c>
      <c r="H2316" s="3">
        <f t="shared" si="146"/>
        <v>23920</v>
      </c>
      <c r="I2316" s="8">
        <f t="shared" si="147"/>
        <v>0.69567999999999997</v>
      </c>
    </row>
    <row r="2317" spans="1:9" x14ac:dyDescent="0.2">
      <c r="A2317">
        <v>2310</v>
      </c>
      <c r="B2317">
        <v>12</v>
      </c>
      <c r="C2317">
        <v>15865</v>
      </c>
      <c r="D2317">
        <v>1</v>
      </c>
      <c r="E2317">
        <v>12</v>
      </c>
      <c r="F2317" s="7">
        <f t="shared" si="144"/>
        <v>0.3654</v>
      </c>
      <c r="G2317" s="3">
        <f t="shared" si="145"/>
        <v>865</v>
      </c>
      <c r="H2317" s="3">
        <f t="shared" si="146"/>
        <v>10380</v>
      </c>
      <c r="I2317" s="8">
        <f t="shared" si="147"/>
        <v>0.63460000000000005</v>
      </c>
    </row>
    <row r="2318" spans="1:9" x14ac:dyDescent="0.2">
      <c r="A2318">
        <v>2311</v>
      </c>
      <c r="B2318">
        <v>34</v>
      </c>
      <c r="C2318">
        <v>21621</v>
      </c>
      <c r="D2318">
        <v>1</v>
      </c>
      <c r="E2318">
        <v>34</v>
      </c>
      <c r="F2318" s="7">
        <f t="shared" si="144"/>
        <v>0.13516</v>
      </c>
      <c r="G2318" s="3">
        <f t="shared" si="145"/>
        <v>6621</v>
      </c>
      <c r="H2318" s="3">
        <f t="shared" si="146"/>
        <v>225114</v>
      </c>
      <c r="I2318" s="8">
        <f t="shared" si="147"/>
        <v>0.86484000000000005</v>
      </c>
    </row>
    <row r="2319" spans="1:9" x14ac:dyDescent="0.2">
      <c r="A2319">
        <v>2312</v>
      </c>
      <c r="B2319">
        <v>19</v>
      </c>
      <c r="C2319">
        <v>17582</v>
      </c>
      <c r="D2319">
        <v>1</v>
      </c>
      <c r="E2319">
        <v>19</v>
      </c>
      <c r="F2319" s="7">
        <f t="shared" si="144"/>
        <v>0.29671999999999998</v>
      </c>
      <c r="G2319" s="3">
        <f t="shared" si="145"/>
        <v>2582</v>
      </c>
      <c r="H2319" s="3">
        <f t="shared" si="146"/>
        <v>49058</v>
      </c>
      <c r="I2319" s="8">
        <f t="shared" si="147"/>
        <v>0.70328000000000002</v>
      </c>
    </row>
    <row r="2320" spans="1:9" x14ac:dyDescent="0.2">
      <c r="A2320">
        <v>2313</v>
      </c>
      <c r="B2320">
        <v>27</v>
      </c>
      <c r="C2320">
        <v>18785</v>
      </c>
      <c r="D2320">
        <v>1</v>
      </c>
      <c r="E2320">
        <v>27</v>
      </c>
      <c r="F2320" s="7">
        <f t="shared" si="144"/>
        <v>0.24859999999999999</v>
      </c>
      <c r="G2320" s="3">
        <f t="shared" si="145"/>
        <v>3785</v>
      </c>
      <c r="H2320" s="3">
        <f t="shared" si="146"/>
        <v>102195</v>
      </c>
      <c r="I2320" s="8">
        <f t="shared" si="147"/>
        <v>0.75139999999999996</v>
      </c>
    </row>
    <row r="2321" spans="1:9" x14ac:dyDescent="0.2">
      <c r="A2321">
        <v>2314</v>
      </c>
      <c r="B2321">
        <v>13</v>
      </c>
      <c r="C2321">
        <v>22340</v>
      </c>
      <c r="D2321">
        <v>1</v>
      </c>
      <c r="E2321">
        <v>13</v>
      </c>
      <c r="F2321" s="7">
        <f t="shared" si="144"/>
        <v>0.10639999999999999</v>
      </c>
      <c r="G2321" s="3">
        <f t="shared" si="145"/>
        <v>7340</v>
      </c>
      <c r="H2321" s="3">
        <f t="shared" si="146"/>
        <v>95420</v>
      </c>
      <c r="I2321" s="8">
        <f t="shared" si="147"/>
        <v>0.89359999999999995</v>
      </c>
    </row>
    <row r="2322" spans="1:9" x14ac:dyDescent="0.2">
      <c r="A2322">
        <v>2315</v>
      </c>
      <c r="B2322">
        <v>21</v>
      </c>
      <c r="C2322">
        <v>21492</v>
      </c>
      <c r="D2322">
        <v>1</v>
      </c>
      <c r="E2322">
        <v>21</v>
      </c>
      <c r="F2322" s="7">
        <f t="shared" si="144"/>
        <v>0.14032</v>
      </c>
      <c r="G2322" s="3">
        <f t="shared" si="145"/>
        <v>6492</v>
      </c>
      <c r="H2322" s="3">
        <f t="shared" si="146"/>
        <v>136332</v>
      </c>
      <c r="I2322" s="8">
        <f t="shared" si="147"/>
        <v>0.85968</v>
      </c>
    </row>
    <row r="2323" spans="1:9" x14ac:dyDescent="0.2">
      <c r="A2323">
        <v>2316</v>
      </c>
      <c r="B2323">
        <v>17</v>
      </c>
      <c r="C2323">
        <v>20518</v>
      </c>
      <c r="D2323">
        <v>1</v>
      </c>
      <c r="E2323">
        <v>17</v>
      </c>
      <c r="F2323" s="7">
        <f t="shared" si="144"/>
        <v>0.17927999999999999</v>
      </c>
      <c r="G2323" s="3">
        <f t="shared" si="145"/>
        <v>5518</v>
      </c>
      <c r="H2323" s="3">
        <f t="shared" si="146"/>
        <v>93806</v>
      </c>
      <c r="I2323" s="8">
        <f t="shared" si="147"/>
        <v>0.82072000000000001</v>
      </c>
    </row>
    <row r="2324" spans="1:9" x14ac:dyDescent="0.2">
      <c r="A2324">
        <v>2317</v>
      </c>
      <c r="B2324">
        <v>14</v>
      </c>
      <c r="C2324">
        <v>22239</v>
      </c>
      <c r="D2324">
        <v>1</v>
      </c>
      <c r="E2324">
        <v>14</v>
      </c>
      <c r="F2324" s="7">
        <f t="shared" si="144"/>
        <v>0.11044</v>
      </c>
      <c r="G2324" s="3">
        <f t="shared" si="145"/>
        <v>7239</v>
      </c>
      <c r="H2324" s="3">
        <f t="shared" si="146"/>
        <v>101346</v>
      </c>
      <c r="I2324" s="8">
        <f t="shared" si="147"/>
        <v>0.88956000000000002</v>
      </c>
    </row>
    <row r="2325" spans="1:9" x14ac:dyDescent="0.2">
      <c r="A2325">
        <v>2318</v>
      </c>
      <c r="B2325">
        <v>12</v>
      </c>
      <c r="C2325">
        <v>17617</v>
      </c>
      <c r="D2325">
        <v>1</v>
      </c>
      <c r="E2325">
        <v>12</v>
      </c>
      <c r="F2325" s="7">
        <f t="shared" si="144"/>
        <v>0.29532000000000003</v>
      </c>
      <c r="G2325" s="3">
        <f t="shared" si="145"/>
        <v>2617</v>
      </c>
      <c r="H2325" s="3">
        <f t="shared" si="146"/>
        <v>31404</v>
      </c>
      <c r="I2325" s="8">
        <f t="shared" si="147"/>
        <v>0.70467999999999997</v>
      </c>
    </row>
    <row r="2326" spans="1:9" x14ac:dyDescent="0.2">
      <c r="A2326">
        <v>2319</v>
      </c>
      <c r="B2326">
        <v>34</v>
      </c>
      <c r="C2326">
        <v>21456</v>
      </c>
      <c r="D2326">
        <v>1</v>
      </c>
      <c r="E2326">
        <v>34</v>
      </c>
      <c r="F2326" s="7">
        <f t="shared" si="144"/>
        <v>0.14176</v>
      </c>
      <c r="G2326" s="3">
        <f t="shared" si="145"/>
        <v>6456</v>
      </c>
      <c r="H2326" s="3">
        <f t="shared" si="146"/>
        <v>219504</v>
      </c>
      <c r="I2326" s="8">
        <f t="shared" si="147"/>
        <v>0.85824</v>
      </c>
    </row>
    <row r="2327" spans="1:9" x14ac:dyDescent="0.2">
      <c r="A2327">
        <v>2320</v>
      </c>
      <c r="B2327">
        <v>12</v>
      </c>
      <c r="C2327">
        <v>18859</v>
      </c>
      <c r="D2327">
        <v>1</v>
      </c>
      <c r="E2327">
        <v>12</v>
      </c>
      <c r="F2327" s="7">
        <f t="shared" si="144"/>
        <v>0.24564</v>
      </c>
      <c r="G2327" s="3">
        <f t="shared" si="145"/>
        <v>3859</v>
      </c>
      <c r="H2327" s="3">
        <f t="shared" si="146"/>
        <v>46308</v>
      </c>
      <c r="I2327" s="8">
        <f t="shared" si="147"/>
        <v>0.75436000000000003</v>
      </c>
    </row>
    <row r="2328" spans="1:9" x14ac:dyDescent="0.2">
      <c r="A2328">
        <v>2321</v>
      </c>
      <c r="B2328">
        <v>38</v>
      </c>
      <c r="C2328">
        <v>19957</v>
      </c>
      <c r="D2328">
        <v>1</v>
      </c>
      <c r="E2328">
        <v>38</v>
      </c>
      <c r="F2328" s="7">
        <f t="shared" si="144"/>
        <v>0.20172000000000001</v>
      </c>
      <c r="G2328" s="3">
        <f t="shared" si="145"/>
        <v>4957</v>
      </c>
      <c r="H2328" s="3">
        <f t="shared" si="146"/>
        <v>188366</v>
      </c>
      <c r="I2328" s="8">
        <f t="shared" si="147"/>
        <v>0.79827999999999999</v>
      </c>
    </row>
    <row r="2329" spans="1:9" x14ac:dyDescent="0.2">
      <c r="A2329">
        <v>2322</v>
      </c>
      <c r="B2329">
        <v>15</v>
      </c>
      <c r="C2329">
        <v>20944</v>
      </c>
      <c r="D2329">
        <v>1</v>
      </c>
      <c r="E2329">
        <v>15</v>
      </c>
      <c r="F2329" s="7">
        <f t="shared" si="144"/>
        <v>0.16224</v>
      </c>
      <c r="G2329" s="3">
        <f t="shared" si="145"/>
        <v>5944</v>
      </c>
      <c r="H2329" s="3">
        <f t="shared" si="146"/>
        <v>89160</v>
      </c>
      <c r="I2329" s="8">
        <f t="shared" si="147"/>
        <v>0.83775999999999995</v>
      </c>
    </row>
    <row r="2330" spans="1:9" x14ac:dyDescent="0.2">
      <c r="A2330">
        <v>2323</v>
      </c>
      <c r="B2330">
        <v>13</v>
      </c>
      <c r="C2330">
        <v>18478</v>
      </c>
      <c r="D2330">
        <v>1</v>
      </c>
      <c r="E2330">
        <v>13</v>
      </c>
      <c r="F2330" s="7">
        <f t="shared" si="144"/>
        <v>0.26088</v>
      </c>
      <c r="G2330" s="3">
        <f t="shared" si="145"/>
        <v>3478</v>
      </c>
      <c r="H2330" s="3">
        <f t="shared" si="146"/>
        <v>45214</v>
      </c>
      <c r="I2330" s="8">
        <f t="shared" si="147"/>
        <v>0.73912</v>
      </c>
    </row>
    <row r="2331" spans="1:9" x14ac:dyDescent="0.2">
      <c r="A2331">
        <v>2324</v>
      </c>
      <c r="B2331">
        <v>17</v>
      </c>
      <c r="C2331">
        <v>21905</v>
      </c>
      <c r="D2331">
        <v>0</v>
      </c>
      <c r="E2331">
        <v>0</v>
      </c>
      <c r="F2331" s="7">
        <f t="shared" si="144"/>
        <v>0.12379999999999999</v>
      </c>
      <c r="G2331" s="3">
        <f t="shared" si="145"/>
        <v>6905</v>
      </c>
      <c r="H2331" s="3">
        <f t="shared" si="146"/>
        <v>0</v>
      </c>
      <c r="I2331" s="8">
        <f t="shared" si="147"/>
        <v>0.87619999999999998</v>
      </c>
    </row>
    <row r="2332" spans="1:9" x14ac:dyDescent="0.2">
      <c r="A2332">
        <v>2325</v>
      </c>
      <c r="B2332">
        <v>24</v>
      </c>
      <c r="C2332">
        <v>18417</v>
      </c>
      <c r="D2332">
        <v>1</v>
      </c>
      <c r="E2332">
        <v>24</v>
      </c>
      <c r="F2332" s="7">
        <f t="shared" si="144"/>
        <v>0.26332</v>
      </c>
      <c r="G2332" s="3">
        <f t="shared" si="145"/>
        <v>3417</v>
      </c>
      <c r="H2332" s="3">
        <f t="shared" si="146"/>
        <v>82008</v>
      </c>
      <c r="I2332" s="8">
        <f t="shared" si="147"/>
        <v>0.73668</v>
      </c>
    </row>
    <row r="2333" spans="1:9" x14ac:dyDescent="0.2">
      <c r="A2333">
        <v>2326</v>
      </c>
      <c r="B2333">
        <v>23</v>
      </c>
      <c r="C2333">
        <v>21173</v>
      </c>
      <c r="D2333">
        <v>1</v>
      </c>
      <c r="E2333">
        <v>23</v>
      </c>
      <c r="F2333" s="7">
        <f t="shared" si="144"/>
        <v>0.15307999999999999</v>
      </c>
      <c r="G2333" s="3">
        <f t="shared" si="145"/>
        <v>6173</v>
      </c>
      <c r="H2333" s="3">
        <f t="shared" si="146"/>
        <v>141979</v>
      </c>
      <c r="I2333" s="8">
        <f t="shared" si="147"/>
        <v>0.84692000000000001</v>
      </c>
    </row>
    <row r="2334" spans="1:9" x14ac:dyDescent="0.2">
      <c r="A2334">
        <v>2327</v>
      </c>
      <c r="B2334">
        <v>24</v>
      </c>
      <c r="C2334">
        <v>15641</v>
      </c>
      <c r="D2334">
        <v>1</v>
      </c>
      <c r="E2334">
        <v>24</v>
      </c>
      <c r="F2334" s="7">
        <f t="shared" si="144"/>
        <v>0.37436000000000003</v>
      </c>
      <c r="G2334" s="3">
        <f t="shared" si="145"/>
        <v>641</v>
      </c>
      <c r="H2334" s="3">
        <f t="shared" si="146"/>
        <v>15384</v>
      </c>
      <c r="I2334" s="8">
        <f t="shared" si="147"/>
        <v>0.62563999999999997</v>
      </c>
    </row>
    <row r="2335" spans="1:9" x14ac:dyDescent="0.2">
      <c r="A2335">
        <v>2328</v>
      </c>
      <c r="B2335">
        <v>25</v>
      </c>
      <c r="C2335">
        <v>19144</v>
      </c>
      <c r="D2335">
        <v>1</v>
      </c>
      <c r="E2335">
        <v>25</v>
      </c>
      <c r="F2335" s="7">
        <f t="shared" si="144"/>
        <v>0.23424</v>
      </c>
      <c r="G2335" s="3">
        <f t="shared" si="145"/>
        <v>4144</v>
      </c>
      <c r="H2335" s="3">
        <f t="shared" si="146"/>
        <v>103600</v>
      </c>
      <c r="I2335" s="8">
        <f t="shared" si="147"/>
        <v>0.76576</v>
      </c>
    </row>
    <row r="2336" spans="1:9" x14ac:dyDescent="0.2">
      <c r="A2336">
        <v>2329</v>
      </c>
      <c r="B2336">
        <v>12</v>
      </c>
      <c r="C2336">
        <v>16799</v>
      </c>
      <c r="D2336">
        <v>1</v>
      </c>
      <c r="E2336">
        <v>12</v>
      </c>
      <c r="F2336" s="7">
        <f t="shared" si="144"/>
        <v>0.32804</v>
      </c>
      <c r="G2336" s="3">
        <f t="shared" si="145"/>
        <v>1799</v>
      </c>
      <c r="H2336" s="3">
        <f t="shared" si="146"/>
        <v>21588</v>
      </c>
      <c r="I2336" s="8">
        <f t="shared" si="147"/>
        <v>0.67196</v>
      </c>
    </row>
    <row r="2337" spans="1:9" x14ac:dyDescent="0.2">
      <c r="A2337">
        <v>2330</v>
      </c>
      <c r="B2337">
        <v>10</v>
      </c>
      <c r="C2337">
        <v>20542</v>
      </c>
      <c r="D2337">
        <v>1</v>
      </c>
      <c r="E2337">
        <v>10</v>
      </c>
      <c r="F2337" s="7">
        <f t="shared" si="144"/>
        <v>0.17832000000000001</v>
      </c>
      <c r="G2337" s="3">
        <f t="shared" si="145"/>
        <v>5542</v>
      </c>
      <c r="H2337" s="3">
        <f t="shared" si="146"/>
        <v>55420</v>
      </c>
      <c r="I2337" s="8">
        <f t="shared" si="147"/>
        <v>0.82167999999999997</v>
      </c>
    </row>
    <row r="2338" spans="1:9" x14ac:dyDescent="0.2">
      <c r="A2338">
        <v>2331</v>
      </c>
      <c r="B2338">
        <v>10</v>
      </c>
      <c r="C2338">
        <v>22154</v>
      </c>
      <c r="D2338">
        <v>1</v>
      </c>
      <c r="E2338">
        <v>10</v>
      </c>
      <c r="F2338" s="7">
        <f t="shared" si="144"/>
        <v>0.11384</v>
      </c>
      <c r="G2338" s="3">
        <f t="shared" si="145"/>
        <v>7154</v>
      </c>
      <c r="H2338" s="3">
        <f t="shared" si="146"/>
        <v>71540</v>
      </c>
      <c r="I2338" s="8">
        <f t="shared" si="147"/>
        <v>0.88615999999999995</v>
      </c>
    </row>
    <row r="2339" spans="1:9" x14ac:dyDescent="0.2">
      <c r="A2339">
        <v>2332</v>
      </c>
      <c r="B2339">
        <v>14</v>
      </c>
      <c r="C2339">
        <v>17105</v>
      </c>
      <c r="D2339">
        <v>1</v>
      </c>
      <c r="E2339">
        <v>14</v>
      </c>
      <c r="F2339" s="7">
        <f t="shared" si="144"/>
        <v>0.31580000000000003</v>
      </c>
      <c r="G2339" s="3">
        <f t="shared" si="145"/>
        <v>2105</v>
      </c>
      <c r="H2339" s="3">
        <f t="shared" si="146"/>
        <v>29470</v>
      </c>
      <c r="I2339" s="8">
        <f t="shared" si="147"/>
        <v>0.68420000000000003</v>
      </c>
    </row>
    <row r="2340" spans="1:9" x14ac:dyDescent="0.2">
      <c r="A2340">
        <v>2333</v>
      </c>
      <c r="B2340">
        <v>17</v>
      </c>
      <c r="C2340">
        <v>15704</v>
      </c>
      <c r="D2340">
        <v>1</v>
      </c>
      <c r="E2340">
        <v>17</v>
      </c>
      <c r="F2340" s="7">
        <f t="shared" si="144"/>
        <v>0.37184</v>
      </c>
      <c r="G2340" s="3">
        <f t="shared" si="145"/>
        <v>704</v>
      </c>
      <c r="H2340" s="3">
        <f t="shared" si="146"/>
        <v>11968</v>
      </c>
      <c r="I2340" s="8">
        <f t="shared" si="147"/>
        <v>0.62816000000000005</v>
      </c>
    </row>
    <row r="2341" spans="1:9" x14ac:dyDescent="0.2">
      <c r="A2341">
        <v>2334</v>
      </c>
      <c r="B2341">
        <v>24</v>
      </c>
      <c r="C2341">
        <v>19127</v>
      </c>
      <c r="D2341">
        <v>1</v>
      </c>
      <c r="E2341">
        <v>24</v>
      </c>
      <c r="F2341" s="7">
        <f t="shared" si="144"/>
        <v>0.23491999999999999</v>
      </c>
      <c r="G2341" s="3">
        <f t="shared" si="145"/>
        <v>4127</v>
      </c>
      <c r="H2341" s="3">
        <f t="shared" si="146"/>
        <v>99048</v>
      </c>
      <c r="I2341" s="8">
        <f t="shared" si="147"/>
        <v>0.76507999999999998</v>
      </c>
    </row>
    <row r="2342" spans="1:9" x14ac:dyDescent="0.2">
      <c r="A2342">
        <v>2335</v>
      </c>
      <c r="B2342">
        <v>11</v>
      </c>
      <c r="C2342">
        <v>21754</v>
      </c>
      <c r="D2342">
        <v>1</v>
      </c>
      <c r="E2342">
        <v>11</v>
      </c>
      <c r="F2342" s="7">
        <f t="shared" si="144"/>
        <v>0.12984000000000001</v>
      </c>
      <c r="G2342" s="3">
        <f t="shared" si="145"/>
        <v>6754</v>
      </c>
      <c r="H2342" s="3">
        <f t="shared" si="146"/>
        <v>74294</v>
      </c>
      <c r="I2342" s="8">
        <f t="shared" si="147"/>
        <v>0.87016000000000004</v>
      </c>
    </row>
    <row r="2343" spans="1:9" x14ac:dyDescent="0.2">
      <c r="A2343">
        <v>2336</v>
      </c>
      <c r="B2343">
        <v>23</v>
      </c>
      <c r="C2343">
        <v>16575</v>
      </c>
      <c r="D2343">
        <v>1</v>
      </c>
      <c r="E2343">
        <v>23</v>
      </c>
      <c r="F2343" s="7">
        <f t="shared" si="144"/>
        <v>0.33700000000000002</v>
      </c>
      <c r="G2343" s="3">
        <f t="shared" si="145"/>
        <v>1575</v>
      </c>
      <c r="H2343" s="3">
        <f t="shared" si="146"/>
        <v>36225</v>
      </c>
      <c r="I2343" s="8">
        <f t="shared" si="147"/>
        <v>0.66300000000000003</v>
      </c>
    </row>
    <row r="2344" spans="1:9" x14ac:dyDescent="0.2">
      <c r="A2344">
        <v>2337</v>
      </c>
      <c r="B2344">
        <v>15</v>
      </c>
      <c r="C2344">
        <v>19157</v>
      </c>
      <c r="D2344">
        <v>1</v>
      </c>
      <c r="E2344">
        <v>15</v>
      </c>
      <c r="F2344" s="7">
        <f t="shared" si="144"/>
        <v>0.23372000000000001</v>
      </c>
      <c r="G2344" s="3">
        <f t="shared" si="145"/>
        <v>4157</v>
      </c>
      <c r="H2344" s="3">
        <f t="shared" si="146"/>
        <v>62355</v>
      </c>
      <c r="I2344" s="8">
        <f t="shared" si="147"/>
        <v>0.76627999999999996</v>
      </c>
    </row>
    <row r="2345" spans="1:9" x14ac:dyDescent="0.2">
      <c r="A2345">
        <v>2338</v>
      </c>
      <c r="B2345">
        <v>10</v>
      </c>
      <c r="C2345">
        <v>19010</v>
      </c>
      <c r="D2345">
        <v>1</v>
      </c>
      <c r="E2345">
        <v>10</v>
      </c>
      <c r="F2345" s="7">
        <f t="shared" si="144"/>
        <v>0.23960000000000001</v>
      </c>
      <c r="G2345" s="3">
        <f t="shared" si="145"/>
        <v>4010</v>
      </c>
      <c r="H2345" s="3">
        <f t="shared" si="146"/>
        <v>40100</v>
      </c>
      <c r="I2345" s="8">
        <f t="shared" si="147"/>
        <v>0.76039999999999996</v>
      </c>
    </row>
    <row r="2346" spans="1:9" x14ac:dyDescent="0.2">
      <c r="A2346">
        <v>2339</v>
      </c>
      <c r="B2346">
        <v>24</v>
      </c>
      <c r="C2346">
        <v>22275</v>
      </c>
      <c r="D2346">
        <v>1</v>
      </c>
      <c r="E2346">
        <v>24</v>
      </c>
      <c r="F2346" s="7">
        <f t="shared" si="144"/>
        <v>0.109</v>
      </c>
      <c r="G2346" s="3">
        <f t="shared" si="145"/>
        <v>7275</v>
      </c>
      <c r="H2346" s="3">
        <f t="shared" si="146"/>
        <v>174600</v>
      </c>
      <c r="I2346" s="8">
        <f t="shared" si="147"/>
        <v>0.89100000000000001</v>
      </c>
    </row>
    <row r="2347" spans="1:9" x14ac:dyDescent="0.2">
      <c r="A2347">
        <v>2340</v>
      </c>
      <c r="B2347">
        <v>13</v>
      </c>
      <c r="C2347">
        <v>22027</v>
      </c>
      <c r="D2347">
        <v>1</v>
      </c>
      <c r="E2347">
        <v>13</v>
      </c>
      <c r="F2347" s="7">
        <f t="shared" si="144"/>
        <v>0.11892</v>
      </c>
      <c r="G2347" s="3">
        <f t="shared" si="145"/>
        <v>7027</v>
      </c>
      <c r="H2347" s="3">
        <f t="shared" si="146"/>
        <v>91351</v>
      </c>
      <c r="I2347" s="8">
        <f t="shared" si="147"/>
        <v>0.88107999999999997</v>
      </c>
    </row>
    <row r="2348" spans="1:9" x14ac:dyDescent="0.2">
      <c r="A2348">
        <v>2341</v>
      </c>
      <c r="B2348">
        <v>10</v>
      </c>
      <c r="C2348">
        <v>21703</v>
      </c>
      <c r="D2348">
        <v>1</v>
      </c>
      <c r="E2348">
        <v>10</v>
      </c>
      <c r="F2348" s="7">
        <f t="shared" si="144"/>
        <v>0.13188</v>
      </c>
      <c r="G2348" s="3">
        <f t="shared" si="145"/>
        <v>6703</v>
      </c>
      <c r="H2348" s="3">
        <f t="shared" si="146"/>
        <v>67030</v>
      </c>
      <c r="I2348" s="8">
        <f t="shared" si="147"/>
        <v>0.86812</v>
      </c>
    </row>
    <row r="2349" spans="1:9" x14ac:dyDescent="0.2">
      <c r="A2349">
        <v>2342</v>
      </c>
      <c r="B2349">
        <v>13</v>
      </c>
      <c r="C2349">
        <v>17605</v>
      </c>
      <c r="D2349">
        <v>1</v>
      </c>
      <c r="E2349">
        <v>13</v>
      </c>
      <c r="F2349" s="7">
        <f t="shared" si="144"/>
        <v>0.29580000000000001</v>
      </c>
      <c r="G2349" s="3">
        <f t="shared" si="145"/>
        <v>2605</v>
      </c>
      <c r="H2349" s="3">
        <f t="shared" si="146"/>
        <v>33865</v>
      </c>
      <c r="I2349" s="8">
        <f t="shared" si="147"/>
        <v>0.70420000000000005</v>
      </c>
    </row>
    <row r="2350" spans="1:9" x14ac:dyDescent="0.2">
      <c r="A2350">
        <v>2343</v>
      </c>
      <c r="B2350">
        <v>12</v>
      </c>
      <c r="C2350">
        <v>15634</v>
      </c>
      <c r="D2350">
        <v>1</v>
      </c>
      <c r="E2350">
        <v>12</v>
      </c>
      <c r="F2350" s="7">
        <f t="shared" si="144"/>
        <v>0.37463999999999997</v>
      </c>
      <c r="G2350" s="3">
        <f t="shared" si="145"/>
        <v>634</v>
      </c>
      <c r="H2350" s="3">
        <f t="shared" si="146"/>
        <v>7608</v>
      </c>
      <c r="I2350" s="8">
        <f t="shared" si="147"/>
        <v>0.62536000000000003</v>
      </c>
    </row>
    <row r="2351" spans="1:9" x14ac:dyDescent="0.2">
      <c r="A2351">
        <v>2344</v>
      </c>
      <c r="B2351">
        <v>18</v>
      </c>
      <c r="C2351">
        <v>18308</v>
      </c>
      <c r="D2351">
        <v>1</v>
      </c>
      <c r="E2351">
        <v>18</v>
      </c>
      <c r="F2351" s="7">
        <f t="shared" si="144"/>
        <v>0.26767999999999997</v>
      </c>
      <c r="G2351" s="3">
        <f t="shared" si="145"/>
        <v>3308</v>
      </c>
      <c r="H2351" s="3">
        <f t="shared" si="146"/>
        <v>59544</v>
      </c>
      <c r="I2351" s="8">
        <f t="shared" si="147"/>
        <v>0.73231999999999997</v>
      </c>
    </row>
    <row r="2352" spans="1:9" x14ac:dyDescent="0.2">
      <c r="A2352">
        <v>2345</v>
      </c>
      <c r="B2352">
        <v>11</v>
      </c>
      <c r="C2352">
        <v>15476</v>
      </c>
      <c r="D2352">
        <v>1</v>
      </c>
      <c r="E2352">
        <v>11</v>
      </c>
      <c r="F2352" s="7">
        <f t="shared" si="144"/>
        <v>0.38096000000000002</v>
      </c>
      <c r="G2352" s="3">
        <f t="shared" si="145"/>
        <v>476</v>
      </c>
      <c r="H2352" s="3">
        <f t="shared" si="146"/>
        <v>5236</v>
      </c>
      <c r="I2352" s="8">
        <f t="shared" si="147"/>
        <v>0.61904000000000003</v>
      </c>
    </row>
    <row r="2353" spans="1:9" x14ac:dyDescent="0.2">
      <c r="A2353">
        <v>2346</v>
      </c>
      <c r="B2353">
        <v>12</v>
      </c>
      <c r="C2353">
        <v>18013</v>
      </c>
      <c r="D2353">
        <v>1</v>
      </c>
      <c r="E2353">
        <v>12</v>
      </c>
      <c r="F2353" s="7">
        <f t="shared" si="144"/>
        <v>0.27948000000000001</v>
      </c>
      <c r="G2353" s="3">
        <f t="shared" si="145"/>
        <v>3013</v>
      </c>
      <c r="H2353" s="3">
        <f t="shared" si="146"/>
        <v>36156</v>
      </c>
      <c r="I2353" s="8">
        <f t="shared" si="147"/>
        <v>0.72052000000000005</v>
      </c>
    </row>
    <row r="2354" spans="1:9" x14ac:dyDescent="0.2">
      <c r="A2354">
        <v>2347</v>
      </c>
      <c r="B2354">
        <v>15</v>
      </c>
      <c r="C2354">
        <v>15749</v>
      </c>
      <c r="D2354">
        <v>1</v>
      </c>
      <c r="E2354">
        <v>15</v>
      </c>
      <c r="F2354" s="7">
        <f t="shared" si="144"/>
        <v>0.37003999999999998</v>
      </c>
      <c r="G2354" s="3">
        <f t="shared" si="145"/>
        <v>749</v>
      </c>
      <c r="H2354" s="3">
        <f t="shared" si="146"/>
        <v>11235</v>
      </c>
      <c r="I2354" s="8">
        <f t="shared" si="147"/>
        <v>0.62995999999999996</v>
      </c>
    </row>
    <row r="2355" spans="1:9" x14ac:dyDescent="0.2">
      <c r="A2355">
        <v>2348</v>
      </c>
      <c r="B2355">
        <v>13</v>
      </c>
      <c r="C2355">
        <v>18492</v>
      </c>
      <c r="D2355">
        <v>1</v>
      </c>
      <c r="E2355">
        <v>13</v>
      </c>
      <c r="F2355" s="7">
        <f t="shared" si="144"/>
        <v>0.26032</v>
      </c>
      <c r="G2355" s="3">
        <f t="shared" si="145"/>
        <v>3492</v>
      </c>
      <c r="H2355" s="3">
        <f t="shared" si="146"/>
        <v>45396</v>
      </c>
      <c r="I2355" s="8">
        <f t="shared" si="147"/>
        <v>0.73968</v>
      </c>
    </row>
    <row r="2356" spans="1:9" x14ac:dyDescent="0.2">
      <c r="A2356">
        <v>2349</v>
      </c>
      <c r="B2356">
        <v>27</v>
      </c>
      <c r="C2356">
        <v>16552</v>
      </c>
      <c r="D2356">
        <v>1</v>
      </c>
      <c r="E2356">
        <v>27</v>
      </c>
      <c r="F2356" s="7">
        <f t="shared" si="144"/>
        <v>0.33792</v>
      </c>
      <c r="G2356" s="3">
        <f t="shared" si="145"/>
        <v>1552</v>
      </c>
      <c r="H2356" s="3">
        <f t="shared" si="146"/>
        <v>41904</v>
      </c>
      <c r="I2356" s="8">
        <f t="shared" si="147"/>
        <v>0.66208</v>
      </c>
    </row>
    <row r="2357" spans="1:9" x14ac:dyDescent="0.2">
      <c r="A2357">
        <v>2350</v>
      </c>
      <c r="B2357">
        <v>10</v>
      </c>
      <c r="C2357">
        <v>16799</v>
      </c>
      <c r="D2357">
        <v>1</v>
      </c>
      <c r="E2357">
        <v>10</v>
      </c>
      <c r="F2357" s="7">
        <f t="shared" si="144"/>
        <v>0.32804</v>
      </c>
      <c r="G2357" s="3">
        <f t="shared" si="145"/>
        <v>1799</v>
      </c>
      <c r="H2357" s="3">
        <f t="shared" si="146"/>
        <v>17990</v>
      </c>
      <c r="I2357" s="8">
        <f t="shared" si="147"/>
        <v>0.67196</v>
      </c>
    </row>
    <row r="2358" spans="1:9" x14ac:dyDescent="0.2">
      <c r="A2358">
        <v>2351</v>
      </c>
      <c r="B2358">
        <v>18</v>
      </c>
      <c r="C2358">
        <v>16063</v>
      </c>
      <c r="D2358">
        <v>1</v>
      </c>
      <c r="E2358">
        <v>18</v>
      </c>
      <c r="F2358" s="7">
        <f t="shared" si="144"/>
        <v>0.35748000000000002</v>
      </c>
      <c r="G2358" s="3">
        <f t="shared" si="145"/>
        <v>1063</v>
      </c>
      <c r="H2358" s="3">
        <f t="shared" si="146"/>
        <v>19134</v>
      </c>
      <c r="I2358" s="8">
        <f t="shared" si="147"/>
        <v>0.64251999999999998</v>
      </c>
    </row>
    <row r="2359" spans="1:9" x14ac:dyDescent="0.2">
      <c r="A2359">
        <v>2352</v>
      </c>
      <c r="B2359">
        <v>13</v>
      </c>
      <c r="C2359">
        <v>15403</v>
      </c>
      <c r="D2359">
        <v>1</v>
      </c>
      <c r="E2359">
        <v>13</v>
      </c>
      <c r="F2359" s="7">
        <f t="shared" si="144"/>
        <v>0.38388</v>
      </c>
      <c r="G2359" s="3">
        <f t="shared" si="145"/>
        <v>403</v>
      </c>
      <c r="H2359" s="3">
        <f t="shared" si="146"/>
        <v>5239</v>
      </c>
      <c r="I2359" s="8">
        <f t="shared" si="147"/>
        <v>0.61612</v>
      </c>
    </row>
    <row r="2360" spans="1:9" x14ac:dyDescent="0.2">
      <c r="A2360">
        <v>2353</v>
      </c>
      <c r="B2360">
        <v>14</v>
      </c>
      <c r="C2360">
        <v>22112</v>
      </c>
      <c r="D2360">
        <v>0</v>
      </c>
      <c r="E2360">
        <v>0</v>
      </c>
      <c r="F2360" s="7">
        <f t="shared" si="144"/>
        <v>0.11552</v>
      </c>
      <c r="G2360" s="3">
        <f t="shared" si="145"/>
        <v>7112</v>
      </c>
      <c r="H2360" s="3">
        <f t="shared" si="146"/>
        <v>0</v>
      </c>
      <c r="I2360" s="8">
        <f t="shared" si="147"/>
        <v>0.88448000000000004</v>
      </c>
    </row>
    <row r="2361" spans="1:9" x14ac:dyDescent="0.2">
      <c r="A2361">
        <v>2354</v>
      </c>
      <c r="B2361">
        <v>10</v>
      </c>
      <c r="C2361">
        <v>17927</v>
      </c>
      <c r="D2361">
        <v>1</v>
      </c>
      <c r="E2361">
        <v>10</v>
      </c>
      <c r="F2361" s="7">
        <f t="shared" si="144"/>
        <v>0.28292</v>
      </c>
      <c r="G2361" s="3">
        <f t="shared" si="145"/>
        <v>2927</v>
      </c>
      <c r="H2361" s="3">
        <f t="shared" si="146"/>
        <v>29270</v>
      </c>
      <c r="I2361" s="8">
        <f t="shared" si="147"/>
        <v>0.71708000000000005</v>
      </c>
    </row>
    <row r="2362" spans="1:9" x14ac:dyDescent="0.2">
      <c r="A2362">
        <v>2355</v>
      </c>
      <c r="B2362">
        <v>22</v>
      </c>
      <c r="C2362">
        <v>19870</v>
      </c>
      <c r="D2362">
        <v>1</v>
      </c>
      <c r="E2362">
        <v>22</v>
      </c>
      <c r="F2362" s="7">
        <f t="shared" si="144"/>
        <v>0.20519999999999999</v>
      </c>
      <c r="G2362" s="3">
        <f t="shared" si="145"/>
        <v>4870</v>
      </c>
      <c r="H2362" s="3">
        <f t="shared" si="146"/>
        <v>107140</v>
      </c>
      <c r="I2362" s="8">
        <f t="shared" si="147"/>
        <v>0.79479999999999995</v>
      </c>
    </row>
    <row r="2363" spans="1:9" x14ac:dyDescent="0.2">
      <c r="A2363">
        <v>2356</v>
      </c>
      <c r="B2363">
        <v>22</v>
      </c>
      <c r="C2363">
        <v>19333</v>
      </c>
      <c r="D2363">
        <v>1</v>
      </c>
      <c r="E2363">
        <v>22</v>
      </c>
      <c r="F2363" s="7">
        <f t="shared" si="144"/>
        <v>0.22667999999999999</v>
      </c>
      <c r="G2363" s="3">
        <f t="shared" si="145"/>
        <v>4333</v>
      </c>
      <c r="H2363" s="3">
        <f t="shared" si="146"/>
        <v>95326</v>
      </c>
      <c r="I2363" s="8">
        <f t="shared" si="147"/>
        <v>0.77332000000000001</v>
      </c>
    </row>
    <row r="2364" spans="1:9" x14ac:dyDescent="0.2">
      <c r="A2364">
        <v>2357</v>
      </c>
      <c r="B2364">
        <v>13</v>
      </c>
      <c r="C2364">
        <v>17250</v>
      </c>
      <c r="D2364">
        <v>1</v>
      </c>
      <c r="E2364">
        <v>13</v>
      </c>
      <c r="F2364" s="7">
        <f t="shared" si="144"/>
        <v>0.31</v>
      </c>
      <c r="G2364" s="3">
        <f t="shared" si="145"/>
        <v>2250</v>
      </c>
      <c r="H2364" s="3">
        <f t="shared" si="146"/>
        <v>29250</v>
      </c>
      <c r="I2364" s="8">
        <f t="shared" si="147"/>
        <v>0.69</v>
      </c>
    </row>
    <row r="2365" spans="1:9" x14ac:dyDescent="0.2">
      <c r="A2365">
        <v>2358</v>
      </c>
      <c r="B2365">
        <v>14</v>
      </c>
      <c r="C2365">
        <v>19306</v>
      </c>
      <c r="D2365">
        <v>1</v>
      </c>
      <c r="E2365">
        <v>14</v>
      </c>
      <c r="F2365" s="7">
        <f t="shared" si="144"/>
        <v>0.22775999999999999</v>
      </c>
      <c r="G2365" s="3">
        <f t="shared" si="145"/>
        <v>4306</v>
      </c>
      <c r="H2365" s="3">
        <f t="shared" si="146"/>
        <v>60284</v>
      </c>
      <c r="I2365" s="8">
        <f t="shared" si="147"/>
        <v>0.77224000000000004</v>
      </c>
    </row>
    <row r="2366" spans="1:9" x14ac:dyDescent="0.2">
      <c r="A2366">
        <v>2359</v>
      </c>
      <c r="B2366">
        <v>16</v>
      </c>
      <c r="C2366">
        <v>16559</v>
      </c>
      <c r="D2366">
        <v>1</v>
      </c>
      <c r="E2366">
        <v>16</v>
      </c>
      <c r="F2366" s="7">
        <f t="shared" si="144"/>
        <v>0.33764</v>
      </c>
      <c r="G2366" s="3">
        <f t="shared" si="145"/>
        <v>1559</v>
      </c>
      <c r="H2366" s="3">
        <f t="shared" si="146"/>
        <v>24944</v>
      </c>
      <c r="I2366" s="8">
        <f t="shared" si="147"/>
        <v>0.66235999999999995</v>
      </c>
    </row>
    <row r="2367" spans="1:9" x14ac:dyDescent="0.2">
      <c r="A2367">
        <v>2360</v>
      </c>
      <c r="B2367">
        <v>17</v>
      </c>
      <c r="C2367">
        <v>19628</v>
      </c>
      <c r="D2367">
        <v>1</v>
      </c>
      <c r="E2367">
        <v>17</v>
      </c>
      <c r="F2367" s="7">
        <f t="shared" si="144"/>
        <v>0.21487999999999999</v>
      </c>
      <c r="G2367" s="3">
        <f t="shared" si="145"/>
        <v>4628</v>
      </c>
      <c r="H2367" s="3">
        <f t="shared" si="146"/>
        <v>78676</v>
      </c>
      <c r="I2367" s="8">
        <f t="shared" si="147"/>
        <v>0.78512000000000004</v>
      </c>
    </row>
    <row r="2368" spans="1:9" x14ac:dyDescent="0.2">
      <c r="A2368">
        <v>2361</v>
      </c>
      <c r="B2368">
        <v>13</v>
      </c>
      <c r="C2368">
        <v>15251</v>
      </c>
      <c r="D2368">
        <v>1</v>
      </c>
      <c r="E2368">
        <v>13</v>
      </c>
      <c r="F2368" s="7">
        <f t="shared" si="144"/>
        <v>0.38995999999999997</v>
      </c>
      <c r="G2368" s="3">
        <f t="shared" si="145"/>
        <v>251</v>
      </c>
      <c r="H2368" s="3">
        <f t="shared" si="146"/>
        <v>3263</v>
      </c>
      <c r="I2368" s="8">
        <f t="shared" si="147"/>
        <v>0.61004000000000003</v>
      </c>
    </row>
    <row r="2369" spans="1:9" x14ac:dyDescent="0.2">
      <c r="A2369">
        <v>2362</v>
      </c>
      <c r="B2369">
        <v>30</v>
      </c>
      <c r="C2369">
        <v>22063</v>
      </c>
      <c r="D2369">
        <v>1</v>
      </c>
      <c r="E2369">
        <v>30</v>
      </c>
      <c r="F2369" s="7">
        <f t="shared" si="144"/>
        <v>0.11748</v>
      </c>
      <c r="G2369" s="3">
        <f t="shared" si="145"/>
        <v>7063</v>
      </c>
      <c r="H2369" s="3">
        <f t="shared" si="146"/>
        <v>211890</v>
      </c>
      <c r="I2369" s="8">
        <f t="shared" si="147"/>
        <v>0.88251999999999997</v>
      </c>
    </row>
    <row r="2370" spans="1:9" x14ac:dyDescent="0.2">
      <c r="A2370">
        <v>2363</v>
      </c>
      <c r="B2370">
        <v>14</v>
      </c>
      <c r="C2370">
        <v>16146</v>
      </c>
      <c r="D2370">
        <v>1</v>
      </c>
      <c r="E2370">
        <v>14</v>
      </c>
      <c r="F2370" s="7">
        <f t="shared" si="144"/>
        <v>0.35415999999999997</v>
      </c>
      <c r="G2370" s="3">
        <f t="shared" si="145"/>
        <v>1146</v>
      </c>
      <c r="H2370" s="3">
        <f t="shared" si="146"/>
        <v>16044</v>
      </c>
      <c r="I2370" s="8">
        <f t="shared" si="147"/>
        <v>0.64583999999999997</v>
      </c>
    </row>
    <row r="2371" spans="1:9" x14ac:dyDescent="0.2">
      <c r="A2371">
        <v>2364</v>
      </c>
      <c r="B2371">
        <v>11</v>
      </c>
      <c r="C2371">
        <v>21386</v>
      </c>
      <c r="D2371">
        <v>1</v>
      </c>
      <c r="E2371">
        <v>11</v>
      </c>
      <c r="F2371" s="7">
        <f t="shared" si="144"/>
        <v>0.14455999999999999</v>
      </c>
      <c r="G2371" s="3">
        <f t="shared" si="145"/>
        <v>6386</v>
      </c>
      <c r="H2371" s="3">
        <f t="shared" si="146"/>
        <v>70246</v>
      </c>
      <c r="I2371" s="8">
        <f t="shared" si="147"/>
        <v>0.85543999999999998</v>
      </c>
    </row>
    <row r="2372" spans="1:9" x14ac:dyDescent="0.2">
      <c r="A2372">
        <v>2365</v>
      </c>
      <c r="B2372">
        <v>29</v>
      </c>
      <c r="C2372">
        <v>20115</v>
      </c>
      <c r="D2372">
        <v>1</v>
      </c>
      <c r="E2372">
        <v>29</v>
      </c>
      <c r="F2372" s="7">
        <f t="shared" si="144"/>
        <v>0.19539999999999999</v>
      </c>
      <c r="G2372" s="3">
        <f t="shared" si="145"/>
        <v>5115</v>
      </c>
      <c r="H2372" s="3">
        <f t="shared" si="146"/>
        <v>148335</v>
      </c>
      <c r="I2372" s="8">
        <f t="shared" si="147"/>
        <v>0.80459999999999998</v>
      </c>
    </row>
    <row r="2373" spans="1:9" x14ac:dyDescent="0.2">
      <c r="A2373">
        <v>2366</v>
      </c>
      <c r="B2373">
        <v>19</v>
      </c>
      <c r="C2373">
        <v>17391</v>
      </c>
      <c r="D2373">
        <v>1</v>
      </c>
      <c r="E2373">
        <v>19</v>
      </c>
      <c r="F2373" s="7">
        <f t="shared" si="144"/>
        <v>0.30436000000000002</v>
      </c>
      <c r="G2373" s="3">
        <f t="shared" si="145"/>
        <v>2391</v>
      </c>
      <c r="H2373" s="3">
        <f t="shared" si="146"/>
        <v>45429</v>
      </c>
      <c r="I2373" s="8">
        <f t="shared" si="147"/>
        <v>0.69564000000000004</v>
      </c>
    </row>
    <row r="2374" spans="1:9" x14ac:dyDescent="0.2">
      <c r="A2374">
        <v>2367</v>
      </c>
      <c r="B2374">
        <v>38</v>
      </c>
      <c r="C2374">
        <v>21406</v>
      </c>
      <c r="D2374">
        <v>1</v>
      </c>
      <c r="E2374">
        <v>38</v>
      </c>
      <c r="F2374" s="7">
        <f t="shared" si="144"/>
        <v>0.14376</v>
      </c>
      <c r="G2374" s="3">
        <f t="shared" si="145"/>
        <v>6406</v>
      </c>
      <c r="H2374" s="3">
        <f t="shared" si="146"/>
        <v>243428</v>
      </c>
      <c r="I2374" s="8">
        <f t="shared" si="147"/>
        <v>0.85624</v>
      </c>
    </row>
    <row r="2375" spans="1:9" x14ac:dyDescent="0.2">
      <c r="A2375">
        <v>2368</v>
      </c>
      <c r="B2375">
        <v>13</v>
      </c>
      <c r="C2375">
        <v>17293</v>
      </c>
      <c r="D2375">
        <v>1</v>
      </c>
      <c r="E2375">
        <v>13</v>
      </c>
      <c r="F2375" s="7">
        <f t="shared" si="144"/>
        <v>0.30828</v>
      </c>
      <c r="G2375" s="3">
        <f t="shared" si="145"/>
        <v>2293</v>
      </c>
      <c r="H2375" s="3">
        <f t="shared" si="146"/>
        <v>29809</v>
      </c>
      <c r="I2375" s="8">
        <f t="shared" si="147"/>
        <v>0.69172</v>
      </c>
    </row>
    <row r="2376" spans="1:9" x14ac:dyDescent="0.2">
      <c r="A2376">
        <v>2369</v>
      </c>
      <c r="B2376">
        <v>43</v>
      </c>
      <c r="C2376">
        <v>18974</v>
      </c>
      <c r="D2376">
        <v>1</v>
      </c>
      <c r="E2376">
        <v>43</v>
      </c>
      <c r="F2376" s="7">
        <f t="shared" si="144"/>
        <v>0.24104</v>
      </c>
      <c r="G2376" s="3">
        <f t="shared" si="145"/>
        <v>3974</v>
      </c>
      <c r="H2376" s="3">
        <f t="shared" si="146"/>
        <v>170882</v>
      </c>
      <c r="I2376" s="8">
        <f t="shared" si="147"/>
        <v>0.75895999999999997</v>
      </c>
    </row>
    <row r="2377" spans="1:9" x14ac:dyDescent="0.2">
      <c r="A2377">
        <v>2370</v>
      </c>
      <c r="B2377">
        <v>24</v>
      </c>
      <c r="C2377">
        <v>15582</v>
      </c>
      <c r="D2377">
        <v>1</v>
      </c>
      <c r="E2377">
        <v>24</v>
      </c>
      <c r="F2377" s="7">
        <f t="shared" ref="F2377:F2440" si="148">($C$1-C2377)/$C$1</f>
        <v>0.37672</v>
      </c>
      <c r="G2377" s="3">
        <f t="shared" ref="G2377:G2440" si="149">C2377-$C$2</f>
        <v>582</v>
      </c>
      <c r="H2377" s="3">
        <f t="shared" ref="H2377:H2440" si="150">G2377*E2377</f>
        <v>13968</v>
      </c>
      <c r="I2377" s="8">
        <f t="shared" ref="I2377:I2440" si="151">C2377/$C$1</f>
        <v>0.62327999999999995</v>
      </c>
    </row>
    <row r="2378" spans="1:9" x14ac:dyDescent="0.2">
      <c r="A2378">
        <v>2371</v>
      </c>
      <c r="B2378">
        <v>11</v>
      </c>
      <c r="C2378">
        <v>17489</v>
      </c>
      <c r="D2378">
        <v>1</v>
      </c>
      <c r="E2378">
        <v>11</v>
      </c>
      <c r="F2378" s="7">
        <f t="shared" si="148"/>
        <v>0.30043999999999998</v>
      </c>
      <c r="G2378" s="3">
        <f t="shared" si="149"/>
        <v>2489</v>
      </c>
      <c r="H2378" s="3">
        <f t="shared" si="150"/>
        <v>27379</v>
      </c>
      <c r="I2378" s="8">
        <f t="shared" si="151"/>
        <v>0.69955999999999996</v>
      </c>
    </row>
    <row r="2379" spans="1:9" x14ac:dyDescent="0.2">
      <c r="A2379">
        <v>2372</v>
      </c>
      <c r="B2379">
        <v>22</v>
      </c>
      <c r="C2379">
        <v>20530</v>
      </c>
      <c r="D2379">
        <v>1</v>
      </c>
      <c r="E2379">
        <v>22</v>
      </c>
      <c r="F2379" s="7">
        <f t="shared" si="148"/>
        <v>0.17879999999999999</v>
      </c>
      <c r="G2379" s="3">
        <f t="shared" si="149"/>
        <v>5530</v>
      </c>
      <c r="H2379" s="3">
        <f t="shared" si="150"/>
        <v>121660</v>
      </c>
      <c r="I2379" s="8">
        <f t="shared" si="151"/>
        <v>0.82120000000000004</v>
      </c>
    </row>
    <row r="2380" spans="1:9" x14ac:dyDescent="0.2">
      <c r="A2380">
        <v>2373</v>
      </c>
      <c r="B2380">
        <v>14</v>
      </c>
      <c r="C2380">
        <v>18719</v>
      </c>
      <c r="D2380">
        <v>1</v>
      </c>
      <c r="E2380">
        <v>14</v>
      </c>
      <c r="F2380" s="7">
        <f t="shared" si="148"/>
        <v>0.25124000000000002</v>
      </c>
      <c r="G2380" s="3">
        <f t="shared" si="149"/>
        <v>3719</v>
      </c>
      <c r="H2380" s="3">
        <f t="shared" si="150"/>
        <v>52066</v>
      </c>
      <c r="I2380" s="8">
        <f t="shared" si="151"/>
        <v>0.74875999999999998</v>
      </c>
    </row>
    <row r="2381" spans="1:9" x14ac:dyDescent="0.2">
      <c r="A2381">
        <v>2374</v>
      </c>
      <c r="B2381">
        <v>18</v>
      </c>
      <c r="C2381">
        <v>21702</v>
      </c>
      <c r="D2381">
        <v>1</v>
      </c>
      <c r="E2381">
        <v>18</v>
      </c>
      <c r="F2381" s="7">
        <f t="shared" si="148"/>
        <v>0.13192000000000001</v>
      </c>
      <c r="G2381" s="3">
        <f t="shared" si="149"/>
        <v>6702</v>
      </c>
      <c r="H2381" s="3">
        <f t="shared" si="150"/>
        <v>120636</v>
      </c>
      <c r="I2381" s="8">
        <f t="shared" si="151"/>
        <v>0.86807999999999996</v>
      </c>
    </row>
    <row r="2382" spans="1:9" x14ac:dyDescent="0.2">
      <c r="A2382">
        <v>2375</v>
      </c>
      <c r="B2382">
        <v>10</v>
      </c>
      <c r="C2382">
        <v>16780</v>
      </c>
      <c r="D2382">
        <v>1</v>
      </c>
      <c r="E2382">
        <v>10</v>
      </c>
      <c r="F2382" s="7">
        <f t="shared" si="148"/>
        <v>0.32879999999999998</v>
      </c>
      <c r="G2382" s="3">
        <f t="shared" si="149"/>
        <v>1780</v>
      </c>
      <c r="H2382" s="3">
        <f t="shared" si="150"/>
        <v>17800</v>
      </c>
      <c r="I2382" s="8">
        <f t="shared" si="151"/>
        <v>0.67120000000000002</v>
      </c>
    </row>
    <row r="2383" spans="1:9" x14ac:dyDescent="0.2">
      <c r="A2383">
        <v>2376</v>
      </c>
      <c r="B2383">
        <v>11</v>
      </c>
      <c r="C2383">
        <v>17380</v>
      </c>
      <c r="D2383">
        <v>1</v>
      </c>
      <c r="E2383">
        <v>11</v>
      </c>
      <c r="F2383" s="7">
        <f t="shared" si="148"/>
        <v>0.30480000000000002</v>
      </c>
      <c r="G2383" s="3">
        <f t="shared" si="149"/>
        <v>2380</v>
      </c>
      <c r="H2383" s="3">
        <f t="shared" si="150"/>
        <v>26180</v>
      </c>
      <c r="I2383" s="8">
        <f t="shared" si="151"/>
        <v>0.69520000000000004</v>
      </c>
    </row>
    <row r="2384" spans="1:9" x14ac:dyDescent="0.2">
      <c r="A2384">
        <v>2377</v>
      </c>
      <c r="B2384">
        <v>17</v>
      </c>
      <c r="C2384">
        <v>19493</v>
      </c>
      <c r="D2384">
        <v>1</v>
      </c>
      <c r="E2384">
        <v>17</v>
      </c>
      <c r="F2384" s="7">
        <f t="shared" si="148"/>
        <v>0.22028</v>
      </c>
      <c r="G2384" s="3">
        <f t="shared" si="149"/>
        <v>4493</v>
      </c>
      <c r="H2384" s="3">
        <f t="shared" si="150"/>
        <v>76381</v>
      </c>
      <c r="I2384" s="8">
        <f t="shared" si="151"/>
        <v>0.77971999999999997</v>
      </c>
    </row>
    <row r="2385" spans="1:9" x14ac:dyDescent="0.2">
      <c r="A2385">
        <v>2378</v>
      </c>
      <c r="B2385">
        <v>20</v>
      </c>
      <c r="C2385">
        <v>21208</v>
      </c>
      <c r="D2385">
        <v>1</v>
      </c>
      <c r="E2385">
        <v>20</v>
      </c>
      <c r="F2385" s="7">
        <f t="shared" si="148"/>
        <v>0.15168000000000001</v>
      </c>
      <c r="G2385" s="3">
        <f t="shared" si="149"/>
        <v>6208</v>
      </c>
      <c r="H2385" s="3">
        <f t="shared" si="150"/>
        <v>124160</v>
      </c>
      <c r="I2385" s="8">
        <f t="shared" si="151"/>
        <v>0.84831999999999996</v>
      </c>
    </row>
    <row r="2386" spans="1:9" x14ac:dyDescent="0.2">
      <c r="A2386">
        <v>2379</v>
      </c>
      <c r="B2386">
        <v>15</v>
      </c>
      <c r="C2386">
        <v>15902</v>
      </c>
      <c r="D2386">
        <v>1</v>
      </c>
      <c r="E2386">
        <v>15</v>
      </c>
      <c r="F2386" s="7">
        <f t="shared" si="148"/>
        <v>0.36392000000000002</v>
      </c>
      <c r="G2386" s="3">
        <f t="shared" si="149"/>
        <v>902</v>
      </c>
      <c r="H2386" s="3">
        <f t="shared" si="150"/>
        <v>13530</v>
      </c>
      <c r="I2386" s="8">
        <f t="shared" si="151"/>
        <v>0.63607999999999998</v>
      </c>
    </row>
    <row r="2387" spans="1:9" x14ac:dyDescent="0.2">
      <c r="A2387">
        <v>2380</v>
      </c>
      <c r="B2387">
        <v>14</v>
      </c>
      <c r="C2387">
        <v>16575</v>
      </c>
      <c r="D2387">
        <v>1</v>
      </c>
      <c r="E2387">
        <v>14</v>
      </c>
      <c r="F2387" s="7">
        <f t="shared" si="148"/>
        <v>0.33700000000000002</v>
      </c>
      <c r="G2387" s="3">
        <f t="shared" si="149"/>
        <v>1575</v>
      </c>
      <c r="H2387" s="3">
        <f t="shared" si="150"/>
        <v>22050</v>
      </c>
      <c r="I2387" s="8">
        <f t="shared" si="151"/>
        <v>0.66300000000000003</v>
      </c>
    </row>
    <row r="2388" spans="1:9" x14ac:dyDescent="0.2">
      <c r="A2388">
        <v>2381</v>
      </c>
      <c r="B2388">
        <v>28</v>
      </c>
      <c r="C2388">
        <v>16424</v>
      </c>
      <c r="D2388">
        <v>1</v>
      </c>
      <c r="E2388">
        <v>28</v>
      </c>
      <c r="F2388" s="7">
        <f t="shared" si="148"/>
        <v>0.34304000000000001</v>
      </c>
      <c r="G2388" s="3">
        <f t="shared" si="149"/>
        <v>1424</v>
      </c>
      <c r="H2388" s="3">
        <f t="shared" si="150"/>
        <v>39872</v>
      </c>
      <c r="I2388" s="8">
        <f t="shared" si="151"/>
        <v>0.65695999999999999</v>
      </c>
    </row>
    <row r="2389" spans="1:9" x14ac:dyDescent="0.2">
      <c r="A2389">
        <v>2382</v>
      </c>
      <c r="B2389">
        <v>32</v>
      </c>
      <c r="C2389">
        <v>20386</v>
      </c>
      <c r="D2389">
        <v>1</v>
      </c>
      <c r="E2389">
        <v>32</v>
      </c>
      <c r="F2389" s="7">
        <f t="shared" si="148"/>
        <v>0.18456</v>
      </c>
      <c r="G2389" s="3">
        <f t="shared" si="149"/>
        <v>5386</v>
      </c>
      <c r="H2389" s="3">
        <f t="shared" si="150"/>
        <v>172352</v>
      </c>
      <c r="I2389" s="8">
        <f t="shared" si="151"/>
        <v>0.81544000000000005</v>
      </c>
    </row>
    <row r="2390" spans="1:9" x14ac:dyDescent="0.2">
      <c r="A2390">
        <v>2383</v>
      </c>
      <c r="B2390">
        <v>18</v>
      </c>
      <c r="C2390">
        <v>18398</v>
      </c>
      <c r="D2390">
        <v>1</v>
      </c>
      <c r="E2390">
        <v>18</v>
      </c>
      <c r="F2390" s="7">
        <f t="shared" si="148"/>
        <v>0.26407999999999998</v>
      </c>
      <c r="G2390" s="3">
        <f t="shared" si="149"/>
        <v>3398</v>
      </c>
      <c r="H2390" s="3">
        <f t="shared" si="150"/>
        <v>61164</v>
      </c>
      <c r="I2390" s="8">
        <f t="shared" si="151"/>
        <v>0.73592000000000002</v>
      </c>
    </row>
    <row r="2391" spans="1:9" x14ac:dyDescent="0.2">
      <c r="A2391">
        <v>2384</v>
      </c>
      <c r="B2391">
        <v>32</v>
      </c>
      <c r="C2391">
        <v>20083</v>
      </c>
      <c r="D2391">
        <v>1</v>
      </c>
      <c r="E2391">
        <v>32</v>
      </c>
      <c r="F2391" s="7">
        <f t="shared" si="148"/>
        <v>0.19667999999999999</v>
      </c>
      <c r="G2391" s="3">
        <f t="shared" si="149"/>
        <v>5083</v>
      </c>
      <c r="H2391" s="3">
        <f t="shared" si="150"/>
        <v>162656</v>
      </c>
      <c r="I2391" s="8">
        <f t="shared" si="151"/>
        <v>0.80332000000000003</v>
      </c>
    </row>
    <row r="2392" spans="1:9" x14ac:dyDescent="0.2">
      <c r="A2392">
        <v>2385</v>
      </c>
      <c r="B2392">
        <v>35</v>
      </c>
      <c r="C2392">
        <v>19416</v>
      </c>
      <c r="D2392">
        <v>1</v>
      </c>
      <c r="E2392">
        <v>35</v>
      </c>
      <c r="F2392" s="7">
        <f t="shared" si="148"/>
        <v>0.22336</v>
      </c>
      <c r="G2392" s="3">
        <f t="shared" si="149"/>
        <v>4416</v>
      </c>
      <c r="H2392" s="3">
        <f t="shared" si="150"/>
        <v>154560</v>
      </c>
      <c r="I2392" s="8">
        <f t="shared" si="151"/>
        <v>0.77664</v>
      </c>
    </row>
    <row r="2393" spans="1:9" x14ac:dyDescent="0.2">
      <c r="A2393">
        <v>2386</v>
      </c>
      <c r="B2393">
        <v>12</v>
      </c>
      <c r="C2393">
        <v>18465</v>
      </c>
      <c r="D2393">
        <v>1</v>
      </c>
      <c r="E2393">
        <v>12</v>
      </c>
      <c r="F2393" s="7">
        <f t="shared" si="148"/>
        <v>0.26140000000000002</v>
      </c>
      <c r="G2393" s="3">
        <f t="shared" si="149"/>
        <v>3465</v>
      </c>
      <c r="H2393" s="3">
        <f t="shared" si="150"/>
        <v>41580</v>
      </c>
      <c r="I2393" s="8">
        <f t="shared" si="151"/>
        <v>0.73860000000000003</v>
      </c>
    </row>
    <row r="2394" spans="1:9" x14ac:dyDescent="0.2">
      <c r="A2394">
        <v>2387</v>
      </c>
      <c r="B2394">
        <v>15</v>
      </c>
      <c r="C2394">
        <v>16489</v>
      </c>
      <c r="D2394">
        <v>1</v>
      </c>
      <c r="E2394">
        <v>15</v>
      </c>
      <c r="F2394" s="7">
        <f t="shared" si="148"/>
        <v>0.34044000000000002</v>
      </c>
      <c r="G2394" s="3">
        <f t="shared" si="149"/>
        <v>1489</v>
      </c>
      <c r="H2394" s="3">
        <f t="shared" si="150"/>
        <v>22335</v>
      </c>
      <c r="I2394" s="8">
        <f t="shared" si="151"/>
        <v>0.65956000000000004</v>
      </c>
    </row>
    <row r="2395" spans="1:9" x14ac:dyDescent="0.2">
      <c r="A2395">
        <v>2388</v>
      </c>
      <c r="B2395">
        <v>10</v>
      </c>
      <c r="C2395">
        <v>16965</v>
      </c>
      <c r="D2395">
        <v>1</v>
      </c>
      <c r="E2395">
        <v>10</v>
      </c>
      <c r="F2395" s="7">
        <f t="shared" si="148"/>
        <v>0.32140000000000002</v>
      </c>
      <c r="G2395" s="3">
        <f t="shared" si="149"/>
        <v>1965</v>
      </c>
      <c r="H2395" s="3">
        <f t="shared" si="150"/>
        <v>19650</v>
      </c>
      <c r="I2395" s="8">
        <f t="shared" si="151"/>
        <v>0.67859999999999998</v>
      </c>
    </row>
    <row r="2396" spans="1:9" x14ac:dyDescent="0.2">
      <c r="A2396">
        <v>2389</v>
      </c>
      <c r="B2396">
        <v>13</v>
      </c>
      <c r="C2396">
        <v>15141</v>
      </c>
      <c r="D2396">
        <v>1</v>
      </c>
      <c r="E2396">
        <v>13</v>
      </c>
      <c r="F2396" s="7">
        <f t="shared" si="148"/>
        <v>0.39435999999999999</v>
      </c>
      <c r="G2396" s="3">
        <f t="shared" si="149"/>
        <v>141</v>
      </c>
      <c r="H2396" s="3">
        <f t="shared" si="150"/>
        <v>1833</v>
      </c>
      <c r="I2396" s="8">
        <f t="shared" si="151"/>
        <v>0.60563999999999996</v>
      </c>
    </row>
    <row r="2397" spans="1:9" x14ac:dyDescent="0.2">
      <c r="A2397">
        <v>2390</v>
      </c>
      <c r="B2397">
        <v>11</v>
      </c>
      <c r="C2397">
        <v>22202</v>
      </c>
      <c r="D2397">
        <v>1</v>
      </c>
      <c r="E2397">
        <v>11</v>
      </c>
      <c r="F2397" s="7">
        <f t="shared" si="148"/>
        <v>0.11192000000000001</v>
      </c>
      <c r="G2397" s="3">
        <f t="shared" si="149"/>
        <v>7202</v>
      </c>
      <c r="H2397" s="3">
        <f t="shared" si="150"/>
        <v>79222</v>
      </c>
      <c r="I2397" s="8">
        <f t="shared" si="151"/>
        <v>0.88807999999999998</v>
      </c>
    </row>
    <row r="2398" spans="1:9" x14ac:dyDescent="0.2">
      <c r="A2398">
        <v>2391</v>
      </c>
      <c r="B2398">
        <v>16</v>
      </c>
      <c r="C2398">
        <v>15110</v>
      </c>
      <c r="D2398">
        <v>1</v>
      </c>
      <c r="E2398">
        <v>16</v>
      </c>
      <c r="F2398" s="7">
        <f t="shared" si="148"/>
        <v>0.39560000000000001</v>
      </c>
      <c r="G2398" s="3">
        <f t="shared" si="149"/>
        <v>110</v>
      </c>
      <c r="H2398" s="3">
        <f t="shared" si="150"/>
        <v>1760</v>
      </c>
      <c r="I2398" s="8">
        <f t="shared" si="151"/>
        <v>0.60440000000000005</v>
      </c>
    </row>
    <row r="2399" spans="1:9" x14ac:dyDescent="0.2">
      <c r="A2399">
        <v>2392</v>
      </c>
      <c r="B2399">
        <v>17</v>
      </c>
      <c r="C2399">
        <v>15914</v>
      </c>
      <c r="D2399">
        <v>1</v>
      </c>
      <c r="E2399">
        <v>17</v>
      </c>
      <c r="F2399" s="7">
        <f t="shared" si="148"/>
        <v>0.36343999999999999</v>
      </c>
      <c r="G2399" s="3">
        <f t="shared" si="149"/>
        <v>914</v>
      </c>
      <c r="H2399" s="3">
        <f t="shared" si="150"/>
        <v>15538</v>
      </c>
      <c r="I2399" s="8">
        <f t="shared" si="151"/>
        <v>0.63656000000000001</v>
      </c>
    </row>
    <row r="2400" spans="1:9" x14ac:dyDescent="0.2">
      <c r="A2400">
        <v>2393</v>
      </c>
      <c r="B2400">
        <v>21</v>
      </c>
      <c r="C2400">
        <v>20255</v>
      </c>
      <c r="D2400">
        <v>1</v>
      </c>
      <c r="E2400">
        <v>21</v>
      </c>
      <c r="F2400" s="7">
        <f t="shared" si="148"/>
        <v>0.1898</v>
      </c>
      <c r="G2400" s="3">
        <f t="shared" si="149"/>
        <v>5255</v>
      </c>
      <c r="H2400" s="3">
        <f t="shared" si="150"/>
        <v>110355</v>
      </c>
      <c r="I2400" s="8">
        <f t="shared" si="151"/>
        <v>0.81020000000000003</v>
      </c>
    </row>
    <row r="2401" spans="1:9" x14ac:dyDescent="0.2">
      <c r="A2401">
        <v>2394</v>
      </c>
      <c r="B2401">
        <v>13</v>
      </c>
      <c r="C2401">
        <v>15567</v>
      </c>
      <c r="D2401">
        <v>1</v>
      </c>
      <c r="E2401">
        <v>13</v>
      </c>
      <c r="F2401" s="7">
        <f t="shared" si="148"/>
        <v>0.37731999999999999</v>
      </c>
      <c r="G2401" s="3">
        <f t="shared" si="149"/>
        <v>567</v>
      </c>
      <c r="H2401" s="3">
        <f t="shared" si="150"/>
        <v>7371</v>
      </c>
      <c r="I2401" s="8">
        <f t="shared" si="151"/>
        <v>0.62268000000000001</v>
      </c>
    </row>
    <row r="2402" spans="1:9" x14ac:dyDescent="0.2">
      <c r="A2402">
        <v>2395</v>
      </c>
      <c r="B2402">
        <v>20</v>
      </c>
      <c r="C2402">
        <v>18795</v>
      </c>
      <c r="D2402">
        <v>1</v>
      </c>
      <c r="E2402">
        <v>20</v>
      </c>
      <c r="F2402" s="7">
        <f t="shared" si="148"/>
        <v>0.2482</v>
      </c>
      <c r="G2402" s="3">
        <f t="shared" si="149"/>
        <v>3795</v>
      </c>
      <c r="H2402" s="3">
        <f t="shared" si="150"/>
        <v>75900</v>
      </c>
      <c r="I2402" s="8">
        <f t="shared" si="151"/>
        <v>0.75180000000000002</v>
      </c>
    </row>
    <row r="2403" spans="1:9" x14ac:dyDescent="0.2">
      <c r="A2403">
        <v>2396</v>
      </c>
      <c r="B2403">
        <v>22</v>
      </c>
      <c r="C2403">
        <v>18649</v>
      </c>
      <c r="D2403">
        <v>1</v>
      </c>
      <c r="E2403">
        <v>22</v>
      </c>
      <c r="F2403" s="7">
        <f t="shared" si="148"/>
        <v>0.25403999999999999</v>
      </c>
      <c r="G2403" s="3">
        <f t="shared" si="149"/>
        <v>3649</v>
      </c>
      <c r="H2403" s="3">
        <f t="shared" si="150"/>
        <v>80278</v>
      </c>
      <c r="I2403" s="8">
        <f t="shared" si="151"/>
        <v>0.74595999999999996</v>
      </c>
    </row>
    <row r="2404" spans="1:9" x14ac:dyDescent="0.2">
      <c r="A2404">
        <v>2397</v>
      </c>
      <c r="B2404">
        <v>20</v>
      </c>
      <c r="C2404">
        <v>19151</v>
      </c>
      <c r="D2404">
        <v>1</v>
      </c>
      <c r="E2404">
        <v>20</v>
      </c>
      <c r="F2404" s="7">
        <f t="shared" si="148"/>
        <v>0.23396</v>
      </c>
      <c r="G2404" s="3">
        <f t="shared" si="149"/>
        <v>4151</v>
      </c>
      <c r="H2404" s="3">
        <f t="shared" si="150"/>
        <v>83020</v>
      </c>
      <c r="I2404" s="8">
        <f t="shared" si="151"/>
        <v>0.76604000000000005</v>
      </c>
    </row>
    <row r="2405" spans="1:9" x14ac:dyDescent="0.2">
      <c r="A2405">
        <v>2398</v>
      </c>
      <c r="B2405">
        <v>13</v>
      </c>
      <c r="C2405">
        <v>19851</v>
      </c>
      <c r="D2405">
        <v>1</v>
      </c>
      <c r="E2405">
        <v>13</v>
      </c>
      <c r="F2405" s="7">
        <f t="shared" si="148"/>
        <v>0.20596</v>
      </c>
      <c r="G2405" s="3">
        <f t="shared" si="149"/>
        <v>4851</v>
      </c>
      <c r="H2405" s="3">
        <f t="shared" si="150"/>
        <v>63063</v>
      </c>
      <c r="I2405" s="8">
        <f t="shared" si="151"/>
        <v>0.79403999999999997</v>
      </c>
    </row>
    <row r="2406" spans="1:9" x14ac:dyDescent="0.2">
      <c r="A2406">
        <v>2399</v>
      </c>
      <c r="B2406">
        <v>11</v>
      </c>
      <c r="C2406">
        <v>16866</v>
      </c>
      <c r="D2406">
        <v>1</v>
      </c>
      <c r="E2406">
        <v>11</v>
      </c>
      <c r="F2406" s="7">
        <f t="shared" si="148"/>
        <v>0.32535999999999998</v>
      </c>
      <c r="G2406" s="3">
        <f t="shared" si="149"/>
        <v>1866</v>
      </c>
      <c r="H2406" s="3">
        <f t="shared" si="150"/>
        <v>20526</v>
      </c>
      <c r="I2406" s="8">
        <f t="shared" si="151"/>
        <v>0.67464000000000002</v>
      </c>
    </row>
    <row r="2407" spans="1:9" x14ac:dyDescent="0.2">
      <c r="A2407">
        <v>2400</v>
      </c>
      <c r="B2407">
        <v>17</v>
      </c>
      <c r="C2407">
        <v>20050</v>
      </c>
      <c r="D2407">
        <v>1</v>
      </c>
      <c r="E2407">
        <v>17</v>
      </c>
      <c r="F2407" s="7">
        <f t="shared" si="148"/>
        <v>0.19800000000000001</v>
      </c>
      <c r="G2407" s="3">
        <f t="shared" si="149"/>
        <v>5050</v>
      </c>
      <c r="H2407" s="3">
        <f t="shared" si="150"/>
        <v>85850</v>
      </c>
      <c r="I2407" s="8">
        <f t="shared" si="151"/>
        <v>0.80200000000000005</v>
      </c>
    </row>
    <row r="2408" spans="1:9" x14ac:dyDescent="0.2">
      <c r="A2408">
        <v>2401</v>
      </c>
      <c r="B2408">
        <v>16</v>
      </c>
      <c r="C2408">
        <v>17026</v>
      </c>
      <c r="D2408">
        <v>1</v>
      </c>
      <c r="E2408">
        <v>16</v>
      </c>
      <c r="F2408" s="7">
        <f t="shared" si="148"/>
        <v>0.31896000000000002</v>
      </c>
      <c r="G2408" s="3">
        <f t="shared" si="149"/>
        <v>2026</v>
      </c>
      <c r="H2408" s="3">
        <f t="shared" si="150"/>
        <v>32416</v>
      </c>
      <c r="I2408" s="8">
        <f t="shared" si="151"/>
        <v>0.68103999999999998</v>
      </c>
    </row>
    <row r="2409" spans="1:9" x14ac:dyDescent="0.2">
      <c r="A2409">
        <v>2402</v>
      </c>
      <c r="B2409">
        <v>13</v>
      </c>
      <c r="C2409">
        <v>15517</v>
      </c>
      <c r="D2409">
        <v>1</v>
      </c>
      <c r="E2409">
        <v>13</v>
      </c>
      <c r="F2409" s="7">
        <f t="shared" si="148"/>
        <v>0.37931999999999999</v>
      </c>
      <c r="G2409" s="3">
        <f t="shared" si="149"/>
        <v>517</v>
      </c>
      <c r="H2409" s="3">
        <f t="shared" si="150"/>
        <v>6721</v>
      </c>
      <c r="I2409" s="8">
        <f t="shared" si="151"/>
        <v>0.62068000000000001</v>
      </c>
    </row>
    <row r="2410" spans="1:9" x14ac:dyDescent="0.2">
      <c r="A2410">
        <v>2403</v>
      </c>
      <c r="B2410">
        <v>11</v>
      </c>
      <c r="C2410">
        <v>20142</v>
      </c>
      <c r="D2410">
        <v>1</v>
      </c>
      <c r="E2410">
        <v>11</v>
      </c>
      <c r="F2410" s="7">
        <f t="shared" si="148"/>
        <v>0.19431999999999999</v>
      </c>
      <c r="G2410" s="3">
        <f t="shared" si="149"/>
        <v>5142</v>
      </c>
      <c r="H2410" s="3">
        <f t="shared" si="150"/>
        <v>56562</v>
      </c>
      <c r="I2410" s="8">
        <f t="shared" si="151"/>
        <v>0.80567999999999995</v>
      </c>
    </row>
    <row r="2411" spans="1:9" x14ac:dyDescent="0.2">
      <c r="A2411">
        <v>2404</v>
      </c>
      <c r="B2411">
        <v>10</v>
      </c>
      <c r="C2411">
        <v>18956</v>
      </c>
      <c r="D2411">
        <v>1</v>
      </c>
      <c r="E2411">
        <v>10</v>
      </c>
      <c r="F2411" s="7">
        <f t="shared" si="148"/>
        <v>0.24176</v>
      </c>
      <c r="G2411" s="3">
        <f t="shared" si="149"/>
        <v>3956</v>
      </c>
      <c r="H2411" s="3">
        <f t="shared" si="150"/>
        <v>39560</v>
      </c>
      <c r="I2411" s="8">
        <f t="shared" si="151"/>
        <v>0.75824000000000003</v>
      </c>
    </row>
    <row r="2412" spans="1:9" x14ac:dyDescent="0.2">
      <c r="A2412">
        <v>2405</v>
      </c>
      <c r="B2412">
        <v>30</v>
      </c>
      <c r="C2412">
        <v>21050</v>
      </c>
      <c r="D2412">
        <v>1</v>
      </c>
      <c r="E2412">
        <v>30</v>
      </c>
      <c r="F2412" s="7">
        <f t="shared" si="148"/>
        <v>0.158</v>
      </c>
      <c r="G2412" s="3">
        <f t="shared" si="149"/>
        <v>6050</v>
      </c>
      <c r="H2412" s="3">
        <f t="shared" si="150"/>
        <v>181500</v>
      </c>
      <c r="I2412" s="8">
        <f t="shared" si="151"/>
        <v>0.84199999999999997</v>
      </c>
    </row>
    <row r="2413" spans="1:9" x14ac:dyDescent="0.2">
      <c r="A2413">
        <v>2406</v>
      </c>
      <c r="B2413">
        <v>15</v>
      </c>
      <c r="C2413">
        <v>19356</v>
      </c>
      <c r="D2413">
        <v>1</v>
      </c>
      <c r="E2413">
        <v>15</v>
      </c>
      <c r="F2413" s="7">
        <f t="shared" si="148"/>
        <v>0.22575999999999999</v>
      </c>
      <c r="G2413" s="3">
        <f t="shared" si="149"/>
        <v>4356</v>
      </c>
      <c r="H2413" s="3">
        <f t="shared" si="150"/>
        <v>65340</v>
      </c>
      <c r="I2413" s="8">
        <f t="shared" si="151"/>
        <v>0.77424000000000004</v>
      </c>
    </row>
    <row r="2414" spans="1:9" x14ac:dyDescent="0.2">
      <c r="A2414">
        <v>2407</v>
      </c>
      <c r="B2414">
        <v>11</v>
      </c>
      <c r="C2414">
        <v>18174</v>
      </c>
      <c r="D2414">
        <v>1</v>
      </c>
      <c r="E2414">
        <v>11</v>
      </c>
      <c r="F2414" s="7">
        <f t="shared" si="148"/>
        <v>0.27304</v>
      </c>
      <c r="G2414" s="3">
        <f t="shared" si="149"/>
        <v>3174</v>
      </c>
      <c r="H2414" s="3">
        <f t="shared" si="150"/>
        <v>34914</v>
      </c>
      <c r="I2414" s="8">
        <f t="shared" si="151"/>
        <v>0.72696000000000005</v>
      </c>
    </row>
    <row r="2415" spans="1:9" x14ac:dyDescent="0.2">
      <c r="A2415">
        <v>2408</v>
      </c>
      <c r="B2415">
        <v>14</v>
      </c>
      <c r="C2415">
        <v>18713</v>
      </c>
      <c r="D2415">
        <v>1</v>
      </c>
      <c r="E2415">
        <v>14</v>
      </c>
      <c r="F2415" s="7">
        <f t="shared" si="148"/>
        <v>0.25147999999999998</v>
      </c>
      <c r="G2415" s="3">
        <f t="shared" si="149"/>
        <v>3713</v>
      </c>
      <c r="H2415" s="3">
        <f t="shared" si="150"/>
        <v>51982</v>
      </c>
      <c r="I2415" s="8">
        <f t="shared" si="151"/>
        <v>0.74851999999999996</v>
      </c>
    </row>
    <row r="2416" spans="1:9" x14ac:dyDescent="0.2">
      <c r="A2416">
        <v>2409</v>
      </c>
      <c r="B2416">
        <v>21</v>
      </c>
      <c r="C2416">
        <v>17545</v>
      </c>
      <c r="D2416">
        <v>1</v>
      </c>
      <c r="E2416">
        <v>21</v>
      </c>
      <c r="F2416" s="7">
        <f t="shared" si="148"/>
        <v>0.29820000000000002</v>
      </c>
      <c r="G2416" s="3">
        <f t="shared" si="149"/>
        <v>2545</v>
      </c>
      <c r="H2416" s="3">
        <f t="shared" si="150"/>
        <v>53445</v>
      </c>
      <c r="I2416" s="8">
        <f t="shared" si="151"/>
        <v>0.70179999999999998</v>
      </c>
    </row>
    <row r="2417" spans="1:9" x14ac:dyDescent="0.2">
      <c r="A2417">
        <v>2410</v>
      </c>
      <c r="B2417">
        <v>10</v>
      </c>
      <c r="C2417">
        <v>17070</v>
      </c>
      <c r="D2417">
        <v>1</v>
      </c>
      <c r="E2417">
        <v>10</v>
      </c>
      <c r="F2417" s="7">
        <f t="shared" si="148"/>
        <v>0.31719999999999998</v>
      </c>
      <c r="G2417" s="3">
        <f t="shared" si="149"/>
        <v>2070</v>
      </c>
      <c r="H2417" s="3">
        <f t="shared" si="150"/>
        <v>20700</v>
      </c>
      <c r="I2417" s="8">
        <f t="shared" si="151"/>
        <v>0.68279999999999996</v>
      </c>
    </row>
    <row r="2418" spans="1:9" x14ac:dyDescent="0.2">
      <c r="A2418">
        <v>2411</v>
      </c>
      <c r="B2418">
        <v>14</v>
      </c>
      <c r="C2418">
        <v>20794</v>
      </c>
      <c r="D2418">
        <v>1</v>
      </c>
      <c r="E2418">
        <v>14</v>
      </c>
      <c r="F2418" s="7">
        <f t="shared" si="148"/>
        <v>0.16824</v>
      </c>
      <c r="G2418" s="3">
        <f t="shared" si="149"/>
        <v>5794</v>
      </c>
      <c r="H2418" s="3">
        <f t="shared" si="150"/>
        <v>81116</v>
      </c>
      <c r="I2418" s="8">
        <f t="shared" si="151"/>
        <v>0.83176000000000005</v>
      </c>
    </row>
    <row r="2419" spans="1:9" x14ac:dyDescent="0.2">
      <c r="A2419">
        <v>2412</v>
      </c>
      <c r="B2419">
        <v>21</v>
      </c>
      <c r="C2419">
        <v>19605</v>
      </c>
      <c r="D2419">
        <v>1</v>
      </c>
      <c r="E2419">
        <v>21</v>
      </c>
      <c r="F2419" s="7">
        <f t="shared" si="148"/>
        <v>0.21579999999999999</v>
      </c>
      <c r="G2419" s="3">
        <f t="shared" si="149"/>
        <v>4605</v>
      </c>
      <c r="H2419" s="3">
        <f t="shared" si="150"/>
        <v>96705</v>
      </c>
      <c r="I2419" s="8">
        <f t="shared" si="151"/>
        <v>0.78420000000000001</v>
      </c>
    </row>
    <row r="2420" spans="1:9" x14ac:dyDescent="0.2">
      <c r="A2420">
        <v>2413</v>
      </c>
      <c r="B2420">
        <v>18</v>
      </c>
      <c r="C2420">
        <v>19366</v>
      </c>
      <c r="D2420">
        <v>1</v>
      </c>
      <c r="E2420">
        <v>18</v>
      </c>
      <c r="F2420" s="7">
        <f t="shared" si="148"/>
        <v>0.22536</v>
      </c>
      <c r="G2420" s="3">
        <f t="shared" si="149"/>
        <v>4366</v>
      </c>
      <c r="H2420" s="3">
        <f t="shared" si="150"/>
        <v>78588</v>
      </c>
      <c r="I2420" s="8">
        <f t="shared" si="151"/>
        <v>0.77464</v>
      </c>
    </row>
    <row r="2421" spans="1:9" x14ac:dyDescent="0.2">
      <c r="A2421">
        <v>2414</v>
      </c>
      <c r="B2421">
        <v>18</v>
      </c>
      <c r="C2421">
        <v>21512</v>
      </c>
      <c r="D2421">
        <v>1</v>
      </c>
      <c r="E2421">
        <v>18</v>
      </c>
      <c r="F2421" s="7">
        <f t="shared" si="148"/>
        <v>0.13952000000000001</v>
      </c>
      <c r="G2421" s="3">
        <f t="shared" si="149"/>
        <v>6512</v>
      </c>
      <c r="H2421" s="3">
        <f t="shared" si="150"/>
        <v>117216</v>
      </c>
      <c r="I2421" s="8">
        <f t="shared" si="151"/>
        <v>0.86048000000000002</v>
      </c>
    </row>
    <row r="2422" spans="1:9" x14ac:dyDescent="0.2">
      <c r="A2422">
        <v>2415</v>
      </c>
      <c r="B2422">
        <v>43</v>
      </c>
      <c r="C2422">
        <v>18440</v>
      </c>
      <c r="D2422">
        <v>1</v>
      </c>
      <c r="E2422">
        <v>43</v>
      </c>
      <c r="F2422" s="7">
        <f t="shared" si="148"/>
        <v>0.26240000000000002</v>
      </c>
      <c r="G2422" s="3">
        <f t="shared" si="149"/>
        <v>3440</v>
      </c>
      <c r="H2422" s="3">
        <f t="shared" si="150"/>
        <v>147920</v>
      </c>
      <c r="I2422" s="8">
        <f t="shared" si="151"/>
        <v>0.73760000000000003</v>
      </c>
    </row>
    <row r="2423" spans="1:9" x14ac:dyDescent="0.2">
      <c r="A2423">
        <v>2416</v>
      </c>
      <c r="B2423">
        <v>11</v>
      </c>
      <c r="C2423">
        <v>19586</v>
      </c>
      <c r="D2423">
        <v>1</v>
      </c>
      <c r="E2423">
        <v>11</v>
      </c>
      <c r="F2423" s="7">
        <f t="shared" si="148"/>
        <v>0.21656</v>
      </c>
      <c r="G2423" s="3">
        <f t="shared" si="149"/>
        <v>4586</v>
      </c>
      <c r="H2423" s="3">
        <f t="shared" si="150"/>
        <v>50446</v>
      </c>
      <c r="I2423" s="8">
        <f t="shared" si="151"/>
        <v>0.78344000000000003</v>
      </c>
    </row>
    <row r="2424" spans="1:9" x14ac:dyDescent="0.2">
      <c r="A2424">
        <v>2417</v>
      </c>
      <c r="B2424">
        <v>13</v>
      </c>
      <c r="C2424">
        <v>19631</v>
      </c>
      <c r="D2424">
        <v>1</v>
      </c>
      <c r="E2424">
        <v>13</v>
      </c>
      <c r="F2424" s="7">
        <f t="shared" si="148"/>
        <v>0.21476000000000001</v>
      </c>
      <c r="G2424" s="3">
        <f t="shared" si="149"/>
        <v>4631</v>
      </c>
      <c r="H2424" s="3">
        <f t="shared" si="150"/>
        <v>60203</v>
      </c>
      <c r="I2424" s="8">
        <f t="shared" si="151"/>
        <v>0.78524000000000005</v>
      </c>
    </row>
    <row r="2425" spans="1:9" x14ac:dyDescent="0.2">
      <c r="A2425">
        <v>2418</v>
      </c>
      <c r="B2425">
        <v>11</v>
      </c>
      <c r="C2425">
        <v>21271</v>
      </c>
      <c r="D2425">
        <v>1</v>
      </c>
      <c r="E2425">
        <v>11</v>
      </c>
      <c r="F2425" s="7">
        <f t="shared" si="148"/>
        <v>0.14915999999999999</v>
      </c>
      <c r="G2425" s="3">
        <f t="shared" si="149"/>
        <v>6271</v>
      </c>
      <c r="H2425" s="3">
        <f t="shared" si="150"/>
        <v>68981</v>
      </c>
      <c r="I2425" s="8">
        <f t="shared" si="151"/>
        <v>0.85084000000000004</v>
      </c>
    </row>
    <row r="2426" spans="1:9" x14ac:dyDescent="0.2">
      <c r="A2426">
        <v>2419</v>
      </c>
      <c r="B2426">
        <v>11</v>
      </c>
      <c r="C2426">
        <v>15416</v>
      </c>
      <c r="D2426">
        <v>1</v>
      </c>
      <c r="E2426">
        <v>11</v>
      </c>
      <c r="F2426" s="7">
        <f t="shared" si="148"/>
        <v>0.38335999999999998</v>
      </c>
      <c r="G2426" s="3">
        <f t="shared" si="149"/>
        <v>416</v>
      </c>
      <c r="H2426" s="3">
        <f t="shared" si="150"/>
        <v>4576</v>
      </c>
      <c r="I2426" s="8">
        <f t="shared" si="151"/>
        <v>0.61663999999999997</v>
      </c>
    </row>
    <row r="2427" spans="1:9" x14ac:dyDescent="0.2">
      <c r="A2427">
        <v>2420</v>
      </c>
      <c r="B2427">
        <v>22</v>
      </c>
      <c r="C2427">
        <v>20661</v>
      </c>
      <c r="D2427">
        <v>1</v>
      </c>
      <c r="E2427">
        <v>22</v>
      </c>
      <c r="F2427" s="7">
        <f t="shared" si="148"/>
        <v>0.17355999999999999</v>
      </c>
      <c r="G2427" s="3">
        <f t="shared" si="149"/>
        <v>5661</v>
      </c>
      <c r="H2427" s="3">
        <f t="shared" si="150"/>
        <v>124542</v>
      </c>
      <c r="I2427" s="8">
        <f t="shared" si="151"/>
        <v>0.82643999999999995</v>
      </c>
    </row>
    <row r="2428" spans="1:9" x14ac:dyDescent="0.2">
      <c r="A2428">
        <v>2421</v>
      </c>
      <c r="B2428">
        <v>17</v>
      </c>
      <c r="C2428">
        <v>18761</v>
      </c>
      <c r="D2428">
        <v>1</v>
      </c>
      <c r="E2428">
        <v>17</v>
      </c>
      <c r="F2428" s="7">
        <f t="shared" si="148"/>
        <v>0.24956</v>
      </c>
      <c r="G2428" s="3">
        <f t="shared" si="149"/>
        <v>3761</v>
      </c>
      <c r="H2428" s="3">
        <f t="shared" si="150"/>
        <v>63937</v>
      </c>
      <c r="I2428" s="8">
        <f t="shared" si="151"/>
        <v>0.75044</v>
      </c>
    </row>
    <row r="2429" spans="1:9" x14ac:dyDescent="0.2">
      <c r="A2429">
        <v>2422</v>
      </c>
      <c r="B2429">
        <v>30</v>
      </c>
      <c r="C2429">
        <v>21652</v>
      </c>
      <c r="D2429">
        <v>0</v>
      </c>
      <c r="E2429">
        <v>0</v>
      </c>
      <c r="F2429" s="7">
        <f t="shared" si="148"/>
        <v>0.13392000000000001</v>
      </c>
      <c r="G2429" s="3">
        <f t="shared" si="149"/>
        <v>6652</v>
      </c>
      <c r="H2429" s="3">
        <f t="shared" si="150"/>
        <v>0</v>
      </c>
      <c r="I2429" s="8">
        <f t="shared" si="151"/>
        <v>0.86607999999999996</v>
      </c>
    </row>
    <row r="2430" spans="1:9" x14ac:dyDescent="0.2">
      <c r="A2430">
        <v>2423</v>
      </c>
      <c r="B2430">
        <v>34</v>
      </c>
      <c r="C2430">
        <v>15134</v>
      </c>
      <c r="D2430">
        <v>1</v>
      </c>
      <c r="E2430">
        <v>34</v>
      </c>
      <c r="F2430" s="7">
        <f t="shared" si="148"/>
        <v>0.39463999999999999</v>
      </c>
      <c r="G2430" s="3">
        <f t="shared" si="149"/>
        <v>134</v>
      </c>
      <c r="H2430" s="3">
        <f t="shared" si="150"/>
        <v>4556</v>
      </c>
      <c r="I2430" s="8">
        <f t="shared" si="151"/>
        <v>0.60536000000000001</v>
      </c>
    </row>
    <row r="2431" spans="1:9" x14ac:dyDescent="0.2">
      <c r="A2431">
        <v>2424</v>
      </c>
      <c r="B2431">
        <v>11</v>
      </c>
      <c r="C2431">
        <v>15077</v>
      </c>
      <c r="D2431">
        <v>1</v>
      </c>
      <c r="E2431">
        <v>11</v>
      </c>
      <c r="F2431" s="7">
        <f t="shared" si="148"/>
        <v>0.39692</v>
      </c>
      <c r="G2431" s="3">
        <f t="shared" si="149"/>
        <v>77</v>
      </c>
      <c r="H2431" s="3">
        <f t="shared" si="150"/>
        <v>847</v>
      </c>
      <c r="I2431" s="8">
        <f t="shared" si="151"/>
        <v>0.60307999999999995</v>
      </c>
    </row>
    <row r="2432" spans="1:9" x14ac:dyDescent="0.2">
      <c r="A2432">
        <v>2425</v>
      </c>
      <c r="B2432">
        <v>18</v>
      </c>
      <c r="C2432">
        <v>16386</v>
      </c>
      <c r="D2432">
        <v>1</v>
      </c>
      <c r="E2432">
        <v>18</v>
      </c>
      <c r="F2432" s="7">
        <f t="shared" si="148"/>
        <v>0.34455999999999998</v>
      </c>
      <c r="G2432" s="3">
        <f t="shared" si="149"/>
        <v>1386</v>
      </c>
      <c r="H2432" s="3">
        <f t="shared" si="150"/>
        <v>24948</v>
      </c>
      <c r="I2432" s="8">
        <f t="shared" si="151"/>
        <v>0.65544000000000002</v>
      </c>
    </row>
    <row r="2433" spans="1:9" x14ac:dyDescent="0.2">
      <c r="A2433">
        <v>2426</v>
      </c>
      <c r="B2433">
        <v>17</v>
      </c>
      <c r="C2433">
        <v>21224</v>
      </c>
      <c r="D2433">
        <v>1</v>
      </c>
      <c r="E2433">
        <v>17</v>
      </c>
      <c r="F2433" s="7">
        <f t="shared" si="148"/>
        <v>0.15104000000000001</v>
      </c>
      <c r="G2433" s="3">
        <f t="shared" si="149"/>
        <v>6224</v>
      </c>
      <c r="H2433" s="3">
        <f t="shared" si="150"/>
        <v>105808</v>
      </c>
      <c r="I2433" s="8">
        <f t="shared" si="151"/>
        <v>0.84896000000000005</v>
      </c>
    </row>
    <row r="2434" spans="1:9" x14ac:dyDescent="0.2">
      <c r="A2434">
        <v>2427</v>
      </c>
      <c r="B2434">
        <v>11</v>
      </c>
      <c r="C2434">
        <v>21455</v>
      </c>
      <c r="D2434">
        <v>1</v>
      </c>
      <c r="E2434">
        <v>11</v>
      </c>
      <c r="F2434" s="7">
        <f t="shared" si="148"/>
        <v>0.14180000000000001</v>
      </c>
      <c r="G2434" s="3">
        <f t="shared" si="149"/>
        <v>6455</v>
      </c>
      <c r="H2434" s="3">
        <f t="shared" si="150"/>
        <v>71005</v>
      </c>
      <c r="I2434" s="8">
        <f t="shared" si="151"/>
        <v>0.85819999999999996</v>
      </c>
    </row>
    <row r="2435" spans="1:9" x14ac:dyDescent="0.2">
      <c r="A2435">
        <v>2428</v>
      </c>
      <c r="B2435">
        <v>24</v>
      </c>
      <c r="C2435">
        <v>16430</v>
      </c>
      <c r="D2435">
        <v>1</v>
      </c>
      <c r="E2435">
        <v>24</v>
      </c>
      <c r="F2435" s="7">
        <f t="shared" si="148"/>
        <v>0.34279999999999999</v>
      </c>
      <c r="G2435" s="3">
        <f t="shared" si="149"/>
        <v>1430</v>
      </c>
      <c r="H2435" s="3">
        <f t="shared" si="150"/>
        <v>34320</v>
      </c>
      <c r="I2435" s="8">
        <f t="shared" si="151"/>
        <v>0.65720000000000001</v>
      </c>
    </row>
    <row r="2436" spans="1:9" x14ac:dyDescent="0.2">
      <c r="A2436">
        <v>2429</v>
      </c>
      <c r="B2436">
        <v>13</v>
      </c>
      <c r="C2436">
        <v>15978</v>
      </c>
      <c r="D2436">
        <v>1</v>
      </c>
      <c r="E2436">
        <v>13</v>
      </c>
      <c r="F2436" s="7">
        <f t="shared" si="148"/>
        <v>0.36087999999999998</v>
      </c>
      <c r="G2436" s="3">
        <f t="shared" si="149"/>
        <v>978</v>
      </c>
      <c r="H2436" s="3">
        <f t="shared" si="150"/>
        <v>12714</v>
      </c>
      <c r="I2436" s="8">
        <f t="shared" si="151"/>
        <v>0.63912000000000002</v>
      </c>
    </row>
    <row r="2437" spans="1:9" x14ac:dyDescent="0.2">
      <c r="A2437">
        <v>2430</v>
      </c>
      <c r="B2437">
        <v>27</v>
      </c>
      <c r="C2437">
        <v>22095</v>
      </c>
      <c r="D2437">
        <v>1</v>
      </c>
      <c r="E2437">
        <v>27</v>
      </c>
      <c r="F2437" s="7">
        <f t="shared" si="148"/>
        <v>0.1162</v>
      </c>
      <c r="G2437" s="3">
        <f t="shared" si="149"/>
        <v>7095</v>
      </c>
      <c r="H2437" s="3">
        <f t="shared" si="150"/>
        <v>191565</v>
      </c>
      <c r="I2437" s="8">
        <f t="shared" si="151"/>
        <v>0.88380000000000003</v>
      </c>
    </row>
    <row r="2438" spans="1:9" x14ac:dyDescent="0.2">
      <c r="A2438">
        <v>2431</v>
      </c>
      <c r="B2438">
        <v>26</v>
      </c>
      <c r="C2438">
        <v>19716</v>
      </c>
      <c r="D2438">
        <v>1</v>
      </c>
      <c r="E2438">
        <v>26</v>
      </c>
      <c r="F2438" s="7">
        <f t="shared" si="148"/>
        <v>0.21135999999999999</v>
      </c>
      <c r="G2438" s="3">
        <f t="shared" si="149"/>
        <v>4716</v>
      </c>
      <c r="H2438" s="3">
        <f t="shared" si="150"/>
        <v>122616</v>
      </c>
      <c r="I2438" s="8">
        <f t="shared" si="151"/>
        <v>0.78864000000000001</v>
      </c>
    </row>
    <row r="2439" spans="1:9" x14ac:dyDescent="0.2">
      <c r="A2439">
        <v>2432</v>
      </c>
      <c r="B2439">
        <v>27</v>
      </c>
      <c r="C2439">
        <v>19956</v>
      </c>
      <c r="D2439">
        <v>1</v>
      </c>
      <c r="E2439">
        <v>27</v>
      </c>
      <c r="F2439" s="7">
        <f t="shared" si="148"/>
        <v>0.20175999999999999</v>
      </c>
      <c r="G2439" s="3">
        <f t="shared" si="149"/>
        <v>4956</v>
      </c>
      <c r="H2439" s="3">
        <f t="shared" si="150"/>
        <v>133812</v>
      </c>
      <c r="I2439" s="8">
        <f t="shared" si="151"/>
        <v>0.79823999999999995</v>
      </c>
    </row>
    <row r="2440" spans="1:9" x14ac:dyDescent="0.2">
      <c r="A2440">
        <v>2433</v>
      </c>
      <c r="B2440">
        <v>24</v>
      </c>
      <c r="C2440">
        <v>20751</v>
      </c>
      <c r="D2440">
        <v>1</v>
      </c>
      <c r="E2440">
        <v>24</v>
      </c>
      <c r="F2440" s="7">
        <f t="shared" si="148"/>
        <v>0.16996</v>
      </c>
      <c r="G2440" s="3">
        <f t="shared" si="149"/>
        <v>5751</v>
      </c>
      <c r="H2440" s="3">
        <f t="shared" si="150"/>
        <v>138024</v>
      </c>
      <c r="I2440" s="8">
        <f t="shared" si="151"/>
        <v>0.83004</v>
      </c>
    </row>
    <row r="2441" spans="1:9" x14ac:dyDescent="0.2">
      <c r="A2441">
        <v>2434</v>
      </c>
      <c r="B2441">
        <v>14</v>
      </c>
      <c r="C2441">
        <v>21036</v>
      </c>
      <c r="D2441">
        <v>1</v>
      </c>
      <c r="E2441">
        <v>14</v>
      </c>
      <c r="F2441" s="7">
        <f t="shared" ref="F2441:F2504" si="152">($C$1-C2441)/$C$1</f>
        <v>0.15856000000000001</v>
      </c>
      <c r="G2441" s="3">
        <f t="shared" ref="G2441:G2504" si="153">C2441-$C$2</f>
        <v>6036</v>
      </c>
      <c r="H2441" s="3">
        <f t="shared" ref="H2441:H2504" si="154">G2441*E2441</f>
        <v>84504</v>
      </c>
      <c r="I2441" s="8">
        <f t="shared" ref="I2441:I2504" si="155">C2441/$C$1</f>
        <v>0.84143999999999997</v>
      </c>
    </row>
    <row r="2442" spans="1:9" x14ac:dyDescent="0.2">
      <c r="A2442">
        <v>2435</v>
      </c>
      <c r="B2442">
        <v>19</v>
      </c>
      <c r="C2442">
        <v>18538</v>
      </c>
      <c r="D2442">
        <v>1</v>
      </c>
      <c r="E2442">
        <v>19</v>
      </c>
      <c r="F2442" s="7">
        <f t="shared" si="152"/>
        <v>0.25847999999999999</v>
      </c>
      <c r="G2442" s="3">
        <f t="shared" si="153"/>
        <v>3538</v>
      </c>
      <c r="H2442" s="3">
        <f t="shared" si="154"/>
        <v>67222</v>
      </c>
      <c r="I2442" s="8">
        <f t="shared" si="155"/>
        <v>0.74151999999999996</v>
      </c>
    </row>
    <row r="2443" spans="1:9" x14ac:dyDescent="0.2">
      <c r="A2443">
        <v>2436</v>
      </c>
      <c r="B2443">
        <v>10</v>
      </c>
      <c r="C2443">
        <v>15533</v>
      </c>
      <c r="D2443">
        <v>1</v>
      </c>
      <c r="E2443">
        <v>10</v>
      </c>
      <c r="F2443" s="7">
        <f t="shared" si="152"/>
        <v>0.37868000000000002</v>
      </c>
      <c r="G2443" s="3">
        <f t="shared" si="153"/>
        <v>533</v>
      </c>
      <c r="H2443" s="3">
        <f t="shared" si="154"/>
        <v>5330</v>
      </c>
      <c r="I2443" s="8">
        <f t="shared" si="155"/>
        <v>0.62131999999999998</v>
      </c>
    </row>
    <row r="2444" spans="1:9" x14ac:dyDescent="0.2">
      <c r="A2444">
        <v>2437</v>
      </c>
      <c r="B2444">
        <v>33</v>
      </c>
      <c r="C2444">
        <v>17220</v>
      </c>
      <c r="D2444">
        <v>1</v>
      </c>
      <c r="E2444">
        <v>33</v>
      </c>
      <c r="F2444" s="7">
        <f t="shared" si="152"/>
        <v>0.31119999999999998</v>
      </c>
      <c r="G2444" s="3">
        <f t="shared" si="153"/>
        <v>2220</v>
      </c>
      <c r="H2444" s="3">
        <f t="shared" si="154"/>
        <v>73260</v>
      </c>
      <c r="I2444" s="8">
        <f t="shared" si="155"/>
        <v>0.68879999999999997</v>
      </c>
    </row>
    <row r="2445" spans="1:9" x14ac:dyDescent="0.2">
      <c r="A2445">
        <v>2438</v>
      </c>
      <c r="B2445">
        <v>16</v>
      </c>
      <c r="C2445">
        <v>18001</v>
      </c>
      <c r="D2445">
        <v>1</v>
      </c>
      <c r="E2445">
        <v>16</v>
      </c>
      <c r="F2445" s="7">
        <f t="shared" si="152"/>
        <v>0.27995999999999999</v>
      </c>
      <c r="G2445" s="3">
        <f t="shared" si="153"/>
        <v>3001</v>
      </c>
      <c r="H2445" s="3">
        <f t="shared" si="154"/>
        <v>48016</v>
      </c>
      <c r="I2445" s="8">
        <f t="shared" si="155"/>
        <v>0.72004000000000001</v>
      </c>
    </row>
    <row r="2446" spans="1:9" x14ac:dyDescent="0.2">
      <c r="A2446">
        <v>2439</v>
      </c>
      <c r="B2446">
        <v>15</v>
      </c>
      <c r="C2446">
        <v>18739</v>
      </c>
      <c r="D2446">
        <v>1</v>
      </c>
      <c r="E2446">
        <v>15</v>
      </c>
      <c r="F2446" s="7">
        <f t="shared" si="152"/>
        <v>0.25044</v>
      </c>
      <c r="G2446" s="3">
        <f t="shared" si="153"/>
        <v>3739</v>
      </c>
      <c r="H2446" s="3">
        <f t="shared" si="154"/>
        <v>56085</v>
      </c>
      <c r="I2446" s="8">
        <f t="shared" si="155"/>
        <v>0.74956</v>
      </c>
    </row>
    <row r="2447" spans="1:9" x14ac:dyDescent="0.2">
      <c r="A2447">
        <v>2440</v>
      </c>
      <c r="B2447">
        <v>21</v>
      </c>
      <c r="C2447">
        <v>21802</v>
      </c>
      <c r="D2447">
        <v>1</v>
      </c>
      <c r="E2447">
        <v>21</v>
      </c>
      <c r="F2447" s="7">
        <f t="shared" si="152"/>
        <v>0.12792000000000001</v>
      </c>
      <c r="G2447" s="3">
        <f t="shared" si="153"/>
        <v>6802</v>
      </c>
      <c r="H2447" s="3">
        <f t="shared" si="154"/>
        <v>142842</v>
      </c>
      <c r="I2447" s="8">
        <f t="shared" si="155"/>
        <v>0.87207999999999997</v>
      </c>
    </row>
    <row r="2448" spans="1:9" x14ac:dyDescent="0.2">
      <c r="A2448">
        <v>2441</v>
      </c>
      <c r="B2448">
        <v>18</v>
      </c>
      <c r="C2448">
        <v>15932</v>
      </c>
      <c r="D2448">
        <v>1</v>
      </c>
      <c r="E2448">
        <v>18</v>
      </c>
      <c r="F2448" s="7">
        <f t="shared" si="152"/>
        <v>0.36271999999999999</v>
      </c>
      <c r="G2448" s="3">
        <f t="shared" si="153"/>
        <v>932</v>
      </c>
      <c r="H2448" s="3">
        <f t="shared" si="154"/>
        <v>16776</v>
      </c>
      <c r="I2448" s="8">
        <f t="shared" si="155"/>
        <v>0.63727999999999996</v>
      </c>
    </row>
    <row r="2449" spans="1:9" x14ac:dyDescent="0.2">
      <c r="A2449">
        <v>2442</v>
      </c>
      <c r="B2449">
        <v>25</v>
      </c>
      <c r="C2449">
        <v>20766</v>
      </c>
      <c r="D2449">
        <v>1</v>
      </c>
      <c r="E2449">
        <v>25</v>
      </c>
      <c r="F2449" s="7">
        <f t="shared" si="152"/>
        <v>0.16936000000000001</v>
      </c>
      <c r="G2449" s="3">
        <f t="shared" si="153"/>
        <v>5766</v>
      </c>
      <c r="H2449" s="3">
        <f t="shared" si="154"/>
        <v>144150</v>
      </c>
      <c r="I2449" s="8">
        <f t="shared" si="155"/>
        <v>0.83064000000000004</v>
      </c>
    </row>
    <row r="2450" spans="1:9" x14ac:dyDescent="0.2">
      <c r="A2450">
        <v>2443</v>
      </c>
      <c r="B2450">
        <v>23</v>
      </c>
      <c r="C2450">
        <v>15841</v>
      </c>
      <c r="D2450">
        <v>1</v>
      </c>
      <c r="E2450">
        <v>23</v>
      </c>
      <c r="F2450" s="7">
        <f t="shared" si="152"/>
        <v>0.36636000000000002</v>
      </c>
      <c r="G2450" s="3">
        <f t="shared" si="153"/>
        <v>841</v>
      </c>
      <c r="H2450" s="3">
        <f t="shared" si="154"/>
        <v>19343</v>
      </c>
      <c r="I2450" s="8">
        <f t="shared" si="155"/>
        <v>0.63363999999999998</v>
      </c>
    </row>
    <row r="2451" spans="1:9" x14ac:dyDescent="0.2">
      <c r="A2451">
        <v>2444</v>
      </c>
      <c r="B2451">
        <v>13</v>
      </c>
      <c r="C2451">
        <v>19849</v>
      </c>
      <c r="D2451">
        <v>1</v>
      </c>
      <c r="E2451">
        <v>13</v>
      </c>
      <c r="F2451" s="7">
        <f t="shared" si="152"/>
        <v>0.20604</v>
      </c>
      <c r="G2451" s="3">
        <f t="shared" si="153"/>
        <v>4849</v>
      </c>
      <c r="H2451" s="3">
        <f t="shared" si="154"/>
        <v>63037</v>
      </c>
      <c r="I2451" s="8">
        <f t="shared" si="155"/>
        <v>0.79396</v>
      </c>
    </row>
    <row r="2452" spans="1:9" x14ac:dyDescent="0.2">
      <c r="A2452">
        <v>2445</v>
      </c>
      <c r="B2452">
        <v>16</v>
      </c>
      <c r="C2452">
        <v>16349</v>
      </c>
      <c r="D2452">
        <v>1</v>
      </c>
      <c r="E2452">
        <v>16</v>
      </c>
      <c r="F2452" s="7">
        <f t="shared" si="152"/>
        <v>0.34604000000000001</v>
      </c>
      <c r="G2452" s="3">
        <f t="shared" si="153"/>
        <v>1349</v>
      </c>
      <c r="H2452" s="3">
        <f t="shared" si="154"/>
        <v>21584</v>
      </c>
      <c r="I2452" s="8">
        <f t="shared" si="155"/>
        <v>0.65395999999999999</v>
      </c>
    </row>
    <row r="2453" spans="1:9" x14ac:dyDescent="0.2">
      <c r="A2453">
        <v>2446</v>
      </c>
      <c r="B2453">
        <v>12</v>
      </c>
      <c r="C2453">
        <v>18514</v>
      </c>
      <c r="D2453">
        <v>1</v>
      </c>
      <c r="E2453">
        <v>12</v>
      </c>
      <c r="F2453" s="7">
        <f t="shared" si="152"/>
        <v>0.25944</v>
      </c>
      <c r="G2453" s="3">
        <f t="shared" si="153"/>
        <v>3514</v>
      </c>
      <c r="H2453" s="3">
        <f t="shared" si="154"/>
        <v>42168</v>
      </c>
      <c r="I2453" s="8">
        <f t="shared" si="155"/>
        <v>0.74056</v>
      </c>
    </row>
    <row r="2454" spans="1:9" x14ac:dyDescent="0.2">
      <c r="A2454">
        <v>2447</v>
      </c>
      <c r="B2454">
        <v>16</v>
      </c>
      <c r="C2454">
        <v>20036</v>
      </c>
      <c r="D2454">
        <v>1</v>
      </c>
      <c r="E2454">
        <v>16</v>
      </c>
      <c r="F2454" s="7">
        <f t="shared" si="152"/>
        <v>0.19855999999999999</v>
      </c>
      <c r="G2454" s="3">
        <f t="shared" si="153"/>
        <v>5036</v>
      </c>
      <c r="H2454" s="3">
        <f t="shared" si="154"/>
        <v>80576</v>
      </c>
      <c r="I2454" s="8">
        <f t="shared" si="155"/>
        <v>0.80144000000000004</v>
      </c>
    </row>
    <row r="2455" spans="1:9" x14ac:dyDescent="0.2">
      <c r="A2455">
        <v>2448</v>
      </c>
      <c r="B2455">
        <v>10</v>
      </c>
      <c r="C2455">
        <v>20151</v>
      </c>
      <c r="D2455">
        <v>1</v>
      </c>
      <c r="E2455">
        <v>10</v>
      </c>
      <c r="F2455" s="7">
        <f t="shared" si="152"/>
        <v>0.19395999999999999</v>
      </c>
      <c r="G2455" s="3">
        <f t="shared" si="153"/>
        <v>5151</v>
      </c>
      <c r="H2455" s="3">
        <f t="shared" si="154"/>
        <v>51510</v>
      </c>
      <c r="I2455" s="8">
        <f t="shared" si="155"/>
        <v>0.80603999999999998</v>
      </c>
    </row>
    <row r="2456" spans="1:9" x14ac:dyDescent="0.2">
      <c r="A2456">
        <v>2449</v>
      </c>
      <c r="B2456">
        <v>11</v>
      </c>
      <c r="C2456">
        <v>15367</v>
      </c>
      <c r="D2456">
        <v>1</v>
      </c>
      <c r="E2456">
        <v>11</v>
      </c>
      <c r="F2456" s="7">
        <f t="shared" si="152"/>
        <v>0.38532</v>
      </c>
      <c r="G2456" s="3">
        <f t="shared" si="153"/>
        <v>367</v>
      </c>
      <c r="H2456" s="3">
        <f t="shared" si="154"/>
        <v>4037</v>
      </c>
      <c r="I2456" s="8">
        <f t="shared" si="155"/>
        <v>0.61468</v>
      </c>
    </row>
    <row r="2457" spans="1:9" x14ac:dyDescent="0.2">
      <c r="A2457">
        <v>2450</v>
      </c>
      <c r="B2457">
        <v>12</v>
      </c>
      <c r="C2457">
        <v>20658</v>
      </c>
      <c r="D2457">
        <v>1</v>
      </c>
      <c r="E2457">
        <v>12</v>
      </c>
      <c r="F2457" s="7">
        <f t="shared" si="152"/>
        <v>0.17368</v>
      </c>
      <c r="G2457" s="3">
        <f t="shared" si="153"/>
        <v>5658</v>
      </c>
      <c r="H2457" s="3">
        <f t="shared" si="154"/>
        <v>67896</v>
      </c>
      <c r="I2457" s="8">
        <f t="shared" si="155"/>
        <v>0.82632000000000005</v>
      </c>
    </row>
    <row r="2458" spans="1:9" x14ac:dyDescent="0.2">
      <c r="A2458">
        <v>2451</v>
      </c>
      <c r="B2458">
        <v>25</v>
      </c>
      <c r="C2458">
        <v>16527</v>
      </c>
      <c r="D2458">
        <v>1</v>
      </c>
      <c r="E2458">
        <v>25</v>
      </c>
      <c r="F2458" s="7">
        <f t="shared" si="152"/>
        <v>0.33892</v>
      </c>
      <c r="G2458" s="3">
        <f t="shared" si="153"/>
        <v>1527</v>
      </c>
      <c r="H2458" s="3">
        <f t="shared" si="154"/>
        <v>38175</v>
      </c>
      <c r="I2458" s="8">
        <f t="shared" si="155"/>
        <v>0.66108</v>
      </c>
    </row>
    <row r="2459" spans="1:9" x14ac:dyDescent="0.2">
      <c r="A2459">
        <v>2452</v>
      </c>
      <c r="B2459">
        <v>13</v>
      </c>
      <c r="C2459">
        <v>21114</v>
      </c>
      <c r="D2459">
        <v>1</v>
      </c>
      <c r="E2459">
        <v>13</v>
      </c>
      <c r="F2459" s="7">
        <f t="shared" si="152"/>
        <v>0.15543999999999999</v>
      </c>
      <c r="G2459" s="3">
        <f t="shared" si="153"/>
        <v>6114</v>
      </c>
      <c r="H2459" s="3">
        <f t="shared" si="154"/>
        <v>79482</v>
      </c>
      <c r="I2459" s="8">
        <f t="shared" si="155"/>
        <v>0.84455999999999998</v>
      </c>
    </row>
    <row r="2460" spans="1:9" x14ac:dyDescent="0.2">
      <c r="A2460">
        <v>2453</v>
      </c>
      <c r="B2460">
        <v>11</v>
      </c>
      <c r="C2460">
        <v>22450</v>
      </c>
      <c r="D2460">
        <v>1</v>
      </c>
      <c r="E2460">
        <v>11</v>
      </c>
      <c r="F2460" s="7">
        <f t="shared" si="152"/>
        <v>0.10199999999999999</v>
      </c>
      <c r="G2460" s="3">
        <f t="shared" si="153"/>
        <v>7450</v>
      </c>
      <c r="H2460" s="3">
        <f t="shared" si="154"/>
        <v>81950</v>
      </c>
      <c r="I2460" s="8">
        <f t="shared" si="155"/>
        <v>0.89800000000000002</v>
      </c>
    </row>
    <row r="2461" spans="1:9" x14ac:dyDescent="0.2">
      <c r="A2461">
        <v>2454</v>
      </c>
      <c r="B2461">
        <v>10</v>
      </c>
      <c r="C2461">
        <v>18905</v>
      </c>
      <c r="D2461">
        <v>1</v>
      </c>
      <c r="E2461">
        <v>10</v>
      </c>
      <c r="F2461" s="7">
        <f t="shared" si="152"/>
        <v>0.24379999999999999</v>
      </c>
      <c r="G2461" s="3">
        <f t="shared" si="153"/>
        <v>3905</v>
      </c>
      <c r="H2461" s="3">
        <f t="shared" si="154"/>
        <v>39050</v>
      </c>
      <c r="I2461" s="8">
        <f t="shared" si="155"/>
        <v>0.75619999999999998</v>
      </c>
    </row>
    <row r="2462" spans="1:9" x14ac:dyDescent="0.2">
      <c r="A2462">
        <v>2455</v>
      </c>
      <c r="B2462">
        <v>36</v>
      </c>
      <c r="C2462">
        <v>16435</v>
      </c>
      <c r="D2462">
        <v>1</v>
      </c>
      <c r="E2462">
        <v>36</v>
      </c>
      <c r="F2462" s="7">
        <f t="shared" si="152"/>
        <v>0.34260000000000002</v>
      </c>
      <c r="G2462" s="3">
        <f t="shared" si="153"/>
        <v>1435</v>
      </c>
      <c r="H2462" s="3">
        <f t="shared" si="154"/>
        <v>51660</v>
      </c>
      <c r="I2462" s="8">
        <f t="shared" si="155"/>
        <v>0.65739999999999998</v>
      </c>
    </row>
    <row r="2463" spans="1:9" x14ac:dyDescent="0.2">
      <c r="A2463">
        <v>2456</v>
      </c>
      <c r="B2463">
        <v>26</v>
      </c>
      <c r="C2463">
        <v>17589</v>
      </c>
      <c r="D2463">
        <v>1</v>
      </c>
      <c r="E2463">
        <v>26</v>
      </c>
      <c r="F2463" s="7">
        <f t="shared" si="152"/>
        <v>0.29643999999999998</v>
      </c>
      <c r="G2463" s="3">
        <f t="shared" si="153"/>
        <v>2589</v>
      </c>
      <c r="H2463" s="3">
        <f t="shared" si="154"/>
        <v>67314</v>
      </c>
      <c r="I2463" s="8">
        <f t="shared" si="155"/>
        <v>0.70355999999999996</v>
      </c>
    </row>
    <row r="2464" spans="1:9" x14ac:dyDescent="0.2">
      <c r="A2464">
        <v>2457</v>
      </c>
      <c r="B2464">
        <v>15</v>
      </c>
      <c r="C2464">
        <v>21384</v>
      </c>
      <c r="D2464">
        <v>1</v>
      </c>
      <c r="E2464">
        <v>15</v>
      </c>
      <c r="F2464" s="7">
        <f t="shared" si="152"/>
        <v>0.14463999999999999</v>
      </c>
      <c r="G2464" s="3">
        <f t="shared" si="153"/>
        <v>6384</v>
      </c>
      <c r="H2464" s="3">
        <f t="shared" si="154"/>
        <v>95760</v>
      </c>
      <c r="I2464" s="8">
        <f t="shared" si="155"/>
        <v>0.85536000000000001</v>
      </c>
    </row>
    <row r="2465" spans="1:9" x14ac:dyDescent="0.2">
      <c r="A2465">
        <v>2458</v>
      </c>
      <c r="B2465">
        <v>15</v>
      </c>
      <c r="C2465">
        <v>17665</v>
      </c>
      <c r="D2465">
        <v>1</v>
      </c>
      <c r="E2465">
        <v>15</v>
      </c>
      <c r="F2465" s="7">
        <f t="shared" si="152"/>
        <v>0.29339999999999999</v>
      </c>
      <c r="G2465" s="3">
        <f t="shared" si="153"/>
        <v>2665</v>
      </c>
      <c r="H2465" s="3">
        <f t="shared" si="154"/>
        <v>39975</v>
      </c>
      <c r="I2465" s="8">
        <f t="shared" si="155"/>
        <v>0.70660000000000001</v>
      </c>
    </row>
    <row r="2466" spans="1:9" x14ac:dyDescent="0.2">
      <c r="A2466">
        <v>2459</v>
      </c>
      <c r="B2466">
        <v>10</v>
      </c>
      <c r="C2466">
        <v>18620</v>
      </c>
      <c r="D2466">
        <v>1</v>
      </c>
      <c r="E2466">
        <v>10</v>
      </c>
      <c r="F2466" s="7">
        <f t="shared" si="152"/>
        <v>0.25519999999999998</v>
      </c>
      <c r="G2466" s="3">
        <f t="shared" si="153"/>
        <v>3620</v>
      </c>
      <c r="H2466" s="3">
        <f t="shared" si="154"/>
        <v>36200</v>
      </c>
      <c r="I2466" s="8">
        <f t="shared" si="155"/>
        <v>0.74480000000000002</v>
      </c>
    </row>
    <row r="2467" spans="1:9" x14ac:dyDescent="0.2">
      <c r="A2467">
        <v>2460</v>
      </c>
      <c r="B2467">
        <v>24</v>
      </c>
      <c r="C2467">
        <v>18373</v>
      </c>
      <c r="D2467">
        <v>1</v>
      </c>
      <c r="E2467">
        <v>24</v>
      </c>
      <c r="F2467" s="7">
        <f t="shared" si="152"/>
        <v>0.26507999999999998</v>
      </c>
      <c r="G2467" s="3">
        <f t="shared" si="153"/>
        <v>3373</v>
      </c>
      <c r="H2467" s="3">
        <f t="shared" si="154"/>
        <v>80952</v>
      </c>
      <c r="I2467" s="8">
        <f t="shared" si="155"/>
        <v>0.73492000000000002</v>
      </c>
    </row>
    <row r="2468" spans="1:9" x14ac:dyDescent="0.2">
      <c r="A2468">
        <v>2461</v>
      </c>
      <c r="B2468">
        <v>31</v>
      </c>
      <c r="C2468">
        <v>18479</v>
      </c>
      <c r="D2468">
        <v>1</v>
      </c>
      <c r="E2468">
        <v>31</v>
      </c>
      <c r="F2468" s="7">
        <f t="shared" si="152"/>
        <v>0.26084000000000002</v>
      </c>
      <c r="G2468" s="3">
        <f t="shared" si="153"/>
        <v>3479</v>
      </c>
      <c r="H2468" s="3">
        <f t="shared" si="154"/>
        <v>107849</v>
      </c>
      <c r="I2468" s="8">
        <f t="shared" si="155"/>
        <v>0.73916000000000004</v>
      </c>
    </row>
    <row r="2469" spans="1:9" x14ac:dyDescent="0.2">
      <c r="A2469">
        <v>2462</v>
      </c>
      <c r="B2469">
        <v>20</v>
      </c>
      <c r="C2469">
        <v>18541</v>
      </c>
      <c r="D2469">
        <v>1</v>
      </c>
      <c r="E2469">
        <v>20</v>
      </c>
      <c r="F2469" s="7">
        <f t="shared" si="152"/>
        <v>0.25835999999999998</v>
      </c>
      <c r="G2469" s="3">
        <f t="shared" si="153"/>
        <v>3541</v>
      </c>
      <c r="H2469" s="3">
        <f t="shared" si="154"/>
        <v>70820</v>
      </c>
      <c r="I2469" s="8">
        <f t="shared" si="155"/>
        <v>0.74163999999999997</v>
      </c>
    </row>
    <row r="2470" spans="1:9" x14ac:dyDescent="0.2">
      <c r="A2470">
        <v>2463</v>
      </c>
      <c r="B2470">
        <v>14</v>
      </c>
      <c r="C2470">
        <v>21563</v>
      </c>
      <c r="D2470">
        <v>1</v>
      </c>
      <c r="E2470">
        <v>14</v>
      </c>
      <c r="F2470" s="7">
        <f t="shared" si="152"/>
        <v>0.13747999999999999</v>
      </c>
      <c r="G2470" s="3">
        <f t="shared" si="153"/>
        <v>6563</v>
      </c>
      <c r="H2470" s="3">
        <f t="shared" si="154"/>
        <v>91882</v>
      </c>
      <c r="I2470" s="8">
        <f t="shared" si="155"/>
        <v>0.86251999999999995</v>
      </c>
    </row>
    <row r="2471" spans="1:9" x14ac:dyDescent="0.2">
      <c r="A2471">
        <v>2464</v>
      </c>
      <c r="B2471">
        <v>14</v>
      </c>
      <c r="C2471">
        <v>19012</v>
      </c>
      <c r="D2471">
        <v>1</v>
      </c>
      <c r="E2471">
        <v>14</v>
      </c>
      <c r="F2471" s="7">
        <f t="shared" si="152"/>
        <v>0.23952000000000001</v>
      </c>
      <c r="G2471" s="3">
        <f t="shared" si="153"/>
        <v>4012</v>
      </c>
      <c r="H2471" s="3">
        <f t="shared" si="154"/>
        <v>56168</v>
      </c>
      <c r="I2471" s="8">
        <f t="shared" si="155"/>
        <v>0.76048000000000004</v>
      </c>
    </row>
    <row r="2472" spans="1:9" x14ac:dyDescent="0.2">
      <c r="A2472">
        <v>2465</v>
      </c>
      <c r="B2472">
        <v>21</v>
      </c>
      <c r="C2472">
        <v>17107</v>
      </c>
      <c r="D2472">
        <v>1</v>
      </c>
      <c r="E2472">
        <v>21</v>
      </c>
      <c r="F2472" s="7">
        <f t="shared" si="152"/>
        <v>0.31572</v>
      </c>
      <c r="G2472" s="3">
        <f t="shared" si="153"/>
        <v>2107</v>
      </c>
      <c r="H2472" s="3">
        <f t="shared" si="154"/>
        <v>44247</v>
      </c>
      <c r="I2472" s="8">
        <f t="shared" si="155"/>
        <v>0.68428</v>
      </c>
    </row>
    <row r="2473" spans="1:9" x14ac:dyDescent="0.2">
      <c r="A2473">
        <v>2466</v>
      </c>
      <c r="B2473">
        <v>16</v>
      </c>
      <c r="C2473">
        <v>22491</v>
      </c>
      <c r="D2473">
        <v>1</v>
      </c>
      <c r="E2473">
        <v>16</v>
      </c>
      <c r="F2473" s="7">
        <f t="shared" si="152"/>
        <v>0.10036</v>
      </c>
      <c r="G2473" s="3">
        <f t="shared" si="153"/>
        <v>7491</v>
      </c>
      <c r="H2473" s="3">
        <f t="shared" si="154"/>
        <v>119856</v>
      </c>
      <c r="I2473" s="8">
        <f t="shared" si="155"/>
        <v>0.89964</v>
      </c>
    </row>
    <row r="2474" spans="1:9" x14ac:dyDescent="0.2">
      <c r="A2474">
        <v>2467</v>
      </c>
      <c r="B2474">
        <v>14</v>
      </c>
      <c r="C2474">
        <v>16533</v>
      </c>
      <c r="D2474">
        <v>1</v>
      </c>
      <c r="E2474">
        <v>14</v>
      </c>
      <c r="F2474" s="7">
        <f t="shared" si="152"/>
        <v>0.33867999999999998</v>
      </c>
      <c r="G2474" s="3">
        <f t="shared" si="153"/>
        <v>1533</v>
      </c>
      <c r="H2474" s="3">
        <f t="shared" si="154"/>
        <v>21462</v>
      </c>
      <c r="I2474" s="8">
        <f t="shared" si="155"/>
        <v>0.66132000000000002</v>
      </c>
    </row>
    <row r="2475" spans="1:9" x14ac:dyDescent="0.2">
      <c r="A2475">
        <v>2468</v>
      </c>
      <c r="B2475">
        <v>12</v>
      </c>
      <c r="C2475">
        <v>20165</v>
      </c>
      <c r="D2475">
        <v>1</v>
      </c>
      <c r="E2475">
        <v>12</v>
      </c>
      <c r="F2475" s="7">
        <f t="shared" si="152"/>
        <v>0.19339999999999999</v>
      </c>
      <c r="G2475" s="3">
        <f t="shared" si="153"/>
        <v>5165</v>
      </c>
      <c r="H2475" s="3">
        <f t="shared" si="154"/>
        <v>61980</v>
      </c>
      <c r="I2475" s="8">
        <f t="shared" si="155"/>
        <v>0.80659999999999998</v>
      </c>
    </row>
    <row r="2476" spans="1:9" x14ac:dyDescent="0.2">
      <c r="A2476">
        <v>2469</v>
      </c>
      <c r="B2476">
        <v>25</v>
      </c>
      <c r="C2476">
        <v>19491</v>
      </c>
      <c r="D2476">
        <v>1</v>
      </c>
      <c r="E2476">
        <v>25</v>
      </c>
      <c r="F2476" s="7">
        <f t="shared" si="152"/>
        <v>0.22036</v>
      </c>
      <c r="G2476" s="3">
        <f t="shared" si="153"/>
        <v>4491</v>
      </c>
      <c r="H2476" s="3">
        <f t="shared" si="154"/>
        <v>112275</v>
      </c>
      <c r="I2476" s="8">
        <f t="shared" si="155"/>
        <v>0.77964</v>
      </c>
    </row>
    <row r="2477" spans="1:9" x14ac:dyDescent="0.2">
      <c r="A2477">
        <v>2470</v>
      </c>
      <c r="B2477">
        <v>10</v>
      </c>
      <c r="C2477">
        <v>20140</v>
      </c>
      <c r="D2477">
        <v>1</v>
      </c>
      <c r="E2477">
        <v>10</v>
      </c>
      <c r="F2477" s="7">
        <f t="shared" si="152"/>
        <v>0.19439999999999999</v>
      </c>
      <c r="G2477" s="3">
        <f t="shared" si="153"/>
        <v>5140</v>
      </c>
      <c r="H2477" s="3">
        <f t="shared" si="154"/>
        <v>51400</v>
      </c>
      <c r="I2477" s="8">
        <f t="shared" si="155"/>
        <v>0.80559999999999998</v>
      </c>
    </row>
    <row r="2478" spans="1:9" x14ac:dyDescent="0.2">
      <c r="A2478">
        <v>2471</v>
      </c>
      <c r="B2478">
        <v>15</v>
      </c>
      <c r="C2478">
        <v>15425</v>
      </c>
      <c r="D2478">
        <v>1</v>
      </c>
      <c r="E2478">
        <v>15</v>
      </c>
      <c r="F2478" s="7">
        <f t="shared" si="152"/>
        <v>0.38300000000000001</v>
      </c>
      <c r="G2478" s="3">
        <f t="shared" si="153"/>
        <v>425</v>
      </c>
      <c r="H2478" s="3">
        <f t="shared" si="154"/>
        <v>6375</v>
      </c>
      <c r="I2478" s="8">
        <f t="shared" si="155"/>
        <v>0.61699999999999999</v>
      </c>
    </row>
    <row r="2479" spans="1:9" x14ac:dyDescent="0.2">
      <c r="A2479">
        <v>2472</v>
      </c>
      <c r="B2479">
        <v>14</v>
      </c>
      <c r="C2479">
        <v>17643</v>
      </c>
      <c r="D2479">
        <v>1</v>
      </c>
      <c r="E2479">
        <v>14</v>
      </c>
      <c r="F2479" s="7">
        <f t="shared" si="152"/>
        <v>0.29427999999999999</v>
      </c>
      <c r="G2479" s="3">
        <f t="shared" si="153"/>
        <v>2643</v>
      </c>
      <c r="H2479" s="3">
        <f t="shared" si="154"/>
        <v>37002</v>
      </c>
      <c r="I2479" s="8">
        <f t="shared" si="155"/>
        <v>0.70572000000000001</v>
      </c>
    </row>
    <row r="2480" spans="1:9" x14ac:dyDescent="0.2">
      <c r="A2480">
        <v>2473</v>
      </c>
      <c r="B2480">
        <v>10</v>
      </c>
      <c r="C2480">
        <v>15421</v>
      </c>
      <c r="D2480">
        <v>1</v>
      </c>
      <c r="E2480">
        <v>10</v>
      </c>
      <c r="F2480" s="7">
        <f t="shared" si="152"/>
        <v>0.38316</v>
      </c>
      <c r="G2480" s="3">
        <f t="shared" si="153"/>
        <v>421</v>
      </c>
      <c r="H2480" s="3">
        <f t="shared" si="154"/>
        <v>4210</v>
      </c>
      <c r="I2480" s="8">
        <f t="shared" si="155"/>
        <v>0.61684000000000005</v>
      </c>
    </row>
    <row r="2481" spans="1:9" x14ac:dyDescent="0.2">
      <c r="A2481">
        <v>2474</v>
      </c>
      <c r="B2481">
        <v>15</v>
      </c>
      <c r="C2481">
        <v>15468</v>
      </c>
      <c r="D2481">
        <v>1</v>
      </c>
      <c r="E2481">
        <v>15</v>
      </c>
      <c r="F2481" s="7">
        <f t="shared" si="152"/>
        <v>0.38128000000000001</v>
      </c>
      <c r="G2481" s="3">
        <f t="shared" si="153"/>
        <v>468</v>
      </c>
      <c r="H2481" s="3">
        <f t="shared" si="154"/>
        <v>7020</v>
      </c>
      <c r="I2481" s="8">
        <f t="shared" si="155"/>
        <v>0.61872000000000005</v>
      </c>
    </row>
    <row r="2482" spans="1:9" x14ac:dyDescent="0.2">
      <c r="A2482">
        <v>2475</v>
      </c>
      <c r="B2482">
        <v>14</v>
      </c>
      <c r="C2482">
        <v>22019</v>
      </c>
      <c r="D2482">
        <v>1</v>
      </c>
      <c r="E2482">
        <v>14</v>
      </c>
      <c r="F2482" s="7">
        <f t="shared" si="152"/>
        <v>0.11924</v>
      </c>
      <c r="G2482" s="3">
        <f t="shared" si="153"/>
        <v>7019</v>
      </c>
      <c r="H2482" s="3">
        <f t="shared" si="154"/>
        <v>98266</v>
      </c>
      <c r="I2482" s="8">
        <f t="shared" si="155"/>
        <v>0.88075999999999999</v>
      </c>
    </row>
    <row r="2483" spans="1:9" x14ac:dyDescent="0.2">
      <c r="A2483">
        <v>2476</v>
      </c>
      <c r="B2483">
        <v>14</v>
      </c>
      <c r="C2483">
        <v>17441</v>
      </c>
      <c r="D2483">
        <v>1</v>
      </c>
      <c r="E2483">
        <v>14</v>
      </c>
      <c r="F2483" s="7">
        <f t="shared" si="152"/>
        <v>0.30236000000000002</v>
      </c>
      <c r="G2483" s="3">
        <f t="shared" si="153"/>
        <v>2441</v>
      </c>
      <c r="H2483" s="3">
        <f t="shared" si="154"/>
        <v>34174</v>
      </c>
      <c r="I2483" s="8">
        <f t="shared" si="155"/>
        <v>0.69764000000000004</v>
      </c>
    </row>
    <row r="2484" spans="1:9" x14ac:dyDescent="0.2">
      <c r="A2484">
        <v>2477</v>
      </c>
      <c r="B2484">
        <v>17</v>
      </c>
      <c r="C2484">
        <v>20272</v>
      </c>
      <c r="D2484">
        <v>1</v>
      </c>
      <c r="E2484">
        <v>17</v>
      </c>
      <c r="F2484" s="7">
        <f t="shared" si="152"/>
        <v>0.18912000000000001</v>
      </c>
      <c r="G2484" s="3">
        <f t="shared" si="153"/>
        <v>5272</v>
      </c>
      <c r="H2484" s="3">
        <f t="shared" si="154"/>
        <v>89624</v>
      </c>
      <c r="I2484" s="8">
        <f t="shared" si="155"/>
        <v>0.81088000000000005</v>
      </c>
    </row>
    <row r="2485" spans="1:9" x14ac:dyDescent="0.2">
      <c r="A2485">
        <v>2478</v>
      </c>
      <c r="B2485">
        <v>14</v>
      </c>
      <c r="C2485">
        <v>18405</v>
      </c>
      <c r="D2485">
        <v>1</v>
      </c>
      <c r="E2485">
        <v>14</v>
      </c>
      <c r="F2485" s="7">
        <f t="shared" si="152"/>
        <v>0.26379999999999998</v>
      </c>
      <c r="G2485" s="3">
        <f t="shared" si="153"/>
        <v>3405</v>
      </c>
      <c r="H2485" s="3">
        <f t="shared" si="154"/>
        <v>47670</v>
      </c>
      <c r="I2485" s="8">
        <f t="shared" si="155"/>
        <v>0.73619999999999997</v>
      </c>
    </row>
    <row r="2486" spans="1:9" x14ac:dyDescent="0.2">
      <c r="A2486">
        <v>2479</v>
      </c>
      <c r="B2486">
        <v>15</v>
      </c>
      <c r="C2486">
        <v>18298</v>
      </c>
      <c r="D2486">
        <v>1</v>
      </c>
      <c r="E2486">
        <v>15</v>
      </c>
      <c r="F2486" s="7">
        <f t="shared" si="152"/>
        <v>0.26807999999999998</v>
      </c>
      <c r="G2486" s="3">
        <f t="shared" si="153"/>
        <v>3298</v>
      </c>
      <c r="H2486" s="3">
        <f t="shared" si="154"/>
        <v>49470</v>
      </c>
      <c r="I2486" s="8">
        <f t="shared" si="155"/>
        <v>0.73192000000000002</v>
      </c>
    </row>
    <row r="2487" spans="1:9" x14ac:dyDescent="0.2">
      <c r="A2487">
        <v>2480</v>
      </c>
      <c r="B2487">
        <v>11</v>
      </c>
      <c r="C2487">
        <v>18354</v>
      </c>
      <c r="D2487">
        <v>1</v>
      </c>
      <c r="E2487">
        <v>11</v>
      </c>
      <c r="F2487" s="7">
        <f t="shared" si="152"/>
        <v>0.26584000000000002</v>
      </c>
      <c r="G2487" s="3">
        <f t="shared" si="153"/>
        <v>3354</v>
      </c>
      <c r="H2487" s="3">
        <f t="shared" si="154"/>
        <v>36894</v>
      </c>
      <c r="I2487" s="8">
        <f t="shared" si="155"/>
        <v>0.73416000000000003</v>
      </c>
    </row>
    <row r="2488" spans="1:9" x14ac:dyDescent="0.2">
      <c r="A2488">
        <v>2481</v>
      </c>
      <c r="B2488">
        <v>16</v>
      </c>
      <c r="C2488">
        <v>18685</v>
      </c>
      <c r="D2488">
        <v>1</v>
      </c>
      <c r="E2488">
        <v>16</v>
      </c>
      <c r="F2488" s="7">
        <f t="shared" si="152"/>
        <v>0.25259999999999999</v>
      </c>
      <c r="G2488" s="3">
        <f t="shared" si="153"/>
        <v>3685</v>
      </c>
      <c r="H2488" s="3">
        <f t="shared" si="154"/>
        <v>58960</v>
      </c>
      <c r="I2488" s="8">
        <f t="shared" si="155"/>
        <v>0.74739999999999995</v>
      </c>
    </row>
    <row r="2489" spans="1:9" x14ac:dyDescent="0.2">
      <c r="A2489">
        <v>2482</v>
      </c>
      <c r="B2489">
        <v>15</v>
      </c>
      <c r="C2489">
        <v>20552</v>
      </c>
      <c r="D2489">
        <v>1</v>
      </c>
      <c r="E2489">
        <v>15</v>
      </c>
      <c r="F2489" s="7">
        <f t="shared" si="152"/>
        <v>0.17791999999999999</v>
      </c>
      <c r="G2489" s="3">
        <f t="shared" si="153"/>
        <v>5552</v>
      </c>
      <c r="H2489" s="3">
        <f t="shared" si="154"/>
        <v>83280</v>
      </c>
      <c r="I2489" s="8">
        <f t="shared" si="155"/>
        <v>0.82208000000000003</v>
      </c>
    </row>
    <row r="2490" spans="1:9" x14ac:dyDescent="0.2">
      <c r="A2490">
        <v>2483</v>
      </c>
      <c r="B2490">
        <v>15</v>
      </c>
      <c r="C2490">
        <v>17474</v>
      </c>
      <c r="D2490">
        <v>1</v>
      </c>
      <c r="E2490">
        <v>15</v>
      </c>
      <c r="F2490" s="7">
        <f t="shared" si="152"/>
        <v>0.30103999999999997</v>
      </c>
      <c r="G2490" s="3">
        <f t="shared" si="153"/>
        <v>2474</v>
      </c>
      <c r="H2490" s="3">
        <f t="shared" si="154"/>
        <v>37110</v>
      </c>
      <c r="I2490" s="8">
        <f t="shared" si="155"/>
        <v>0.69896000000000003</v>
      </c>
    </row>
    <row r="2491" spans="1:9" x14ac:dyDescent="0.2">
      <c r="A2491">
        <v>2484</v>
      </c>
      <c r="B2491">
        <v>15</v>
      </c>
      <c r="C2491">
        <v>15917</v>
      </c>
      <c r="D2491">
        <v>1</v>
      </c>
      <c r="E2491">
        <v>15</v>
      </c>
      <c r="F2491" s="7">
        <f t="shared" si="152"/>
        <v>0.36331999999999998</v>
      </c>
      <c r="G2491" s="3">
        <f t="shared" si="153"/>
        <v>917</v>
      </c>
      <c r="H2491" s="3">
        <f t="shared" si="154"/>
        <v>13755</v>
      </c>
      <c r="I2491" s="8">
        <f t="shared" si="155"/>
        <v>0.63668000000000002</v>
      </c>
    </row>
    <row r="2492" spans="1:9" x14ac:dyDescent="0.2">
      <c r="A2492">
        <v>2485</v>
      </c>
      <c r="B2492">
        <v>22</v>
      </c>
      <c r="C2492">
        <v>15914</v>
      </c>
      <c r="D2492">
        <v>1</v>
      </c>
      <c r="E2492">
        <v>22</v>
      </c>
      <c r="F2492" s="7">
        <f t="shared" si="152"/>
        <v>0.36343999999999999</v>
      </c>
      <c r="G2492" s="3">
        <f t="shared" si="153"/>
        <v>914</v>
      </c>
      <c r="H2492" s="3">
        <f t="shared" si="154"/>
        <v>20108</v>
      </c>
      <c r="I2492" s="8">
        <f t="shared" si="155"/>
        <v>0.63656000000000001</v>
      </c>
    </row>
    <row r="2493" spans="1:9" x14ac:dyDescent="0.2">
      <c r="A2493">
        <v>2486</v>
      </c>
      <c r="B2493">
        <v>11</v>
      </c>
      <c r="C2493">
        <v>20805</v>
      </c>
      <c r="D2493">
        <v>1</v>
      </c>
      <c r="E2493">
        <v>11</v>
      </c>
      <c r="F2493" s="7">
        <f t="shared" si="152"/>
        <v>0.1678</v>
      </c>
      <c r="G2493" s="3">
        <f t="shared" si="153"/>
        <v>5805</v>
      </c>
      <c r="H2493" s="3">
        <f t="shared" si="154"/>
        <v>63855</v>
      </c>
      <c r="I2493" s="8">
        <f t="shared" si="155"/>
        <v>0.83220000000000005</v>
      </c>
    </row>
    <row r="2494" spans="1:9" x14ac:dyDescent="0.2">
      <c r="A2494">
        <v>2487</v>
      </c>
      <c r="B2494">
        <v>16</v>
      </c>
      <c r="C2494">
        <v>21860</v>
      </c>
      <c r="D2494">
        <v>1</v>
      </c>
      <c r="E2494">
        <v>16</v>
      </c>
      <c r="F2494" s="7">
        <f t="shared" si="152"/>
        <v>0.12559999999999999</v>
      </c>
      <c r="G2494" s="3">
        <f t="shared" si="153"/>
        <v>6860</v>
      </c>
      <c r="H2494" s="3">
        <f t="shared" si="154"/>
        <v>109760</v>
      </c>
      <c r="I2494" s="8">
        <f t="shared" si="155"/>
        <v>0.87439999999999996</v>
      </c>
    </row>
    <row r="2495" spans="1:9" x14ac:dyDescent="0.2">
      <c r="A2495">
        <v>2488</v>
      </c>
      <c r="B2495">
        <v>21</v>
      </c>
      <c r="C2495">
        <v>16368</v>
      </c>
      <c r="D2495">
        <v>1</v>
      </c>
      <c r="E2495">
        <v>21</v>
      </c>
      <c r="F2495" s="7">
        <f t="shared" si="152"/>
        <v>0.34527999999999998</v>
      </c>
      <c r="G2495" s="3">
        <f t="shared" si="153"/>
        <v>1368</v>
      </c>
      <c r="H2495" s="3">
        <f t="shared" si="154"/>
        <v>28728</v>
      </c>
      <c r="I2495" s="8">
        <f t="shared" si="155"/>
        <v>0.65471999999999997</v>
      </c>
    </row>
    <row r="2496" spans="1:9" x14ac:dyDescent="0.2">
      <c r="A2496">
        <v>2489</v>
      </c>
      <c r="B2496">
        <v>26</v>
      </c>
      <c r="C2496">
        <v>19688</v>
      </c>
      <c r="D2496">
        <v>1</v>
      </c>
      <c r="E2496">
        <v>26</v>
      </c>
      <c r="F2496" s="7">
        <f t="shared" si="152"/>
        <v>0.21248</v>
      </c>
      <c r="G2496" s="3">
        <f t="shared" si="153"/>
        <v>4688</v>
      </c>
      <c r="H2496" s="3">
        <f t="shared" si="154"/>
        <v>121888</v>
      </c>
      <c r="I2496" s="8">
        <f t="shared" si="155"/>
        <v>0.78752</v>
      </c>
    </row>
    <row r="2497" spans="1:9" x14ac:dyDescent="0.2">
      <c r="A2497">
        <v>2490</v>
      </c>
      <c r="B2497">
        <v>27</v>
      </c>
      <c r="C2497">
        <v>21336</v>
      </c>
      <c r="D2497">
        <v>1</v>
      </c>
      <c r="E2497">
        <v>27</v>
      </c>
      <c r="F2497" s="7">
        <f t="shared" si="152"/>
        <v>0.14656</v>
      </c>
      <c r="G2497" s="3">
        <f t="shared" si="153"/>
        <v>6336</v>
      </c>
      <c r="H2497" s="3">
        <f t="shared" si="154"/>
        <v>171072</v>
      </c>
      <c r="I2497" s="8">
        <f t="shared" si="155"/>
        <v>0.85343999999999998</v>
      </c>
    </row>
    <row r="2498" spans="1:9" x14ac:dyDescent="0.2">
      <c r="A2498">
        <v>2491</v>
      </c>
      <c r="B2498">
        <v>19</v>
      </c>
      <c r="C2498">
        <v>15112</v>
      </c>
      <c r="D2498">
        <v>1</v>
      </c>
      <c r="E2498">
        <v>19</v>
      </c>
      <c r="F2498" s="7">
        <f t="shared" si="152"/>
        <v>0.39551999999999998</v>
      </c>
      <c r="G2498" s="3">
        <f t="shared" si="153"/>
        <v>112</v>
      </c>
      <c r="H2498" s="3">
        <f t="shared" si="154"/>
        <v>2128</v>
      </c>
      <c r="I2498" s="8">
        <f t="shared" si="155"/>
        <v>0.60448000000000002</v>
      </c>
    </row>
    <row r="2499" spans="1:9" x14ac:dyDescent="0.2">
      <c r="A2499">
        <v>2492</v>
      </c>
      <c r="B2499">
        <v>10</v>
      </c>
      <c r="C2499">
        <v>20783</v>
      </c>
      <c r="D2499">
        <v>1</v>
      </c>
      <c r="E2499">
        <v>10</v>
      </c>
      <c r="F2499" s="7">
        <f t="shared" si="152"/>
        <v>0.16868</v>
      </c>
      <c r="G2499" s="3">
        <f t="shared" si="153"/>
        <v>5783</v>
      </c>
      <c r="H2499" s="3">
        <f t="shared" si="154"/>
        <v>57830</v>
      </c>
      <c r="I2499" s="8">
        <f t="shared" si="155"/>
        <v>0.83131999999999995</v>
      </c>
    </row>
    <row r="2500" spans="1:9" x14ac:dyDescent="0.2">
      <c r="A2500">
        <v>2493</v>
      </c>
      <c r="B2500">
        <v>15</v>
      </c>
      <c r="C2500">
        <v>18627</v>
      </c>
      <c r="D2500">
        <v>1</v>
      </c>
      <c r="E2500">
        <v>15</v>
      </c>
      <c r="F2500" s="7">
        <f t="shared" si="152"/>
        <v>0.25491999999999998</v>
      </c>
      <c r="G2500" s="3">
        <f t="shared" si="153"/>
        <v>3627</v>
      </c>
      <c r="H2500" s="3">
        <f t="shared" si="154"/>
        <v>54405</v>
      </c>
      <c r="I2500" s="8">
        <f t="shared" si="155"/>
        <v>0.74507999999999996</v>
      </c>
    </row>
    <row r="2501" spans="1:9" x14ac:dyDescent="0.2">
      <c r="A2501">
        <v>2494</v>
      </c>
      <c r="B2501">
        <v>30</v>
      </c>
      <c r="C2501">
        <v>21276</v>
      </c>
      <c r="D2501">
        <v>1</v>
      </c>
      <c r="E2501">
        <v>30</v>
      </c>
      <c r="F2501" s="7">
        <f t="shared" si="152"/>
        <v>0.14896000000000001</v>
      </c>
      <c r="G2501" s="3">
        <f t="shared" si="153"/>
        <v>6276</v>
      </c>
      <c r="H2501" s="3">
        <f t="shared" si="154"/>
        <v>188280</v>
      </c>
      <c r="I2501" s="8">
        <f t="shared" si="155"/>
        <v>0.85104000000000002</v>
      </c>
    </row>
    <row r="2502" spans="1:9" x14ac:dyDescent="0.2">
      <c r="A2502">
        <v>2495</v>
      </c>
      <c r="B2502">
        <v>11</v>
      </c>
      <c r="C2502">
        <v>15105</v>
      </c>
      <c r="D2502">
        <v>1</v>
      </c>
      <c r="E2502">
        <v>11</v>
      </c>
      <c r="F2502" s="7">
        <f t="shared" si="152"/>
        <v>0.39579999999999999</v>
      </c>
      <c r="G2502" s="3">
        <f t="shared" si="153"/>
        <v>105</v>
      </c>
      <c r="H2502" s="3">
        <f t="shared" si="154"/>
        <v>1155</v>
      </c>
      <c r="I2502" s="8">
        <f t="shared" si="155"/>
        <v>0.60419999999999996</v>
      </c>
    </row>
    <row r="2503" spans="1:9" x14ac:dyDescent="0.2">
      <c r="A2503">
        <v>2496</v>
      </c>
      <c r="B2503">
        <v>13</v>
      </c>
      <c r="C2503">
        <v>15887</v>
      </c>
      <c r="D2503">
        <v>1</v>
      </c>
      <c r="E2503">
        <v>13</v>
      </c>
      <c r="F2503" s="7">
        <f t="shared" si="152"/>
        <v>0.36452000000000001</v>
      </c>
      <c r="G2503" s="3">
        <f t="shared" si="153"/>
        <v>887</v>
      </c>
      <c r="H2503" s="3">
        <f t="shared" si="154"/>
        <v>11531</v>
      </c>
      <c r="I2503" s="8">
        <f t="shared" si="155"/>
        <v>0.63548000000000004</v>
      </c>
    </row>
    <row r="2504" spans="1:9" x14ac:dyDescent="0.2">
      <c r="A2504">
        <v>2497</v>
      </c>
      <c r="B2504">
        <v>12</v>
      </c>
      <c r="C2504">
        <v>18652</v>
      </c>
      <c r="D2504">
        <v>1</v>
      </c>
      <c r="E2504">
        <v>12</v>
      </c>
      <c r="F2504" s="7">
        <f t="shared" si="152"/>
        <v>0.25391999999999998</v>
      </c>
      <c r="G2504" s="3">
        <f t="shared" si="153"/>
        <v>3652</v>
      </c>
      <c r="H2504" s="3">
        <f t="shared" si="154"/>
        <v>43824</v>
      </c>
      <c r="I2504" s="8">
        <f t="shared" si="155"/>
        <v>0.74607999999999997</v>
      </c>
    </row>
    <row r="2505" spans="1:9" x14ac:dyDescent="0.2">
      <c r="A2505">
        <v>2498</v>
      </c>
      <c r="B2505">
        <v>20</v>
      </c>
      <c r="C2505">
        <v>15094</v>
      </c>
      <c r="D2505">
        <v>1</v>
      </c>
      <c r="E2505">
        <v>20</v>
      </c>
      <c r="F2505" s="7">
        <f t="shared" ref="F2505:F2568" si="156">($C$1-C2505)/$C$1</f>
        <v>0.39623999999999998</v>
      </c>
      <c r="G2505" s="3">
        <f t="shared" ref="G2505:G2568" si="157">C2505-$C$2</f>
        <v>94</v>
      </c>
      <c r="H2505" s="3">
        <f t="shared" ref="H2505:H2568" si="158">G2505*E2505</f>
        <v>1880</v>
      </c>
      <c r="I2505" s="8">
        <f t="shared" ref="I2505:I2568" si="159">C2505/$C$1</f>
        <v>0.60375999999999996</v>
      </c>
    </row>
    <row r="2506" spans="1:9" x14ac:dyDescent="0.2">
      <c r="A2506">
        <v>2499</v>
      </c>
      <c r="B2506">
        <v>20</v>
      </c>
      <c r="C2506">
        <v>17418</v>
      </c>
      <c r="D2506">
        <v>1</v>
      </c>
      <c r="E2506">
        <v>20</v>
      </c>
      <c r="F2506" s="7">
        <f t="shared" si="156"/>
        <v>0.30327999999999999</v>
      </c>
      <c r="G2506" s="3">
        <f t="shared" si="157"/>
        <v>2418</v>
      </c>
      <c r="H2506" s="3">
        <f t="shared" si="158"/>
        <v>48360</v>
      </c>
      <c r="I2506" s="8">
        <f t="shared" si="159"/>
        <v>0.69672000000000001</v>
      </c>
    </row>
    <row r="2507" spans="1:9" x14ac:dyDescent="0.2">
      <c r="A2507">
        <v>2500</v>
      </c>
      <c r="B2507">
        <v>13</v>
      </c>
      <c r="C2507">
        <v>21767</v>
      </c>
      <c r="D2507">
        <v>1</v>
      </c>
      <c r="E2507">
        <v>13</v>
      </c>
      <c r="F2507" s="7">
        <f t="shared" si="156"/>
        <v>0.12931999999999999</v>
      </c>
      <c r="G2507" s="3">
        <f t="shared" si="157"/>
        <v>6767</v>
      </c>
      <c r="H2507" s="3">
        <f t="shared" si="158"/>
        <v>87971</v>
      </c>
      <c r="I2507" s="8">
        <f t="shared" si="159"/>
        <v>0.87068000000000001</v>
      </c>
    </row>
    <row r="2508" spans="1:9" x14ac:dyDescent="0.2">
      <c r="A2508">
        <v>2501</v>
      </c>
      <c r="B2508">
        <v>21</v>
      </c>
      <c r="C2508">
        <v>16039</v>
      </c>
      <c r="D2508">
        <v>1</v>
      </c>
      <c r="E2508">
        <v>21</v>
      </c>
      <c r="F2508" s="7">
        <f t="shared" si="156"/>
        <v>0.35843999999999998</v>
      </c>
      <c r="G2508" s="3">
        <f t="shared" si="157"/>
        <v>1039</v>
      </c>
      <c r="H2508" s="3">
        <f t="shared" si="158"/>
        <v>21819</v>
      </c>
      <c r="I2508" s="8">
        <f t="shared" si="159"/>
        <v>0.64156000000000002</v>
      </c>
    </row>
    <row r="2509" spans="1:9" x14ac:dyDescent="0.2">
      <c r="A2509">
        <v>2502</v>
      </c>
      <c r="B2509">
        <v>10</v>
      </c>
      <c r="C2509">
        <v>19786</v>
      </c>
      <c r="D2509">
        <v>1</v>
      </c>
      <c r="E2509">
        <v>10</v>
      </c>
      <c r="F2509" s="7">
        <f t="shared" si="156"/>
        <v>0.20856</v>
      </c>
      <c r="G2509" s="3">
        <f t="shared" si="157"/>
        <v>4786</v>
      </c>
      <c r="H2509" s="3">
        <f t="shared" si="158"/>
        <v>47860</v>
      </c>
      <c r="I2509" s="8">
        <f t="shared" si="159"/>
        <v>0.79144000000000003</v>
      </c>
    </row>
    <row r="2510" spans="1:9" x14ac:dyDescent="0.2">
      <c r="A2510">
        <v>2503</v>
      </c>
      <c r="B2510">
        <v>12</v>
      </c>
      <c r="C2510">
        <v>19077</v>
      </c>
      <c r="D2510">
        <v>1</v>
      </c>
      <c r="E2510">
        <v>12</v>
      </c>
      <c r="F2510" s="7">
        <f t="shared" si="156"/>
        <v>0.23691999999999999</v>
      </c>
      <c r="G2510" s="3">
        <f t="shared" si="157"/>
        <v>4077</v>
      </c>
      <c r="H2510" s="3">
        <f t="shared" si="158"/>
        <v>48924</v>
      </c>
      <c r="I2510" s="8">
        <f t="shared" si="159"/>
        <v>0.76307999999999998</v>
      </c>
    </row>
    <row r="2511" spans="1:9" x14ac:dyDescent="0.2">
      <c r="A2511">
        <v>2504</v>
      </c>
      <c r="B2511">
        <v>22</v>
      </c>
      <c r="C2511">
        <v>15046</v>
      </c>
      <c r="D2511">
        <v>1</v>
      </c>
      <c r="E2511">
        <v>22</v>
      </c>
      <c r="F2511" s="7">
        <f t="shared" si="156"/>
        <v>0.39816000000000001</v>
      </c>
      <c r="G2511" s="3">
        <f t="shared" si="157"/>
        <v>46</v>
      </c>
      <c r="H2511" s="3">
        <f t="shared" si="158"/>
        <v>1012</v>
      </c>
      <c r="I2511" s="8">
        <f t="shared" si="159"/>
        <v>0.60184000000000004</v>
      </c>
    </row>
    <row r="2512" spans="1:9" x14ac:dyDescent="0.2">
      <c r="A2512">
        <v>2505</v>
      </c>
      <c r="B2512">
        <v>21</v>
      </c>
      <c r="C2512">
        <v>15798</v>
      </c>
      <c r="D2512">
        <v>1</v>
      </c>
      <c r="E2512">
        <v>21</v>
      </c>
      <c r="F2512" s="7">
        <f t="shared" si="156"/>
        <v>0.36808000000000002</v>
      </c>
      <c r="G2512" s="3">
        <f t="shared" si="157"/>
        <v>798</v>
      </c>
      <c r="H2512" s="3">
        <f t="shared" si="158"/>
        <v>16758</v>
      </c>
      <c r="I2512" s="8">
        <f t="shared" si="159"/>
        <v>0.63192000000000004</v>
      </c>
    </row>
    <row r="2513" spans="1:9" x14ac:dyDescent="0.2">
      <c r="A2513">
        <v>2506</v>
      </c>
      <c r="B2513">
        <v>19</v>
      </c>
      <c r="C2513">
        <v>22059</v>
      </c>
      <c r="D2513">
        <v>1</v>
      </c>
      <c r="E2513">
        <v>19</v>
      </c>
      <c r="F2513" s="7">
        <f t="shared" si="156"/>
        <v>0.11763999999999999</v>
      </c>
      <c r="G2513" s="3">
        <f t="shared" si="157"/>
        <v>7059</v>
      </c>
      <c r="H2513" s="3">
        <f t="shared" si="158"/>
        <v>134121</v>
      </c>
      <c r="I2513" s="8">
        <f t="shared" si="159"/>
        <v>0.88236000000000003</v>
      </c>
    </row>
    <row r="2514" spans="1:9" x14ac:dyDescent="0.2">
      <c r="A2514">
        <v>2507</v>
      </c>
      <c r="B2514">
        <v>10</v>
      </c>
      <c r="C2514">
        <v>15728</v>
      </c>
      <c r="D2514">
        <v>1</v>
      </c>
      <c r="E2514">
        <v>10</v>
      </c>
      <c r="F2514" s="7">
        <f t="shared" si="156"/>
        <v>0.37087999999999999</v>
      </c>
      <c r="G2514" s="3">
        <f t="shared" si="157"/>
        <v>728</v>
      </c>
      <c r="H2514" s="3">
        <f t="shared" si="158"/>
        <v>7280</v>
      </c>
      <c r="I2514" s="8">
        <f t="shared" si="159"/>
        <v>0.62912000000000001</v>
      </c>
    </row>
    <row r="2515" spans="1:9" x14ac:dyDescent="0.2">
      <c r="A2515">
        <v>2508</v>
      </c>
      <c r="B2515">
        <v>18</v>
      </c>
      <c r="C2515">
        <v>22041</v>
      </c>
      <c r="D2515">
        <v>1</v>
      </c>
      <c r="E2515">
        <v>18</v>
      </c>
      <c r="F2515" s="7">
        <f t="shared" si="156"/>
        <v>0.11836000000000001</v>
      </c>
      <c r="G2515" s="3">
        <f t="shared" si="157"/>
        <v>7041</v>
      </c>
      <c r="H2515" s="3">
        <f t="shared" si="158"/>
        <v>126738</v>
      </c>
      <c r="I2515" s="8">
        <f t="shared" si="159"/>
        <v>0.88163999999999998</v>
      </c>
    </row>
    <row r="2516" spans="1:9" x14ac:dyDescent="0.2">
      <c r="A2516">
        <v>2509</v>
      </c>
      <c r="B2516">
        <v>20</v>
      </c>
      <c r="C2516">
        <v>22285</v>
      </c>
      <c r="D2516">
        <v>1</v>
      </c>
      <c r="E2516">
        <v>20</v>
      </c>
      <c r="F2516" s="7">
        <f t="shared" si="156"/>
        <v>0.1086</v>
      </c>
      <c r="G2516" s="3">
        <f t="shared" si="157"/>
        <v>7285</v>
      </c>
      <c r="H2516" s="3">
        <f t="shared" si="158"/>
        <v>145700</v>
      </c>
      <c r="I2516" s="8">
        <f t="shared" si="159"/>
        <v>0.89139999999999997</v>
      </c>
    </row>
    <row r="2517" spans="1:9" x14ac:dyDescent="0.2">
      <c r="A2517">
        <v>2510</v>
      </c>
      <c r="B2517">
        <v>26</v>
      </c>
      <c r="C2517">
        <v>17751</v>
      </c>
      <c r="D2517">
        <v>1</v>
      </c>
      <c r="E2517">
        <v>26</v>
      </c>
      <c r="F2517" s="7">
        <f t="shared" si="156"/>
        <v>0.28996</v>
      </c>
      <c r="G2517" s="3">
        <f t="shared" si="157"/>
        <v>2751</v>
      </c>
      <c r="H2517" s="3">
        <f t="shared" si="158"/>
        <v>71526</v>
      </c>
      <c r="I2517" s="8">
        <f t="shared" si="159"/>
        <v>0.71004</v>
      </c>
    </row>
    <row r="2518" spans="1:9" x14ac:dyDescent="0.2">
      <c r="A2518">
        <v>2511</v>
      </c>
      <c r="B2518">
        <v>16</v>
      </c>
      <c r="C2518">
        <v>19947</v>
      </c>
      <c r="D2518">
        <v>1</v>
      </c>
      <c r="E2518">
        <v>16</v>
      </c>
      <c r="F2518" s="7">
        <f t="shared" si="156"/>
        <v>0.20211999999999999</v>
      </c>
      <c r="G2518" s="3">
        <f t="shared" si="157"/>
        <v>4947</v>
      </c>
      <c r="H2518" s="3">
        <f t="shared" si="158"/>
        <v>79152</v>
      </c>
      <c r="I2518" s="8">
        <f t="shared" si="159"/>
        <v>0.79788000000000003</v>
      </c>
    </row>
    <row r="2519" spans="1:9" x14ac:dyDescent="0.2">
      <c r="A2519">
        <v>2512</v>
      </c>
      <c r="B2519">
        <v>26</v>
      </c>
      <c r="C2519">
        <v>19793</v>
      </c>
      <c r="D2519">
        <v>1</v>
      </c>
      <c r="E2519">
        <v>26</v>
      </c>
      <c r="F2519" s="7">
        <f t="shared" si="156"/>
        <v>0.20827999999999999</v>
      </c>
      <c r="G2519" s="3">
        <f t="shared" si="157"/>
        <v>4793</v>
      </c>
      <c r="H2519" s="3">
        <f t="shared" si="158"/>
        <v>124618</v>
      </c>
      <c r="I2519" s="8">
        <f t="shared" si="159"/>
        <v>0.79171999999999998</v>
      </c>
    </row>
    <row r="2520" spans="1:9" x14ac:dyDescent="0.2">
      <c r="A2520">
        <v>2513</v>
      </c>
      <c r="B2520">
        <v>17</v>
      </c>
      <c r="C2520">
        <v>20029</v>
      </c>
      <c r="D2520">
        <v>1</v>
      </c>
      <c r="E2520">
        <v>17</v>
      </c>
      <c r="F2520" s="7">
        <f t="shared" si="156"/>
        <v>0.19883999999999999</v>
      </c>
      <c r="G2520" s="3">
        <f t="shared" si="157"/>
        <v>5029</v>
      </c>
      <c r="H2520" s="3">
        <f t="shared" si="158"/>
        <v>85493</v>
      </c>
      <c r="I2520" s="8">
        <f t="shared" si="159"/>
        <v>0.80115999999999998</v>
      </c>
    </row>
    <row r="2521" spans="1:9" x14ac:dyDescent="0.2">
      <c r="A2521">
        <v>2514</v>
      </c>
      <c r="B2521">
        <v>15</v>
      </c>
      <c r="C2521">
        <v>16917</v>
      </c>
      <c r="D2521">
        <v>1</v>
      </c>
      <c r="E2521">
        <v>15</v>
      </c>
      <c r="F2521" s="7">
        <f t="shared" si="156"/>
        <v>0.32332</v>
      </c>
      <c r="G2521" s="3">
        <f t="shared" si="157"/>
        <v>1917</v>
      </c>
      <c r="H2521" s="3">
        <f t="shared" si="158"/>
        <v>28755</v>
      </c>
      <c r="I2521" s="8">
        <f t="shared" si="159"/>
        <v>0.67667999999999995</v>
      </c>
    </row>
    <row r="2522" spans="1:9" x14ac:dyDescent="0.2">
      <c r="A2522">
        <v>2515</v>
      </c>
      <c r="B2522">
        <v>22</v>
      </c>
      <c r="C2522">
        <v>20413</v>
      </c>
      <c r="D2522">
        <v>1</v>
      </c>
      <c r="E2522">
        <v>22</v>
      </c>
      <c r="F2522" s="7">
        <f t="shared" si="156"/>
        <v>0.18348</v>
      </c>
      <c r="G2522" s="3">
        <f t="shared" si="157"/>
        <v>5413</v>
      </c>
      <c r="H2522" s="3">
        <f t="shared" si="158"/>
        <v>119086</v>
      </c>
      <c r="I2522" s="8">
        <f t="shared" si="159"/>
        <v>0.81652000000000002</v>
      </c>
    </row>
    <row r="2523" spans="1:9" x14ac:dyDescent="0.2">
      <c r="A2523">
        <v>2516</v>
      </c>
      <c r="B2523">
        <v>10</v>
      </c>
      <c r="C2523">
        <v>15231</v>
      </c>
      <c r="D2523">
        <v>1</v>
      </c>
      <c r="E2523">
        <v>10</v>
      </c>
      <c r="F2523" s="7">
        <f t="shared" si="156"/>
        <v>0.39076</v>
      </c>
      <c r="G2523" s="3">
        <f t="shared" si="157"/>
        <v>231</v>
      </c>
      <c r="H2523" s="3">
        <f t="shared" si="158"/>
        <v>2310</v>
      </c>
      <c r="I2523" s="8">
        <f t="shared" si="159"/>
        <v>0.60924</v>
      </c>
    </row>
    <row r="2524" spans="1:9" x14ac:dyDescent="0.2">
      <c r="A2524">
        <v>2517</v>
      </c>
      <c r="B2524">
        <v>22</v>
      </c>
      <c r="C2524">
        <v>18745</v>
      </c>
      <c r="D2524">
        <v>1</v>
      </c>
      <c r="E2524">
        <v>22</v>
      </c>
      <c r="F2524" s="7">
        <f t="shared" si="156"/>
        <v>0.25019999999999998</v>
      </c>
      <c r="G2524" s="3">
        <f t="shared" si="157"/>
        <v>3745</v>
      </c>
      <c r="H2524" s="3">
        <f t="shared" si="158"/>
        <v>82390</v>
      </c>
      <c r="I2524" s="8">
        <f t="shared" si="159"/>
        <v>0.74980000000000002</v>
      </c>
    </row>
    <row r="2525" spans="1:9" x14ac:dyDescent="0.2">
      <c r="A2525">
        <v>2518</v>
      </c>
      <c r="B2525">
        <v>21</v>
      </c>
      <c r="C2525">
        <v>19220</v>
      </c>
      <c r="D2525">
        <v>1</v>
      </c>
      <c r="E2525">
        <v>21</v>
      </c>
      <c r="F2525" s="7">
        <f t="shared" si="156"/>
        <v>0.23119999999999999</v>
      </c>
      <c r="G2525" s="3">
        <f t="shared" si="157"/>
        <v>4220</v>
      </c>
      <c r="H2525" s="3">
        <f t="shared" si="158"/>
        <v>88620</v>
      </c>
      <c r="I2525" s="8">
        <f t="shared" si="159"/>
        <v>0.76880000000000004</v>
      </c>
    </row>
    <row r="2526" spans="1:9" x14ac:dyDescent="0.2">
      <c r="A2526">
        <v>2519</v>
      </c>
      <c r="B2526">
        <v>30</v>
      </c>
      <c r="C2526">
        <v>21495</v>
      </c>
      <c r="D2526">
        <v>1</v>
      </c>
      <c r="E2526">
        <v>30</v>
      </c>
      <c r="F2526" s="7">
        <f t="shared" si="156"/>
        <v>0.14019999999999999</v>
      </c>
      <c r="G2526" s="3">
        <f t="shared" si="157"/>
        <v>6495</v>
      </c>
      <c r="H2526" s="3">
        <f t="shared" si="158"/>
        <v>194850</v>
      </c>
      <c r="I2526" s="8">
        <f t="shared" si="159"/>
        <v>0.85980000000000001</v>
      </c>
    </row>
    <row r="2527" spans="1:9" x14ac:dyDescent="0.2">
      <c r="A2527">
        <v>2520</v>
      </c>
      <c r="B2527">
        <v>29</v>
      </c>
      <c r="C2527">
        <v>21072</v>
      </c>
      <c r="D2527">
        <v>1</v>
      </c>
      <c r="E2527">
        <v>29</v>
      </c>
      <c r="F2527" s="7">
        <f t="shared" si="156"/>
        <v>0.15712000000000001</v>
      </c>
      <c r="G2527" s="3">
        <f t="shared" si="157"/>
        <v>6072</v>
      </c>
      <c r="H2527" s="3">
        <f t="shared" si="158"/>
        <v>176088</v>
      </c>
      <c r="I2527" s="8">
        <f t="shared" si="159"/>
        <v>0.84287999999999996</v>
      </c>
    </row>
    <row r="2528" spans="1:9" x14ac:dyDescent="0.2">
      <c r="A2528">
        <v>2521</v>
      </c>
      <c r="B2528">
        <v>22</v>
      </c>
      <c r="C2528">
        <v>19725</v>
      </c>
      <c r="D2528">
        <v>1</v>
      </c>
      <c r="E2528">
        <v>22</v>
      </c>
      <c r="F2528" s="7">
        <f t="shared" si="156"/>
        <v>0.21099999999999999</v>
      </c>
      <c r="G2528" s="3">
        <f t="shared" si="157"/>
        <v>4725</v>
      </c>
      <c r="H2528" s="3">
        <f t="shared" si="158"/>
        <v>103950</v>
      </c>
      <c r="I2528" s="8">
        <f t="shared" si="159"/>
        <v>0.78900000000000003</v>
      </c>
    </row>
    <row r="2529" spans="1:9" x14ac:dyDescent="0.2">
      <c r="A2529">
        <v>2522</v>
      </c>
      <c r="B2529">
        <v>17</v>
      </c>
      <c r="C2529">
        <v>16309</v>
      </c>
      <c r="D2529">
        <v>1</v>
      </c>
      <c r="E2529">
        <v>17</v>
      </c>
      <c r="F2529" s="7">
        <f t="shared" si="156"/>
        <v>0.34764</v>
      </c>
      <c r="G2529" s="3">
        <f t="shared" si="157"/>
        <v>1309</v>
      </c>
      <c r="H2529" s="3">
        <f t="shared" si="158"/>
        <v>22253</v>
      </c>
      <c r="I2529" s="8">
        <f t="shared" si="159"/>
        <v>0.65236000000000005</v>
      </c>
    </row>
    <row r="2530" spans="1:9" x14ac:dyDescent="0.2">
      <c r="A2530">
        <v>2523</v>
      </c>
      <c r="B2530">
        <v>16</v>
      </c>
      <c r="C2530">
        <v>17592</v>
      </c>
      <c r="D2530">
        <v>1</v>
      </c>
      <c r="E2530">
        <v>16</v>
      </c>
      <c r="F2530" s="7">
        <f t="shared" si="156"/>
        <v>0.29631999999999997</v>
      </c>
      <c r="G2530" s="3">
        <f t="shared" si="157"/>
        <v>2592</v>
      </c>
      <c r="H2530" s="3">
        <f t="shared" si="158"/>
        <v>41472</v>
      </c>
      <c r="I2530" s="8">
        <f t="shared" si="159"/>
        <v>0.70367999999999997</v>
      </c>
    </row>
    <row r="2531" spans="1:9" x14ac:dyDescent="0.2">
      <c r="A2531">
        <v>2524</v>
      </c>
      <c r="B2531">
        <v>21</v>
      </c>
      <c r="C2531">
        <v>16389</v>
      </c>
      <c r="D2531">
        <v>1</v>
      </c>
      <c r="E2531">
        <v>21</v>
      </c>
      <c r="F2531" s="7">
        <f t="shared" si="156"/>
        <v>0.34444000000000002</v>
      </c>
      <c r="G2531" s="3">
        <f t="shared" si="157"/>
        <v>1389</v>
      </c>
      <c r="H2531" s="3">
        <f t="shared" si="158"/>
        <v>29169</v>
      </c>
      <c r="I2531" s="8">
        <f t="shared" si="159"/>
        <v>0.65556000000000003</v>
      </c>
    </row>
    <row r="2532" spans="1:9" x14ac:dyDescent="0.2">
      <c r="A2532">
        <v>2525</v>
      </c>
      <c r="B2532">
        <v>21</v>
      </c>
      <c r="C2532">
        <v>19451</v>
      </c>
      <c r="D2532">
        <v>1</v>
      </c>
      <c r="E2532">
        <v>21</v>
      </c>
      <c r="F2532" s="7">
        <f t="shared" si="156"/>
        <v>0.22195999999999999</v>
      </c>
      <c r="G2532" s="3">
        <f t="shared" si="157"/>
        <v>4451</v>
      </c>
      <c r="H2532" s="3">
        <f t="shared" si="158"/>
        <v>93471</v>
      </c>
      <c r="I2532" s="8">
        <f t="shared" si="159"/>
        <v>0.77803999999999995</v>
      </c>
    </row>
    <row r="2533" spans="1:9" x14ac:dyDescent="0.2">
      <c r="A2533">
        <v>2526</v>
      </c>
      <c r="B2533">
        <v>18</v>
      </c>
      <c r="C2533">
        <v>22491</v>
      </c>
      <c r="D2533">
        <v>1</v>
      </c>
      <c r="E2533">
        <v>18</v>
      </c>
      <c r="F2533" s="7">
        <f t="shared" si="156"/>
        <v>0.10036</v>
      </c>
      <c r="G2533" s="3">
        <f t="shared" si="157"/>
        <v>7491</v>
      </c>
      <c r="H2533" s="3">
        <f t="shared" si="158"/>
        <v>134838</v>
      </c>
      <c r="I2533" s="8">
        <f t="shared" si="159"/>
        <v>0.89964</v>
      </c>
    </row>
    <row r="2534" spans="1:9" x14ac:dyDescent="0.2">
      <c r="A2534">
        <v>2527</v>
      </c>
      <c r="B2534">
        <v>12</v>
      </c>
      <c r="C2534">
        <v>20394</v>
      </c>
      <c r="D2534">
        <v>1</v>
      </c>
      <c r="E2534">
        <v>12</v>
      </c>
      <c r="F2534" s="7">
        <f t="shared" si="156"/>
        <v>0.18423999999999999</v>
      </c>
      <c r="G2534" s="3">
        <f t="shared" si="157"/>
        <v>5394</v>
      </c>
      <c r="H2534" s="3">
        <f t="shared" si="158"/>
        <v>64728</v>
      </c>
      <c r="I2534" s="8">
        <f t="shared" si="159"/>
        <v>0.81576000000000004</v>
      </c>
    </row>
    <row r="2535" spans="1:9" x14ac:dyDescent="0.2">
      <c r="A2535">
        <v>2528</v>
      </c>
      <c r="B2535">
        <v>16</v>
      </c>
      <c r="C2535">
        <v>19429</v>
      </c>
      <c r="D2535">
        <v>1</v>
      </c>
      <c r="E2535">
        <v>16</v>
      </c>
      <c r="F2535" s="7">
        <f t="shared" si="156"/>
        <v>0.22284000000000001</v>
      </c>
      <c r="G2535" s="3">
        <f t="shared" si="157"/>
        <v>4429</v>
      </c>
      <c r="H2535" s="3">
        <f t="shared" si="158"/>
        <v>70864</v>
      </c>
      <c r="I2535" s="8">
        <f t="shared" si="159"/>
        <v>0.77715999999999996</v>
      </c>
    </row>
    <row r="2536" spans="1:9" x14ac:dyDescent="0.2">
      <c r="A2536">
        <v>2529</v>
      </c>
      <c r="B2536">
        <v>14</v>
      </c>
      <c r="C2536">
        <v>19745</v>
      </c>
      <c r="D2536">
        <v>1</v>
      </c>
      <c r="E2536">
        <v>14</v>
      </c>
      <c r="F2536" s="7">
        <f t="shared" si="156"/>
        <v>0.2102</v>
      </c>
      <c r="G2536" s="3">
        <f t="shared" si="157"/>
        <v>4745</v>
      </c>
      <c r="H2536" s="3">
        <f t="shared" si="158"/>
        <v>66430</v>
      </c>
      <c r="I2536" s="8">
        <f t="shared" si="159"/>
        <v>0.78979999999999995</v>
      </c>
    </row>
    <row r="2537" spans="1:9" x14ac:dyDescent="0.2">
      <c r="A2537">
        <v>2530</v>
      </c>
      <c r="B2537">
        <v>14</v>
      </c>
      <c r="C2537">
        <v>20592</v>
      </c>
      <c r="D2537">
        <v>1</v>
      </c>
      <c r="E2537">
        <v>14</v>
      </c>
      <c r="F2537" s="7">
        <f t="shared" si="156"/>
        <v>0.17632</v>
      </c>
      <c r="G2537" s="3">
        <f t="shared" si="157"/>
        <v>5592</v>
      </c>
      <c r="H2537" s="3">
        <f t="shared" si="158"/>
        <v>78288</v>
      </c>
      <c r="I2537" s="8">
        <f t="shared" si="159"/>
        <v>0.82367999999999997</v>
      </c>
    </row>
    <row r="2538" spans="1:9" x14ac:dyDescent="0.2">
      <c r="A2538">
        <v>2531</v>
      </c>
      <c r="B2538">
        <v>18</v>
      </c>
      <c r="C2538">
        <v>21982</v>
      </c>
      <c r="D2538">
        <v>1</v>
      </c>
      <c r="E2538">
        <v>18</v>
      </c>
      <c r="F2538" s="7">
        <f t="shared" si="156"/>
        <v>0.12071999999999999</v>
      </c>
      <c r="G2538" s="3">
        <f t="shared" si="157"/>
        <v>6982</v>
      </c>
      <c r="H2538" s="3">
        <f t="shared" si="158"/>
        <v>125676</v>
      </c>
      <c r="I2538" s="8">
        <f t="shared" si="159"/>
        <v>0.87927999999999995</v>
      </c>
    </row>
    <row r="2539" spans="1:9" x14ac:dyDescent="0.2">
      <c r="A2539">
        <v>2532</v>
      </c>
      <c r="B2539">
        <v>19</v>
      </c>
      <c r="C2539">
        <v>16221</v>
      </c>
      <c r="D2539">
        <v>1</v>
      </c>
      <c r="E2539">
        <v>19</v>
      </c>
      <c r="F2539" s="7">
        <f t="shared" si="156"/>
        <v>0.35116000000000003</v>
      </c>
      <c r="G2539" s="3">
        <f t="shared" si="157"/>
        <v>1221</v>
      </c>
      <c r="H2539" s="3">
        <f t="shared" si="158"/>
        <v>23199</v>
      </c>
      <c r="I2539" s="8">
        <f t="shared" si="159"/>
        <v>0.64883999999999997</v>
      </c>
    </row>
    <row r="2540" spans="1:9" x14ac:dyDescent="0.2">
      <c r="A2540">
        <v>2533</v>
      </c>
      <c r="B2540">
        <v>13</v>
      </c>
      <c r="C2540">
        <v>15369</v>
      </c>
      <c r="D2540">
        <v>1</v>
      </c>
      <c r="E2540">
        <v>13</v>
      </c>
      <c r="F2540" s="7">
        <f t="shared" si="156"/>
        <v>0.38524000000000003</v>
      </c>
      <c r="G2540" s="3">
        <f t="shared" si="157"/>
        <v>369</v>
      </c>
      <c r="H2540" s="3">
        <f t="shared" si="158"/>
        <v>4797</v>
      </c>
      <c r="I2540" s="8">
        <f t="shared" si="159"/>
        <v>0.61475999999999997</v>
      </c>
    </row>
    <row r="2541" spans="1:9" x14ac:dyDescent="0.2">
      <c r="A2541">
        <v>2534</v>
      </c>
      <c r="B2541">
        <v>27</v>
      </c>
      <c r="C2541">
        <v>22493</v>
      </c>
      <c r="D2541">
        <v>1</v>
      </c>
      <c r="E2541">
        <v>27</v>
      </c>
      <c r="F2541" s="7">
        <f t="shared" si="156"/>
        <v>0.10027999999999999</v>
      </c>
      <c r="G2541" s="3">
        <f t="shared" si="157"/>
        <v>7493</v>
      </c>
      <c r="H2541" s="3">
        <f t="shared" si="158"/>
        <v>202311</v>
      </c>
      <c r="I2541" s="8">
        <f t="shared" si="159"/>
        <v>0.89971999999999996</v>
      </c>
    </row>
    <row r="2542" spans="1:9" x14ac:dyDescent="0.2">
      <c r="A2542">
        <v>2535</v>
      </c>
      <c r="B2542">
        <v>16</v>
      </c>
      <c r="C2542">
        <v>18526</v>
      </c>
      <c r="D2542">
        <v>1</v>
      </c>
      <c r="E2542">
        <v>16</v>
      </c>
      <c r="F2542" s="7">
        <f t="shared" si="156"/>
        <v>0.25896000000000002</v>
      </c>
      <c r="G2542" s="3">
        <f t="shared" si="157"/>
        <v>3526</v>
      </c>
      <c r="H2542" s="3">
        <f t="shared" si="158"/>
        <v>56416</v>
      </c>
      <c r="I2542" s="8">
        <f t="shared" si="159"/>
        <v>0.74104000000000003</v>
      </c>
    </row>
    <row r="2543" spans="1:9" x14ac:dyDescent="0.2">
      <c r="A2543">
        <v>2536</v>
      </c>
      <c r="B2543">
        <v>10</v>
      </c>
      <c r="C2543">
        <v>16151</v>
      </c>
      <c r="D2543">
        <v>1</v>
      </c>
      <c r="E2543">
        <v>10</v>
      </c>
      <c r="F2543" s="7">
        <f t="shared" si="156"/>
        <v>0.35396</v>
      </c>
      <c r="G2543" s="3">
        <f t="shared" si="157"/>
        <v>1151</v>
      </c>
      <c r="H2543" s="3">
        <f t="shared" si="158"/>
        <v>11510</v>
      </c>
      <c r="I2543" s="8">
        <f t="shared" si="159"/>
        <v>0.64603999999999995</v>
      </c>
    </row>
    <row r="2544" spans="1:9" x14ac:dyDescent="0.2">
      <c r="A2544">
        <v>2537</v>
      </c>
      <c r="B2544">
        <v>39</v>
      </c>
      <c r="C2544">
        <v>18999</v>
      </c>
      <c r="D2544">
        <v>1</v>
      </c>
      <c r="E2544">
        <v>39</v>
      </c>
      <c r="F2544" s="7">
        <f t="shared" si="156"/>
        <v>0.24004</v>
      </c>
      <c r="G2544" s="3">
        <f t="shared" si="157"/>
        <v>3999</v>
      </c>
      <c r="H2544" s="3">
        <f t="shared" si="158"/>
        <v>155961</v>
      </c>
      <c r="I2544" s="8">
        <f t="shared" si="159"/>
        <v>0.75995999999999997</v>
      </c>
    </row>
    <row r="2545" spans="1:9" x14ac:dyDescent="0.2">
      <c r="A2545">
        <v>2538</v>
      </c>
      <c r="B2545">
        <v>12</v>
      </c>
      <c r="C2545">
        <v>21888</v>
      </c>
      <c r="D2545">
        <v>1</v>
      </c>
      <c r="E2545">
        <v>12</v>
      </c>
      <c r="F2545" s="7">
        <f t="shared" si="156"/>
        <v>0.12447999999999999</v>
      </c>
      <c r="G2545" s="3">
        <f t="shared" si="157"/>
        <v>6888</v>
      </c>
      <c r="H2545" s="3">
        <f t="shared" si="158"/>
        <v>82656</v>
      </c>
      <c r="I2545" s="8">
        <f t="shared" si="159"/>
        <v>0.87551999999999996</v>
      </c>
    </row>
    <row r="2546" spans="1:9" x14ac:dyDescent="0.2">
      <c r="A2546">
        <v>2539</v>
      </c>
      <c r="B2546">
        <v>12</v>
      </c>
      <c r="C2546">
        <v>18423</v>
      </c>
      <c r="D2546">
        <v>1</v>
      </c>
      <c r="E2546">
        <v>12</v>
      </c>
      <c r="F2546" s="7">
        <f t="shared" si="156"/>
        <v>0.26307999999999998</v>
      </c>
      <c r="G2546" s="3">
        <f t="shared" si="157"/>
        <v>3423</v>
      </c>
      <c r="H2546" s="3">
        <f t="shared" si="158"/>
        <v>41076</v>
      </c>
      <c r="I2546" s="8">
        <f t="shared" si="159"/>
        <v>0.73692000000000002</v>
      </c>
    </row>
    <row r="2547" spans="1:9" x14ac:dyDescent="0.2">
      <c r="A2547">
        <v>2540</v>
      </c>
      <c r="B2547">
        <v>32</v>
      </c>
      <c r="C2547">
        <v>17459</v>
      </c>
      <c r="D2547">
        <v>1</v>
      </c>
      <c r="E2547">
        <v>32</v>
      </c>
      <c r="F2547" s="7">
        <f t="shared" si="156"/>
        <v>0.30164000000000002</v>
      </c>
      <c r="G2547" s="3">
        <f t="shared" si="157"/>
        <v>2459</v>
      </c>
      <c r="H2547" s="3">
        <f t="shared" si="158"/>
        <v>78688</v>
      </c>
      <c r="I2547" s="8">
        <f t="shared" si="159"/>
        <v>0.69835999999999998</v>
      </c>
    </row>
    <row r="2548" spans="1:9" x14ac:dyDescent="0.2">
      <c r="A2548">
        <v>2541</v>
      </c>
      <c r="B2548">
        <v>24</v>
      </c>
      <c r="C2548">
        <v>19359</v>
      </c>
      <c r="D2548">
        <v>1</v>
      </c>
      <c r="E2548">
        <v>24</v>
      </c>
      <c r="F2548" s="7">
        <f t="shared" si="156"/>
        <v>0.22564000000000001</v>
      </c>
      <c r="G2548" s="3">
        <f t="shared" si="157"/>
        <v>4359</v>
      </c>
      <c r="H2548" s="3">
        <f t="shared" si="158"/>
        <v>104616</v>
      </c>
      <c r="I2548" s="8">
        <f t="shared" si="159"/>
        <v>0.77436000000000005</v>
      </c>
    </row>
    <row r="2549" spans="1:9" x14ac:dyDescent="0.2">
      <c r="A2549">
        <v>2542</v>
      </c>
      <c r="B2549">
        <v>18</v>
      </c>
      <c r="C2549">
        <v>20985</v>
      </c>
      <c r="D2549">
        <v>1</v>
      </c>
      <c r="E2549">
        <v>18</v>
      </c>
      <c r="F2549" s="7">
        <f t="shared" si="156"/>
        <v>0.16059999999999999</v>
      </c>
      <c r="G2549" s="3">
        <f t="shared" si="157"/>
        <v>5985</v>
      </c>
      <c r="H2549" s="3">
        <f t="shared" si="158"/>
        <v>107730</v>
      </c>
      <c r="I2549" s="8">
        <f t="shared" si="159"/>
        <v>0.83940000000000003</v>
      </c>
    </row>
    <row r="2550" spans="1:9" x14ac:dyDescent="0.2">
      <c r="A2550">
        <v>2543</v>
      </c>
      <c r="B2550">
        <v>35</v>
      </c>
      <c r="C2550">
        <v>19539</v>
      </c>
      <c r="D2550">
        <v>1</v>
      </c>
      <c r="E2550">
        <v>35</v>
      </c>
      <c r="F2550" s="7">
        <f t="shared" si="156"/>
        <v>0.21844</v>
      </c>
      <c r="G2550" s="3">
        <f t="shared" si="157"/>
        <v>4539</v>
      </c>
      <c r="H2550" s="3">
        <f t="shared" si="158"/>
        <v>158865</v>
      </c>
      <c r="I2550" s="8">
        <f t="shared" si="159"/>
        <v>0.78156000000000003</v>
      </c>
    </row>
    <row r="2551" spans="1:9" x14ac:dyDescent="0.2">
      <c r="A2551">
        <v>2544</v>
      </c>
      <c r="B2551">
        <v>22</v>
      </c>
      <c r="C2551">
        <v>20145</v>
      </c>
      <c r="D2551">
        <v>1</v>
      </c>
      <c r="E2551">
        <v>22</v>
      </c>
      <c r="F2551" s="7">
        <f t="shared" si="156"/>
        <v>0.19420000000000001</v>
      </c>
      <c r="G2551" s="3">
        <f t="shared" si="157"/>
        <v>5145</v>
      </c>
      <c r="H2551" s="3">
        <f t="shared" si="158"/>
        <v>113190</v>
      </c>
      <c r="I2551" s="8">
        <f t="shared" si="159"/>
        <v>0.80579999999999996</v>
      </c>
    </row>
    <row r="2552" spans="1:9" x14ac:dyDescent="0.2">
      <c r="A2552">
        <v>2545</v>
      </c>
      <c r="B2552">
        <v>21</v>
      </c>
      <c r="C2552">
        <v>15339</v>
      </c>
      <c r="D2552">
        <v>1</v>
      </c>
      <c r="E2552">
        <v>21</v>
      </c>
      <c r="F2552" s="7">
        <f t="shared" si="156"/>
        <v>0.38644000000000001</v>
      </c>
      <c r="G2552" s="3">
        <f t="shared" si="157"/>
        <v>339</v>
      </c>
      <c r="H2552" s="3">
        <f t="shared" si="158"/>
        <v>7119</v>
      </c>
      <c r="I2552" s="8">
        <f t="shared" si="159"/>
        <v>0.61355999999999999</v>
      </c>
    </row>
    <row r="2553" spans="1:9" x14ac:dyDescent="0.2">
      <c r="A2553">
        <v>2546</v>
      </c>
      <c r="B2553">
        <v>10</v>
      </c>
      <c r="C2553">
        <v>19628</v>
      </c>
      <c r="D2553">
        <v>1</v>
      </c>
      <c r="E2553">
        <v>10</v>
      </c>
      <c r="F2553" s="7">
        <f t="shared" si="156"/>
        <v>0.21487999999999999</v>
      </c>
      <c r="G2553" s="3">
        <f t="shared" si="157"/>
        <v>4628</v>
      </c>
      <c r="H2553" s="3">
        <f t="shared" si="158"/>
        <v>46280</v>
      </c>
      <c r="I2553" s="8">
        <f t="shared" si="159"/>
        <v>0.78512000000000004</v>
      </c>
    </row>
    <row r="2554" spans="1:9" x14ac:dyDescent="0.2">
      <c r="A2554">
        <v>2547</v>
      </c>
      <c r="B2554">
        <v>11</v>
      </c>
      <c r="C2554">
        <v>21310</v>
      </c>
      <c r="D2554">
        <v>1</v>
      </c>
      <c r="E2554">
        <v>11</v>
      </c>
      <c r="F2554" s="7">
        <f t="shared" si="156"/>
        <v>0.14760000000000001</v>
      </c>
      <c r="G2554" s="3">
        <f t="shared" si="157"/>
        <v>6310</v>
      </c>
      <c r="H2554" s="3">
        <f t="shared" si="158"/>
        <v>69410</v>
      </c>
      <c r="I2554" s="8">
        <f t="shared" si="159"/>
        <v>0.85240000000000005</v>
      </c>
    </row>
    <row r="2555" spans="1:9" x14ac:dyDescent="0.2">
      <c r="A2555">
        <v>2548</v>
      </c>
      <c r="B2555">
        <v>15</v>
      </c>
      <c r="C2555">
        <v>19783</v>
      </c>
      <c r="D2555">
        <v>1</v>
      </c>
      <c r="E2555">
        <v>15</v>
      </c>
      <c r="F2555" s="7">
        <f t="shared" si="156"/>
        <v>0.20868</v>
      </c>
      <c r="G2555" s="3">
        <f t="shared" si="157"/>
        <v>4783</v>
      </c>
      <c r="H2555" s="3">
        <f t="shared" si="158"/>
        <v>71745</v>
      </c>
      <c r="I2555" s="8">
        <f t="shared" si="159"/>
        <v>0.79132000000000002</v>
      </c>
    </row>
    <row r="2556" spans="1:9" x14ac:dyDescent="0.2">
      <c r="A2556">
        <v>2549</v>
      </c>
      <c r="B2556">
        <v>12</v>
      </c>
      <c r="C2556">
        <v>20520</v>
      </c>
      <c r="D2556">
        <v>1</v>
      </c>
      <c r="E2556">
        <v>12</v>
      </c>
      <c r="F2556" s="7">
        <f t="shared" si="156"/>
        <v>0.1792</v>
      </c>
      <c r="G2556" s="3">
        <f t="shared" si="157"/>
        <v>5520</v>
      </c>
      <c r="H2556" s="3">
        <f t="shared" si="158"/>
        <v>66240</v>
      </c>
      <c r="I2556" s="8">
        <f t="shared" si="159"/>
        <v>0.82079999999999997</v>
      </c>
    </row>
    <row r="2557" spans="1:9" x14ac:dyDescent="0.2">
      <c r="A2557">
        <v>2550</v>
      </c>
      <c r="B2557">
        <v>12</v>
      </c>
      <c r="C2557">
        <v>22370</v>
      </c>
      <c r="D2557">
        <v>1</v>
      </c>
      <c r="E2557">
        <v>12</v>
      </c>
      <c r="F2557" s="7">
        <f t="shared" si="156"/>
        <v>0.1052</v>
      </c>
      <c r="G2557" s="3">
        <f t="shared" si="157"/>
        <v>7370</v>
      </c>
      <c r="H2557" s="3">
        <f t="shared" si="158"/>
        <v>88440</v>
      </c>
      <c r="I2557" s="8">
        <f t="shared" si="159"/>
        <v>0.89480000000000004</v>
      </c>
    </row>
    <row r="2558" spans="1:9" x14ac:dyDescent="0.2">
      <c r="A2558">
        <v>2551</v>
      </c>
      <c r="B2558">
        <v>25</v>
      </c>
      <c r="C2558">
        <v>18378</v>
      </c>
      <c r="D2558">
        <v>1</v>
      </c>
      <c r="E2558">
        <v>25</v>
      </c>
      <c r="F2558" s="7">
        <f t="shared" si="156"/>
        <v>0.26488</v>
      </c>
      <c r="G2558" s="3">
        <f t="shared" si="157"/>
        <v>3378</v>
      </c>
      <c r="H2558" s="3">
        <f t="shared" si="158"/>
        <v>84450</v>
      </c>
      <c r="I2558" s="8">
        <f t="shared" si="159"/>
        <v>0.73512</v>
      </c>
    </row>
    <row r="2559" spans="1:9" x14ac:dyDescent="0.2">
      <c r="A2559">
        <v>2552</v>
      </c>
      <c r="B2559">
        <v>30</v>
      </c>
      <c r="C2559">
        <v>15661</v>
      </c>
      <c r="D2559">
        <v>1</v>
      </c>
      <c r="E2559">
        <v>30</v>
      </c>
      <c r="F2559" s="7">
        <f t="shared" si="156"/>
        <v>0.37356</v>
      </c>
      <c r="G2559" s="3">
        <f t="shared" si="157"/>
        <v>661</v>
      </c>
      <c r="H2559" s="3">
        <f t="shared" si="158"/>
        <v>19830</v>
      </c>
      <c r="I2559" s="8">
        <f t="shared" si="159"/>
        <v>0.62644</v>
      </c>
    </row>
    <row r="2560" spans="1:9" x14ac:dyDescent="0.2">
      <c r="A2560">
        <v>2553</v>
      </c>
      <c r="B2560">
        <v>13</v>
      </c>
      <c r="C2560">
        <v>22442</v>
      </c>
      <c r="D2560">
        <v>1</v>
      </c>
      <c r="E2560">
        <v>13</v>
      </c>
      <c r="F2560" s="7">
        <f t="shared" si="156"/>
        <v>0.10231999999999999</v>
      </c>
      <c r="G2560" s="3">
        <f t="shared" si="157"/>
        <v>7442</v>
      </c>
      <c r="H2560" s="3">
        <f t="shared" si="158"/>
        <v>96746</v>
      </c>
      <c r="I2560" s="8">
        <f t="shared" si="159"/>
        <v>0.89768000000000003</v>
      </c>
    </row>
    <row r="2561" spans="1:9" x14ac:dyDescent="0.2">
      <c r="A2561">
        <v>2554</v>
      </c>
      <c r="B2561">
        <v>19</v>
      </c>
      <c r="C2561">
        <v>17083</v>
      </c>
      <c r="D2561">
        <v>1</v>
      </c>
      <c r="E2561">
        <v>19</v>
      </c>
      <c r="F2561" s="7">
        <f t="shared" si="156"/>
        <v>0.31668000000000002</v>
      </c>
      <c r="G2561" s="3">
        <f t="shared" si="157"/>
        <v>2083</v>
      </c>
      <c r="H2561" s="3">
        <f t="shared" si="158"/>
        <v>39577</v>
      </c>
      <c r="I2561" s="8">
        <f t="shared" si="159"/>
        <v>0.68332000000000004</v>
      </c>
    </row>
    <row r="2562" spans="1:9" x14ac:dyDescent="0.2">
      <c r="A2562">
        <v>2555</v>
      </c>
      <c r="B2562">
        <v>27</v>
      </c>
      <c r="C2562">
        <v>16304</v>
      </c>
      <c r="D2562">
        <v>1</v>
      </c>
      <c r="E2562">
        <v>27</v>
      </c>
      <c r="F2562" s="7">
        <f t="shared" si="156"/>
        <v>0.34783999999999998</v>
      </c>
      <c r="G2562" s="3">
        <f t="shared" si="157"/>
        <v>1304</v>
      </c>
      <c r="H2562" s="3">
        <f t="shared" si="158"/>
        <v>35208</v>
      </c>
      <c r="I2562" s="8">
        <f t="shared" si="159"/>
        <v>0.65215999999999996</v>
      </c>
    </row>
    <row r="2563" spans="1:9" x14ac:dyDescent="0.2">
      <c r="A2563">
        <v>2556</v>
      </c>
      <c r="B2563">
        <v>17</v>
      </c>
      <c r="C2563">
        <v>17471</v>
      </c>
      <c r="D2563">
        <v>1</v>
      </c>
      <c r="E2563">
        <v>17</v>
      </c>
      <c r="F2563" s="7">
        <f t="shared" si="156"/>
        <v>0.30115999999999998</v>
      </c>
      <c r="G2563" s="3">
        <f t="shared" si="157"/>
        <v>2471</v>
      </c>
      <c r="H2563" s="3">
        <f t="shared" si="158"/>
        <v>42007</v>
      </c>
      <c r="I2563" s="8">
        <f t="shared" si="159"/>
        <v>0.69884000000000002</v>
      </c>
    </row>
    <row r="2564" spans="1:9" x14ac:dyDescent="0.2">
      <c r="A2564">
        <v>2557</v>
      </c>
      <c r="B2564">
        <v>11</v>
      </c>
      <c r="C2564">
        <v>19794</v>
      </c>
      <c r="D2564">
        <v>1</v>
      </c>
      <c r="E2564">
        <v>11</v>
      </c>
      <c r="F2564" s="7">
        <f t="shared" si="156"/>
        <v>0.20824000000000001</v>
      </c>
      <c r="G2564" s="3">
        <f t="shared" si="157"/>
        <v>4794</v>
      </c>
      <c r="H2564" s="3">
        <f t="shared" si="158"/>
        <v>52734</v>
      </c>
      <c r="I2564" s="8">
        <f t="shared" si="159"/>
        <v>0.79176000000000002</v>
      </c>
    </row>
    <row r="2565" spans="1:9" x14ac:dyDescent="0.2">
      <c r="A2565">
        <v>2558</v>
      </c>
      <c r="B2565">
        <v>29</v>
      </c>
      <c r="C2565">
        <v>16745</v>
      </c>
      <c r="D2565">
        <v>1</v>
      </c>
      <c r="E2565">
        <v>29</v>
      </c>
      <c r="F2565" s="7">
        <f t="shared" si="156"/>
        <v>0.33019999999999999</v>
      </c>
      <c r="G2565" s="3">
        <f t="shared" si="157"/>
        <v>1745</v>
      </c>
      <c r="H2565" s="3">
        <f t="shared" si="158"/>
        <v>50605</v>
      </c>
      <c r="I2565" s="8">
        <f t="shared" si="159"/>
        <v>0.66979999999999995</v>
      </c>
    </row>
    <row r="2566" spans="1:9" x14ac:dyDescent="0.2">
      <c r="A2566">
        <v>2559</v>
      </c>
      <c r="B2566">
        <v>29</v>
      </c>
      <c r="C2566">
        <v>15488</v>
      </c>
      <c r="D2566">
        <v>1</v>
      </c>
      <c r="E2566">
        <v>29</v>
      </c>
      <c r="F2566" s="7">
        <f t="shared" si="156"/>
        <v>0.38047999999999998</v>
      </c>
      <c r="G2566" s="3">
        <f t="shared" si="157"/>
        <v>488</v>
      </c>
      <c r="H2566" s="3">
        <f t="shared" si="158"/>
        <v>14152</v>
      </c>
      <c r="I2566" s="8">
        <f t="shared" si="159"/>
        <v>0.61951999999999996</v>
      </c>
    </row>
    <row r="2567" spans="1:9" x14ac:dyDescent="0.2">
      <c r="A2567">
        <v>2560</v>
      </c>
      <c r="B2567">
        <v>17</v>
      </c>
      <c r="C2567">
        <v>18245</v>
      </c>
      <c r="D2567">
        <v>1</v>
      </c>
      <c r="E2567">
        <v>17</v>
      </c>
      <c r="F2567" s="7">
        <f t="shared" si="156"/>
        <v>0.2702</v>
      </c>
      <c r="G2567" s="3">
        <f t="shared" si="157"/>
        <v>3245</v>
      </c>
      <c r="H2567" s="3">
        <f t="shared" si="158"/>
        <v>55165</v>
      </c>
      <c r="I2567" s="8">
        <f t="shared" si="159"/>
        <v>0.7298</v>
      </c>
    </row>
    <row r="2568" spans="1:9" x14ac:dyDescent="0.2">
      <c r="A2568">
        <v>2561</v>
      </c>
      <c r="B2568">
        <v>13</v>
      </c>
      <c r="C2568">
        <v>21392</v>
      </c>
      <c r="D2568">
        <v>1</v>
      </c>
      <c r="E2568">
        <v>13</v>
      </c>
      <c r="F2568" s="7">
        <f t="shared" si="156"/>
        <v>0.14432</v>
      </c>
      <c r="G2568" s="3">
        <f t="shared" si="157"/>
        <v>6392</v>
      </c>
      <c r="H2568" s="3">
        <f t="shared" si="158"/>
        <v>83096</v>
      </c>
      <c r="I2568" s="8">
        <f t="shared" si="159"/>
        <v>0.85568</v>
      </c>
    </row>
    <row r="2569" spans="1:9" x14ac:dyDescent="0.2">
      <c r="A2569">
        <v>2562</v>
      </c>
      <c r="B2569">
        <v>21</v>
      </c>
      <c r="C2569">
        <v>16827</v>
      </c>
      <c r="D2569">
        <v>1</v>
      </c>
      <c r="E2569">
        <v>21</v>
      </c>
      <c r="F2569" s="7">
        <f t="shared" ref="F2569:F2632" si="160">($C$1-C2569)/$C$1</f>
        <v>0.32691999999999999</v>
      </c>
      <c r="G2569" s="3">
        <f t="shared" ref="G2569:G2632" si="161">C2569-$C$2</f>
        <v>1827</v>
      </c>
      <c r="H2569" s="3">
        <f t="shared" ref="H2569:H2632" si="162">G2569*E2569</f>
        <v>38367</v>
      </c>
      <c r="I2569" s="8">
        <f t="shared" ref="I2569:I2632" si="163">C2569/$C$1</f>
        <v>0.67308000000000001</v>
      </c>
    </row>
    <row r="2570" spans="1:9" x14ac:dyDescent="0.2">
      <c r="A2570">
        <v>2563</v>
      </c>
      <c r="B2570">
        <v>15</v>
      </c>
      <c r="C2570">
        <v>18161</v>
      </c>
      <c r="D2570">
        <v>1</v>
      </c>
      <c r="E2570">
        <v>15</v>
      </c>
      <c r="F2570" s="7">
        <f t="shared" si="160"/>
        <v>0.27356000000000003</v>
      </c>
      <c r="G2570" s="3">
        <f t="shared" si="161"/>
        <v>3161</v>
      </c>
      <c r="H2570" s="3">
        <f t="shared" si="162"/>
        <v>47415</v>
      </c>
      <c r="I2570" s="8">
        <f t="shared" si="163"/>
        <v>0.72643999999999997</v>
      </c>
    </row>
    <row r="2571" spans="1:9" x14ac:dyDescent="0.2">
      <c r="A2571">
        <v>2564</v>
      </c>
      <c r="B2571">
        <v>23</v>
      </c>
      <c r="C2571">
        <v>18297</v>
      </c>
      <c r="D2571">
        <v>1</v>
      </c>
      <c r="E2571">
        <v>23</v>
      </c>
      <c r="F2571" s="7">
        <f t="shared" si="160"/>
        <v>0.26812000000000002</v>
      </c>
      <c r="G2571" s="3">
        <f t="shared" si="161"/>
        <v>3297</v>
      </c>
      <c r="H2571" s="3">
        <f t="shared" si="162"/>
        <v>75831</v>
      </c>
      <c r="I2571" s="8">
        <f t="shared" si="163"/>
        <v>0.73187999999999998</v>
      </c>
    </row>
    <row r="2572" spans="1:9" x14ac:dyDescent="0.2">
      <c r="A2572">
        <v>2565</v>
      </c>
      <c r="B2572">
        <v>22</v>
      </c>
      <c r="C2572">
        <v>21053</v>
      </c>
      <c r="D2572">
        <v>1</v>
      </c>
      <c r="E2572">
        <v>22</v>
      </c>
      <c r="F2572" s="7">
        <f t="shared" si="160"/>
        <v>0.15787999999999999</v>
      </c>
      <c r="G2572" s="3">
        <f t="shared" si="161"/>
        <v>6053</v>
      </c>
      <c r="H2572" s="3">
        <f t="shared" si="162"/>
        <v>133166</v>
      </c>
      <c r="I2572" s="8">
        <f t="shared" si="163"/>
        <v>0.84211999999999998</v>
      </c>
    </row>
    <row r="2573" spans="1:9" x14ac:dyDescent="0.2">
      <c r="A2573">
        <v>2566</v>
      </c>
      <c r="B2573">
        <v>19</v>
      </c>
      <c r="C2573">
        <v>16359</v>
      </c>
      <c r="D2573">
        <v>1</v>
      </c>
      <c r="E2573">
        <v>19</v>
      </c>
      <c r="F2573" s="7">
        <f t="shared" si="160"/>
        <v>0.34564</v>
      </c>
      <c r="G2573" s="3">
        <f t="shared" si="161"/>
        <v>1359</v>
      </c>
      <c r="H2573" s="3">
        <f t="shared" si="162"/>
        <v>25821</v>
      </c>
      <c r="I2573" s="8">
        <f t="shared" si="163"/>
        <v>0.65436000000000005</v>
      </c>
    </row>
    <row r="2574" spans="1:9" x14ac:dyDescent="0.2">
      <c r="A2574">
        <v>2567</v>
      </c>
      <c r="B2574">
        <v>29</v>
      </c>
      <c r="C2574">
        <v>18644</v>
      </c>
      <c r="D2574">
        <v>1</v>
      </c>
      <c r="E2574">
        <v>29</v>
      </c>
      <c r="F2574" s="7">
        <f t="shared" si="160"/>
        <v>0.25424000000000002</v>
      </c>
      <c r="G2574" s="3">
        <f t="shared" si="161"/>
        <v>3644</v>
      </c>
      <c r="H2574" s="3">
        <f t="shared" si="162"/>
        <v>105676</v>
      </c>
      <c r="I2574" s="8">
        <f t="shared" si="163"/>
        <v>0.74575999999999998</v>
      </c>
    </row>
    <row r="2575" spans="1:9" x14ac:dyDescent="0.2">
      <c r="A2575">
        <v>2568</v>
      </c>
      <c r="B2575">
        <v>26</v>
      </c>
      <c r="C2575">
        <v>16140</v>
      </c>
      <c r="D2575">
        <v>1</v>
      </c>
      <c r="E2575">
        <v>26</v>
      </c>
      <c r="F2575" s="7">
        <f t="shared" si="160"/>
        <v>0.35439999999999999</v>
      </c>
      <c r="G2575" s="3">
        <f t="shared" si="161"/>
        <v>1140</v>
      </c>
      <c r="H2575" s="3">
        <f t="shared" si="162"/>
        <v>29640</v>
      </c>
      <c r="I2575" s="8">
        <f t="shared" si="163"/>
        <v>0.64559999999999995</v>
      </c>
    </row>
    <row r="2576" spans="1:9" x14ac:dyDescent="0.2">
      <c r="A2576">
        <v>2569</v>
      </c>
      <c r="B2576">
        <v>21</v>
      </c>
      <c r="C2576">
        <v>16113</v>
      </c>
      <c r="D2576">
        <v>1</v>
      </c>
      <c r="E2576">
        <v>21</v>
      </c>
      <c r="F2576" s="7">
        <f t="shared" si="160"/>
        <v>0.35548000000000002</v>
      </c>
      <c r="G2576" s="3">
        <f t="shared" si="161"/>
        <v>1113</v>
      </c>
      <c r="H2576" s="3">
        <f t="shared" si="162"/>
        <v>23373</v>
      </c>
      <c r="I2576" s="8">
        <f t="shared" si="163"/>
        <v>0.64451999999999998</v>
      </c>
    </row>
    <row r="2577" spans="1:9" x14ac:dyDescent="0.2">
      <c r="A2577">
        <v>2570</v>
      </c>
      <c r="B2577">
        <v>19</v>
      </c>
      <c r="C2577">
        <v>15018</v>
      </c>
      <c r="D2577">
        <v>1</v>
      </c>
      <c r="E2577">
        <v>19</v>
      </c>
      <c r="F2577" s="7">
        <f t="shared" si="160"/>
        <v>0.39928000000000002</v>
      </c>
      <c r="G2577" s="3">
        <f t="shared" si="161"/>
        <v>18</v>
      </c>
      <c r="H2577" s="3">
        <f t="shared" si="162"/>
        <v>342</v>
      </c>
      <c r="I2577" s="8">
        <f t="shared" si="163"/>
        <v>0.60072000000000003</v>
      </c>
    </row>
    <row r="2578" spans="1:9" x14ac:dyDescent="0.2">
      <c r="A2578">
        <v>2571</v>
      </c>
      <c r="B2578">
        <v>13</v>
      </c>
      <c r="C2578">
        <v>19653</v>
      </c>
      <c r="D2578">
        <v>1</v>
      </c>
      <c r="E2578">
        <v>13</v>
      </c>
      <c r="F2578" s="7">
        <f t="shared" si="160"/>
        <v>0.21387999999999999</v>
      </c>
      <c r="G2578" s="3">
        <f t="shared" si="161"/>
        <v>4653</v>
      </c>
      <c r="H2578" s="3">
        <f t="shared" si="162"/>
        <v>60489</v>
      </c>
      <c r="I2578" s="8">
        <f t="shared" si="163"/>
        <v>0.78612000000000004</v>
      </c>
    </row>
    <row r="2579" spans="1:9" x14ac:dyDescent="0.2">
      <c r="A2579">
        <v>2572</v>
      </c>
      <c r="B2579">
        <v>27</v>
      </c>
      <c r="C2579">
        <v>16725</v>
      </c>
      <c r="D2579">
        <v>1</v>
      </c>
      <c r="E2579">
        <v>27</v>
      </c>
      <c r="F2579" s="7">
        <f t="shared" si="160"/>
        <v>0.33100000000000002</v>
      </c>
      <c r="G2579" s="3">
        <f t="shared" si="161"/>
        <v>1725</v>
      </c>
      <c r="H2579" s="3">
        <f t="shared" si="162"/>
        <v>46575</v>
      </c>
      <c r="I2579" s="8">
        <f t="shared" si="163"/>
        <v>0.66900000000000004</v>
      </c>
    </row>
    <row r="2580" spans="1:9" x14ac:dyDescent="0.2">
      <c r="A2580">
        <v>2573</v>
      </c>
      <c r="B2580">
        <v>28</v>
      </c>
      <c r="C2580">
        <v>18299</v>
      </c>
      <c r="D2580">
        <v>1</v>
      </c>
      <c r="E2580">
        <v>28</v>
      </c>
      <c r="F2580" s="7">
        <f t="shared" si="160"/>
        <v>0.26804</v>
      </c>
      <c r="G2580" s="3">
        <f t="shared" si="161"/>
        <v>3299</v>
      </c>
      <c r="H2580" s="3">
        <f t="shared" si="162"/>
        <v>92372</v>
      </c>
      <c r="I2580" s="8">
        <f t="shared" si="163"/>
        <v>0.73196000000000006</v>
      </c>
    </row>
    <row r="2581" spans="1:9" x14ac:dyDescent="0.2">
      <c r="A2581">
        <v>2574</v>
      </c>
      <c r="B2581">
        <v>23</v>
      </c>
      <c r="C2581">
        <v>19699</v>
      </c>
      <c r="D2581">
        <v>1</v>
      </c>
      <c r="E2581">
        <v>23</v>
      </c>
      <c r="F2581" s="7">
        <f t="shared" si="160"/>
        <v>0.21204000000000001</v>
      </c>
      <c r="G2581" s="3">
        <f t="shared" si="161"/>
        <v>4699</v>
      </c>
      <c r="H2581" s="3">
        <f t="shared" si="162"/>
        <v>108077</v>
      </c>
      <c r="I2581" s="8">
        <f t="shared" si="163"/>
        <v>0.78795999999999999</v>
      </c>
    </row>
    <row r="2582" spans="1:9" x14ac:dyDescent="0.2">
      <c r="A2582">
        <v>2575</v>
      </c>
      <c r="B2582">
        <v>31</v>
      </c>
      <c r="C2582">
        <v>15694</v>
      </c>
      <c r="D2582">
        <v>1</v>
      </c>
      <c r="E2582">
        <v>31</v>
      </c>
      <c r="F2582" s="7">
        <f t="shared" si="160"/>
        <v>0.37224000000000002</v>
      </c>
      <c r="G2582" s="3">
        <f t="shared" si="161"/>
        <v>694</v>
      </c>
      <c r="H2582" s="3">
        <f t="shared" si="162"/>
        <v>21514</v>
      </c>
      <c r="I2582" s="8">
        <f t="shared" si="163"/>
        <v>0.62775999999999998</v>
      </c>
    </row>
    <row r="2583" spans="1:9" x14ac:dyDescent="0.2">
      <c r="A2583">
        <v>2576</v>
      </c>
      <c r="B2583">
        <v>14</v>
      </c>
      <c r="C2583">
        <v>16646</v>
      </c>
      <c r="D2583">
        <v>1</v>
      </c>
      <c r="E2583">
        <v>14</v>
      </c>
      <c r="F2583" s="7">
        <f t="shared" si="160"/>
        <v>0.33416000000000001</v>
      </c>
      <c r="G2583" s="3">
        <f t="shared" si="161"/>
        <v>1646</v>
      </c>
      <c r="H2583" s="3">
        <f t="shared" si="162"/>
        <v>23044</v>
      </c>
      <c r="I2583" s="8">
        <f t="shared" si="163"/>
        <v>0.66583999999999999</v>
      </c>
    </row>
    <row r="2584" spans="1:9" x14ac:dyDescent="0.2">
      <c r="A2584">
        <v>2577</v>
      </c>
      <c r="B2584">
        <v>37</v>
      </c>
      <c r="C2584">
        <v>16390</v>
      </c>
      <c r="D2584">
        <v>1</v>
      </c>
      <c r="E2584">
        <v>37</v>
      </c>
      <c r="F2584" s="7">
        <f t="shared" si="160"/>
        <v>0.34439999999999998</v>
      </c>
      <c r="G2584" s="3">
        <f t="shared" si="161"/>
        <v>1390</v>
      </c>
      <c r="H2584" s="3">
        <f t="shared" si="162"/>
        <v>51430</v>
      </c>
      <c r="I2584" s="8">
        <f t="shared" si="163"/>
        <v>0.65559999999999996</v>
      </c>
    </row>
    <row r="2585" spans="1:9" x14ac:dyDescent="0.2">
      <c r="A2585">
        <v>2578</v>
      </c>
      <c r="B2585">
        <v>15</v>
      </c>
      <c r="C2585">
        <v>19648</v>
      </c>
      <c r="D2585">
        <v>1</v>
      </c>
      <c r="E2585">
        <v>15</v>
      </c>
      <c r="F2585" s="7">
        <f t="shared" si="160"/>
        <v>0.21407999999999999</v>
      </c>
      <c r="G2585" s="3">
        <f t="shared" si="161"/>
        <v>4648</v>
      </c>
      <c r="H2585" s="3">
        <f t="shared" si="162"/>
        <v>69720</v>
      </c>
      <c r="I2585" s="8">
        <f t="shared" si="163"/>
        <v>0.78591999999999995</v>
      </c>
    </row>
    <row r="2586" spans="1:9" x14ac:dyDescent="0.2">
      <c r="A2586">
        <v>2579</v>
      </c>
      <c r="B2586">
        <v>35</v>
      </c>
      <c r="C2586">
        <v>15862</v>
      </c>
      <c r="D2586">
        <v>1</v>
      </c>
      <c r="E2586">
        <v>35</v>
      </c>
      <c r="F2586" s="7">
        <f t="shared" si="160"/>
        <v>0.36552000000000001</v>
      </c>
      <c r="G2586" s="3">
        <f t="shared" si="161"/>
        <v>862</v>
      </c>
      <c r="H2586" s="3">
        <f t="shared" si="162"/>
        <v>30170</v>
      </c>
      <c r="I2586" s="8">
        <f t="shared" si="163"/>
        <v>0.63448000000000004</v>
      </c>
    </row>
    <row r="2587" spans="1:9" x14ac:dyDescent="0.2">
      <c r="A2587">
        <v>2580</v>
      </c>
      <c r="B2587">
        <v>19</v>
      </c>
      <c r="C2587">
        <v>15364</v>
      </c>
      <c r="D2587">
        <v>1</v>
      </c>
      <c r="E2587">
        <v>19</v>
      </c>
      <c r="F2587" s="7">
        <f t="shared" si="160"/>
        <v>0.38544</v>
      </c>
      <c r="G2587" s="3">
        <f t="shared" si="161"/>
        <v>364</v>
      </c>
      <c r="H2587" s="3">
        <f t="shared" si="162"/>
        <v>6916</v>
      </c>
      <c r="I2587" s="8">
        <f t="shared" si="163"/>
        <v>0.61456</v>
      </c>
    </row>
    <row r="2588" spans="1:9" x14ac:dyDescent="0.2">
      <c r="A2588">
        <v>2581</v>
      </c>
      <c r="B2588">
        <v>16</v>
      </c>
      <c r="C2588">
        <v>18303</v>
      </c>
      <c r="D2588">
        <v>1</v>
      </c>
      <c r="E2588">
        <v>16</v>
      </c>
      <c r="F2588" s="7">
        <f t="shared" si="160"/>
        <v>0.26788000000000001</v>
      </c>
      <c r="G2588" s="3">
        <f t="shared" si="161"/>
        <v>3303</v>
      </c>
      <c r="H2588" s="3">
        <f t="shared" si="162"/>
        <v>52848</v>
      </c>
      <c r="I2588" s="8">
        <f t="shared" si="163"/>
        <v>0.73211999999999999</v>
      </c>
    </row>
    <row r="2589" spans="1:9" x14ac:dyDescent="0.2">
      <c r="A2589">
        <v>2582</v>
      </c>
      <c r="B2589">
        <v>10</v>
      </c>
      <c r="C2589">
        <v>17940</v>
      </c>
      <c r="D2589">
        <v>1</v>
      </c>
      <c r="E2589">
        <v>10</v>
      </c>
      <c r="F2589" s="7">
        <f t="shared" si="160"/>
        <v>0.28239999999999998</v>
      </c>
      <c r="G2589" s="3">
        <f t="shared" si="161"/>
        <v>2940</v>
      </c>
      <c r="H2589" s="3">
        <f t="shared" si="162"/>
        <v>29400</v>
      </c>
      <c r="I2589" s="8">
        <f t="shared" si="163"/>
        <v>0.71760000000000002</v>
      </c>
    </row>
    <row r="2590" spans="1:9" x14ac:dyDescent="0.2">
      <c r="A2590">
        <v>2583</v>
      </c>
      <c r="B2590">
        <v>20</v>
      </c>
      <c r="C2590">
        <v>18138</v>
      </c>
      <c r="D2590">
        <v>1</v>
      </c>
      <c r="E2590">
        <v>20</v>
      </c>
      <c r="F2590" s="7">
        <f t="shared" si="160"/>
        <v>0.27448</v>
      </c>
      <c r="G2590" s="3">
        <f t="shared" si="161"/>
        <v>3138</v>
      </c>
      <c r="H2590" s="3">
        <f t="shared" si="162"/>
        <v>62760</v>
      </c>
      <c r="I2590" s="8">
        <f t="shared" si="163"/>
        <v>0.72552000000000005</v>
      </c>
    </row>
    <row r="2591" spans="1:9" x14ac:dyDescent="0.2">
      <c r="A2591">
        <v>2584</v>
      </c>
      <c r="B2591">
        <v>30</v>
      </c>
      <c r="C2591">
        <v>19212</v>
      </c>
      <c r="D2591">
        <v>1</v>
      </c>
      <c r="E2591">
        <v>30</v>
      </c>
      <c r="F2591" s="7">
        <f t="shared" si="160"/>
        <v>0.23152</v>
      </c>
      <c r="G2591" s="3">
        <f t="shared" si="161"/>
        <v>4212</v>
      </c>
      <c r="H2591" s="3">
        <f t="shared" si="162"/>
        <v>126360</v>
      </c>
      <c r="I2591" s="8">
        <f t="shared" si="163"/>
        <v>0.76848000000000005</v>
      </c>
    </row>
    <row r="2592" spans="1:9" x14ac:dyDescent="0.2">
      <c r="A2592">
        <v>2585</v>
      </c>
      <c r="B2592">
        <v>20</v>
      </c>
      <c r="C2592">
        <v>17585</v>
      </c>
      <c r="D2592">
        <v>1</v>
      </c>
      <c r="E2592">
        <v>20</v>
      </c>
      <c r="F2592" s="7">
        <f t="shared" si="160"/>
        <v>0.29659999999999997</v>
      </c>
      <c r="G2592" s="3">
        <f t="shared" si="161"/>
        <v>2585</v>
      </c>
      <c r="H2592" s="3">
        <f t="shared" si="162"/>
        <v>51700</v>
      </c>
      <c r="I2592" s="8">
        <f t="shared" si="163"/>
        <v>0.70340000000000003</v>
      </c>
    </row>
    <row r="2593" spans="1:9" x14ac:dyDescent="0.2">
      <c r="A2593">
        <v>2586</v>
      </c>
      <c r="B2593">
        <v>10</v>
      </c>
      <c r="C2593">
        <v>17306</v>
      </c>
      <c r="D2593">
        <v>1</v>
      </c>
      <c r="E2593">
        <v>10</v>
      </c>
      <c r="F2593" s="7">
        <f t="shared" si="160"/>
        <v>0.30775999999999998</v>
      </c>
      <c r="G2593" s="3">
        <f t="shared" si="161"/>
        <v>2306</v>
      </c>
      <c r="H2593" s="3">
        <f t="shared" si="162"/>
        <v>23060</v>
      </c>
      <c r="I2593" s="8">
        <f t="shared" si="163"/>
        <v>0.69223999999999997</v>
      </c>
    </row>
    <row r="2594" spans="1:9" x14ac:dyDescent="0.2">
      <c r="A2594">
        <v>2587</v>
      </c>
      <c r="B2594">
        <v>30</v>
      </c>
      <c r="C2594">
        <v>20473</v>
      </c>
      <c r="D2594">
        <v>1</v>
      </c>
      <c r="E2594">
        <v>30</v>
      </c>
      <c r="F2594" s="7">
        <f t="shared" si="160"/>
        <v>0.18107999999999999</v>
      </c>
      <c r="G2594" s="3">
        <f t="shared" si="161"/>
        <v>5473</v>
      </c>
      <c r="H2594" s="3">
        <f t="shared" si="162"/>
        <v>164190</v>
      </c>
      <c r="I2594" s="8">
        <f t="shared" si="163"/>
        <v>0.81891999999999998</v>
      </c>
    </row>
    <row r="2595" spans="1:9" x14ac:dyDescent="0.2">
      <c r="A2595">
        <v>2588</v>
      </c>
      <c r="B2595">
        <v>33</v>
      </c>
      <c r="C2595">
        <v>17394</v>
      </c>
      <c r="D2595">
        <v>1</v>
      </c>
      <c r="E2595">
        <v>33</v>
      </c>
      <c r="F2595" s="7">
        <f t="shared" si="160"/>
        <v>0.30424000000000001</v>
      </c>
      <c r="G2595" s="3">
        <f t="shared" si="161"/>
        <v>2394</v>
      </c>
      <c r="H2595" s="3">
        <f t="shared" si="162"/>
        <v>79002</v>
      </c>
      <c r="I2595" s="8">
        <f t="shared" si="163"/>
        <v>0.69576000000000005</v>
      </c>
    </row>
    <row r="2596" spans="1:9" x14ac:dyDescent="0.2">
      <c r="A2596">
        <v>2589</v>
      </c>
      <c r="B2596">
        <v>33</v>
      </c>
      <c r="C2596">
        <v>15888</v>
      </c>
      <c r="D2596">
        <v>1</v>
      </c>
      <c r="E2596">
        <v>33</v>
      </c>
      <c r="F2596" s="7">
        <f t="shared" si="160"/>
        <v>0.36448000000000003</v>
      </c>
      <c r="G2596" s="3">
        <f t="shared" si="161"/>
        <v>888</v>
      </c>
      <c r="H2596" s="3">
        <f t="shared" si="162"/>
        <v>29304</v>
      </c>
      <c r="I2596" s="8">
        <f t="shared" si="163"/>
        <v>0.63551999999999997</v>
      </c>
    </row>
    <row r="2597" spans="1:9" x14ac:dyDescent="0.2">
      <c r="A2597">
        <v>2590</v>
      </c>
      <c r="B2597">
        <v>19</v>
      </c>
      <c r="C2597">
        <v>15064</v>
      </c>
      <c r="D2597">
        <v>1</v>
      </c>
      <c r="E2597">
        <v>19</v>
      </c>
      <c r="F2597" s="7">
        <f t="shared" si="160"/>
        <v>0.39744000000000002</v>
      </c>
      <c r="G2597" s="3">
        <f t="shared" si="161"/>
        <v>64</v>
      </c>
      <c r="H2597" s="3">
        <f t="shared" si="162"/>
        <v>1216</v>
      </c>
      <c r="I2597" s="8">
        <f t="shared" si="163"/>
        <v>0.60255999999999998</v>
      </c>
    </row>
    <row r="2598" spans="1:9" x14ac:dyDescent="0.2">
      <c r="A2598">
        <v>2591</v>
      </c>
      <c r="B2598">
        <v>15</v>
      </c>
      <c r="C2598">
        <v>19890</v>
      </c>
      <c r="D2598">
        <v>1</v>
      </c>
      <c r="E2598">
        <v>15</v>
      </c>
      <c r="F2598" s="7">
        <f t="shared" si="160"/>
        <v>0.2044</v>
      </c>
      <c r="G2598" s="3">
        <f t="shared" si="161"/>
        <v>4890</v>
      </c>
      <c r="H2598" s="3">
        <f t="shared" si="162"/>
        <v>73350</v>
      </c>
      <c r="I2598" s="8">
        <f t="shared" si="163"/>
        <v>0.79559999999999997</v>
      </c>
    </row>
    <row r="2599" spans="1:9" x14ac:dyDescent="0.2">
      <c r="A2599">
        <v>2592</v>
      </c>
      <c r="B2599">
        <v>18</v>
      </c>
      <c r="C2599">
        <v>15637</v>
      </c>
      <c r="D2599">
        <v>1</v>
      </c>
      <c r="E2599">
        <v>18</v>
      </c>
      <c r="F2599" s="7">
        <f t="shared" si="160"/>
        <v>0.37452000000000002</v>
      </c>
      <c r="G2599" s="3">
        <f t="shared" si="161"/>
        <v>637</v>
      </c>
      <c r="H2599" s="3">
        <f t="shared" si="162"/>
        <v>11466</v>
      </c>
      <c r="I2599" s="8">
        <f t="shared" si="163"/>
        <v>0.62548000000000004</v>
      </c>
    </row>
    <row r="2600" spans="1:9" x14ac:dyDescent="0.2">
      <c r="A2600">
        <v>2593</v>
      </c>
      <c r="B2600">
        <v>21</v>
      </c>
      <c r="C2600">
        <v>18123</v>
      </c>
      <c r="D2600">
        <v>1</v>
      </c>
      <c r="E2600">
        <v>21</v>
      </c>
      <c r="F2600" s="7">
        <f t="shared" si="160"/>
        <v>0.27507999999999999</v>
      </c>
      <c r="G2600" s="3">
        <f t="shared" si="161"/>
        <v>3123</v>
      </c>
      <c r="H2600" s="3">
        <f t="shared" si="162"/>
        <v>65583</v>
      </c>
      <c r="I2600" s="8">
        <f t="shared" si="163"/>
        <v>0.72492000000000001</v>
      </c>
    </row>
    <row r="2601" spans="1:9" x14ac:dyDescent="0.2">
      <c r="A2601">
        <v>2594</v>
      </c>
      <c r="B2601">
        <v>17</v>
      </c>
      <c r="C2601">
        <v>18488</v>
      </c>
      <c r="D2601">
        <v>1</v>
      </c>
      <c r="E2601">
        <v>17</v>
      </c>
      <c r="F2601" s="7">
        <f t="shared" si="160"/>
        <v>0.26047999999999999</v>
      </c>
      <c r="G2601" s="3">
        <f t="shared" si="161"/>
        <v>3488</v>
      </c>
      <c r="H2601" s="3">
        <f t="shared" si="162"/>
        <v>59296</v>
      </c>
      <c r="I2601" s="8">
        <f t="shared" si="163"/>
        <v>0.73951999999999996</v>
      </c>
    </row>
    <row r="2602" spans="1:9" x14ac:dyDescent="0.2">
      <c r="A2602">
        <v>2595</v>
      </c>
      <c r="B2602">
        <v>15</v>
      </c>
      <c r="C2602">
        <v>19733</v>
      </c>
      <c r="D2602">
        <v>1</v>
      </c>
      <c r="E2602">
        <v>15</v>
      </c>
      <c r="F2602" s="7">
        <f t="shared" si="160"/>
        <v>0.21068000000000001</v>
      </c>
      <c r="G2602" s="3">
        <f t="shared" si="161"/>
        <v>4733</v>
      </c>
      <c r="H2602" s="3">
        <f t="shared" si="162"/>
        <v>70995</v>
      </c>
      <c r="I2602" s="8">
        <f t="shared" si="163"/>
        <v>0.78932000000000002</v>
      </c>
    </row>
    <row r="2603" spans="1:9" x14ac:dyDescent="0.2">
      <c r="A2603">
        <v>2596</v>
      </c>
      <c r="B2603">
        <v>11</v>
      </c>
      <c r="C2603">
        <v>15883</v>
      </c>
      <c r="D2603">
        <v>1</v>
      </c>
      <c r="E2603">
        <v>11</v>
      </c>
      <c r="F2603" s="7">
        <f t="shared" si="160"/>
        <v>0.36468</v>
      </c>
      <c r="G2603" s="3">
        <f t="shared" si="161"/>
        <v>883</v>
      </c>
      <c r="H2603" s="3">
        <f t="shared" si="162"/>
        <v>9713</v>
      </c>
      <c r="I2603" s="8">
        <f t="shared" si="163"/>
        <v>0.63532</v>
      </c>
    </row>
    <row r="2604" spans="1:9" x14ac:dyDescent="0.2">
      <c r="A2604">
        <v>2597</v>
      </c>
      <c r="B2604">
        <v>11</v>
      </c>
      <c r="C2604">
        <v>21200</v>
      </c>
      <c r="D2604">
        <v>1</v>
      </c>
      <c r="E2604">
        <v>11</v>
      </c>
      <c r="F2604" s="7">
        <f t="shared" si="160"/>
        <v>0.152</v>
      </c>
      <c r="G2604" s="3">
        <f t="shared" si="161"/>
        <v>6200</v>
      </c>
      <c r="H2604" s="3">
        <f t="shared" si="162"/>
        <v>68200</v>
      </c>
      <c r="I2604" s="8">
        <f t="shared" si="163"/>
        <v>0.84799999999999998</v>
      </c>
    </row>
    <row r="2605" spans="1:9" x14ac:dyDescent="0.2">
      <c r="A2605">
        <v>2598</v>
      </c>
      <c r="B2605">
        <v>14</v>
      </c>
      <c r="C2605">
        <v>15423</v>
      </c>
      <c r="D2605">
        <v>1</v>
      </c>
      <c r="E2605">
        <v>14</v>
      </c>
      <c r="F2605" s="7">
        <f t="shared" si="160"/>
        <v>0.38307999999999998</v>
      </c>
      <c r="G2605" s="3">
        <f t="shared" si="161"/>
        <v>423</v>
      </c>
      <c r="H2605" s="3">
        <f t="shared" si="162"/>
        <v>5922</v>
      </c>
      <c r="I2605" s="8">
        <f t="shared" si="163"/>
        <v>0.61692000000000002</v>
      </c>
    </row>
    <row r="2606" spans="1:9" x14ac:dyDescent="0.2">
      <c r="A2606">
        <v>2599</v>
      </c>
      <c r="B2606">
        <v>11</v>
      </c>
      <c r="C2606">
        <v>16213</v>
      </c>
      <c r="D2606">
        <v>1</v>
      </c>
      <c r="E2606">
        <v>11</v>
      </c>
      <c r="F2606" s="7">
        <f t="shared" si="160"/>
        <v>0.35148000000000001</v>
      </c>
      <c r="G2606" s="3">
        <f t="shared" si="161"/>
        <v>1213</v>
      </c>
      <c r="H2606" s="3">
        <f t="shared" si="162"/>
        <v>13343</v>
      </c>
      <c r="I2606" s="8">
        <f t="shared" si="163"/>
        <v>0.64851999999999999</v>
      </c>
    </row>
    <row r="2607" spans="1:9" x14ac:dyDescent="0.2">
      <c r="A2607">
        <v>2600</v>
      </c>
      <c r="B2607">
        <v>27</v>
      </c>
      <c r="C2607">
        <v>19849</v>
      </c>
      <c r="D2607">
        <v>1</v>
      </c>
      <c r="E2607">
        <v>27</v>
      </c>
      <c r="F2607" s="7">
        <f t="shared" si="160"/>
        <v>0.20604</v>
      </c>
      <c r="G2607" s="3">
        <f t="shared" si="161"/>
        <v>4849</v>
      </c>
      <c r="H2607" s="3">
        <f t="shared" si="162"/>
        <v>130923</v>
      </c>
      <c r="I2607" s="8">
        <f t="shared" si="163"/>
        <v>0.79396</v>
      </c>
    </row>
    <row r="2608" spans="1:9" x14ac:dyDescent="0.2">
      <c r="A2608">
        <v>2601</v>
      </c>
      <c r="B2608">
        <v>20</v>
      </c>
      <c r="C2608">
        <v>22290</v>
      </c>
      <c r="D2608">
        <v>1</v>
      </c>
      <c r="E2608">
        <v>20</v>
      </c>
      <c r="F2608" s="7">
        <f t="shared" si="160"/>
        <v>0.1084</v>
      </c>
      <c r="G2608" s="3">
        <f t="shared" si="161"/>
        <v>7290</v>
      </c>
      <c r="H2608" s="3">
        <f t="shared" si="162"/>
        <v>145800</v>
      </c>
      <c r="I2608" s="8">
        <f t="shared" si="163"/>
        <v>0.89159999999999995</v>
      </c>
    </row>
    <row r="2609" spans="1:9" x14ac:dyDescent="0.2">
      <c r="A2609">
        <v>2602</v>
      </c>
      <c r="B2609">
        <v>20</v>
      </c>
      <c r="C2609">
        <v>20982</v>
      </c>
      <c r="D2609">
        <v>1</v>
      </c>
      <c r="E2609">
        <v>20</v>
      </c>
      <c r="F2609" s="7">
        <f t="shared" si="160"/>
        <v>0.16072</v>
      </c>
      <c r="G2609" s="3">
        <f t="shared" si="161"/>
        <v>5982</v>
      </c>
      <c r="H2609" s="3">
        <f t="shared" si="162"/>
        <v>119640</v>
      </c>
      <c r="I2609" s="8">
        <f t="shared" si="163"/>
        <v>0.83928000000000003</v>
      </c>
    </row>
    <row r="2610" spans="1:9" x14ac:dyDescent="0.2">
      <c r="A2610">
        <v>2603</v>
      </c>
      <c r="B2610">
        <v>12</v>
      </c>
      <c r="C2610">
        <v>18814</v>
      </c>
      <c r="D2610">
        <v>1</v>
      </c>
      <c r="E2610">
        <v>12</v>
      </c>
      <c r="F2610" s="7">
        <f t="shared" si="160"/>
        <v>0.24743999999999999</v>
      </c>
      <c r="G2610" s="3">
        <f t="shared" si="161"/>
        <v>3814</v>
      </c>
      <c r="H2610" s="3">
        <f t="shared" si="162"/>
        <v>45768</v>
      </c>
      <c r="I2610" s="8">
        <f t="shared" si="163"/>
        <v>0.75256000000000001</v>
      </c>
    </row>
    <row r="2611" spans="1:9" x14ac:dyDescent="0.2">
      <c r="A2611">
        <v>2604</v>
      </c>
      <c r="B2611">
        <v>15</v>
      </c>
      <c r="C2611">
        <v>22421</v>
      </c>
      <c r="D2611">
        <v>1</v>
      </c>
      <c r="E2611">
        <v>15</v>
      </c>
      <c r="F2611" s="7">
        <f t="shared" si="160"/>
        <v>0.10316</v>
      </c>
      <c r="G2611" s="3">
        <f t="shared" si="161"/>
        <v>7421</v>
      </c>
      <c r="H2611" s="3">
        <f t="shared" si="162"/>
        <v>111315</v>
      </c>
      <c r="I2611" s="8">
        <f t="shared" si="163"/>
        <v>0.89683999999999997</v>
      </c>
    </row>
    <row r="2612" spans="1:9" x14ac:dyDescent="0.2">
      <c r="A2612">
        <v>2605</v>
      </c>
      <c r="B2612">
        <v>12</v>
      </c>
      <c r="C2612">
        <v>18733</v>
      </c>
      <c r="D2612">
        <v>1</v>
      </c>
      <c r="E2612">
        <v>12</v>
      </c>
      <c r="F2612" s="7">
        <f t="shared" si="160"/>
        <v>0.25068000000000001</v>
      </c>
      <c r="G2612" s="3">
        <f t="shared" si="161"/>
        <v>3733</v>
      </c>
      <c r="H2612" s="3">
        <f t="shared" si="162"/>
        <v>44796</v>
      </c>
      <c r="I2612" s="8">
        <f t="shared" si="163"/>
        <v>0.74931999999999999</v>
      </c>
    </row>
    <row r="2613" spans="1:9" x14ac:dyDescent="0.2">
      <c r="A2613">
        <v>2606</v>
      </c>
      <c r="B2613">
        <v>13</v>
      </c>
      <c r="C2613">
        <v>17484</v>
      </c>
      <c r="D2613">
        <v>1</v>
      </c>
      <c r="E2613">
        <v>13</v>
      </c>
      <c r="F2613" s="7">
        <f t="shared" si="160"/>
        <v>0.30064000000000002</v>
      </c>
      <c r="G2613" s="3">
        <f t="shared" si="161"/>
        <v>2484</v>
      </c>
      <c r="H2613" s="3">
        <f t="shared" si="162"/>
        <v>32292</v>
      </c>
      <c r="I2613" s="8">
        <f t="shared" si="163"/>
        <v>0.69935999999999998</v>
      </c>
    </row>
    <row r="2614" spans="1:9" x14ac:dyDescent="0.2">
      <c r="A2614">
        <v>2607</v>
      </c>
      <c r="B2614">
        <v>22</v>
      </c>
      <c r="C2614">
        <v>15357</v>
      </c>
      <c r="D2614">
        <v>1</v>
      </c>
      <c r="E2614">
        <v>22</v>
      </c>
      <c r="F2614" s="7">
        <f t="shared" si="160"/>
        <v>0.38572000000000001</v>
      </c>
      <c r="G2614" s="3">
        <f t="shared" si="161"/>
        <v>357</v>
      </c>
      <c r="H2614" s="3">
        <f t="shared" si="162"/>
        <v>7854</v>
      </c>
      <c r="I2614" s="8">
        <f t="shared" si="163"/>
        <v>0.61428000000000005</v>
      </c>
    </row>
    <row r="2615" spans="1:9" x14ac:dyDescent="0.2">
      <c r="A2615">
        <v>2608</v>
      </c>
      <c r="B2615">
        <v>13</v>
      </c>
      <c r="C2615">
        <v>21788</v>
      </c>
      <c r="D2615">
        <v>1</v>
      </c>
      <c r="E2615">
        <v>13</v>
      </c>
      <c r="F2615" s="7">
        <f t="shared" si="160"/>
        <v>0.12848000000000001</v>
      </c>
      <c r="G2615" s="3">
        <f t="shared" si="161"/>
        <v>6788</v>
      </c>
      <c r="H2615" s="3">
        <f t="shared" si="162"/>
        <v>88244</v>
      </c>
      <c r="I2615" s="8">
        <f t="shared" si="163"/>
        <v>0.87151999999999996</v>
      </c>
    </row>
    <row r="2616" spans="1:9" x14ac:dyDescent="0.2">
      <c r="A2616">
        <v>2609</v>
      </c>
      <c r="B2616">
        <v>18</v>
      </c>
      <c r="C2616">
        <v>19522</v>
      </c>
      <c r="D2616">
        <v>1</v>
      </c>
      <c r="E2616">
        <v>18</v>
      </c>
      <c r="F2616" s="7">
        <f t="shared" si="160"/>
        <v>0.21912000000000001</v>
      </c>
      <c r="G2616" s="3">
        <f t="shared" si="161"/>
        <v>4522</v>
      </c>
      <c r="H2616" s="3">
        <f t="shared" si="162"/>
        <v>81396</v>
      </c>
      <c r="I2616" s="8">
        <f t="shared" si="163"/>
        <v>0.78088000000000002</v>
      </c>
    </row>
    <row r="2617" spans="1:9" x14ac:dyDescent="0.2">
      <c r="A2617">
        <v>2610</v>
      </c>
      <c r="B2617">
        <v>22</v>
      </c>
      <c r="C2617">
        <v>22306</v>
      </c>
      <c r="D2617">
        <v>1</v>
      </c>
      <c r="E2617">
        <v>22</v>
      </c>
      <c r="F2617" s="7">
        <f t="shared" si="160"/>
        <v>0.10775999999999999</v>
      </c>
      <c r="G2617" s="3">
        <f t="shared" si="161"/>
        <v>7306</v>
      </c>
      <c r="H2617" s="3">
        <f t="shared" si="162"/>
        <v>160732</v>
      </c>
      <c r="I2617" s="8">
        <f t="shared" si="163"/>
        <v>0.89224000000000003</v>
      </c>
    </row>
    <row r="2618" spans="1:9" x14ac:dyDescent="0.2">
      <c r="A2618">
        <v>2611</v>
      </c>
      <c r="B2618">
        <v>14</v>
      </c>
      <c r="C2618">
        <v>18623</v>
      </c>
      <c r="D2618">
        <v>1</v>
      </c>
      <c r="E2618">
        <v>14</v>
      </c>
      <c r="F2618" s="7">
        <f t="shared" si="160"/>
        <v>0.25507999999999997</v>
      </c>
      <c r="G2618" s="3">
        <f t="shared" si="161"/>
        <v>3623</v>
      </c>
      <c r="H2618" s="3">
        <f t="shared" si="162"/>
        <v>50722</v>
      </c>
      <c r="I2618" s="8">
        <f t="shared" si="163"/>
        <v>0.74492000000000003</v>
      </c>
    </row>
    <row r="2619" spans="1:9" x14ac:dyDescent="0.2">
      <c r="A2619">
        <v>2612</v>
      </c>
      <c r="B2619">
        <v>12</v>
      </c>
      <c r="C2619">
        <v>20604</v>
      </c>
      <c r="D2619">
        <v>1</v>
      </c>
      <c r="E2619">
        <v>12</v>
      </c>
      <c r="F2619" s="7">
        <f t="shared" si="160"/>
        <v>0.17584</v>
      </c>
      <c r="G2619" s="3">
        <f t="shared" si="161"/>
        <v>5604</v>
      </c>
      <c r="H2619" s="3">
        <f t="shared" si="162"/>
        <v>67248</v>
      </c>
      <c r="I2619" s="8">
        <f t="shared" si="163"/>
        <v>0.82416</v>
      </c>
    </row>
    <row r="2620" spans="1:9" x14ac:dyDescent="0.2">
      <c r="A2620">
        <v>2613</v>
      </c>
      <c r="B2620">
        <v>13</v>
      </c>
      <c r="C2620">
        <v>21118</v>
      </c>
      <c r="D2620">
        <v>1</v>
      </c>
      <c r="E2620">
        <v>13</v>
      </c>
      <c r="F2620" s="7">
        <f t="shared" si="160"/>
        <v>0.15528</v>
      </c>
      <c r="G2620" s="3">
        <f t="shared" si="161"/>
        <v>6118</v>
      </c>
      <c r="H2620" s="3">
        <f t="shared" si="162"/>
        <v>79534</v>
      </c>
      <c r="I2620" s="8">
        <f t="shared" si="163"/>
        <v>0.84472000000000003</v>
      </c>
    </row>
    <row r="2621" spans="1:9" x14ac:dyDescent="0.2">
      <c r="A2621">
        <v>2614</v>
      </c>
      <c r="B2621">
        <v>23</v>
      </c>
      <c r="C2621">
        <v>17857</v>
      </c>
      <c r="D2621">
        <v>1</v>
      </c>
      <c r="E2621">
        <v>23</v>
      </c>
      <c r="F2621" s="7">
        <f t="shared" si="160"/>
        <v>0.28571999999999997</v>
      </c>
      <c r="G2621" s="3">
        <f t="shared" si="161"/>
        <v>2857</v>
      </c>
      <c r="H2621" s="3">
        <f t="shared" si="162"/>
        <v>65711</v>
      </c>
      <c r="I2621" s="8">
        <f t="shared" si="163"/>
        <v>0.71428000000000003</v>
      </c>
    </row>
    <row r="2622" spans="1:9" x14ac:dyDescent="0.2">
      <c r="A2622">
        <v>2615</v>
      </c>
      <c r="B2622">
        <v>28</v>
      </c>
      <c r="C2622">
        <v>17160</v>
      </c>
      <c r="D2622">
        <v>1</v>
      </c>
      <c r="E2622">
        <v>28</v>
      </c>
      <c r="F2622" s="7">
        <f t="shared" si="160"/>
        <v>0.31359999999999999</v>
      </c>
      <c r="G2622" s="3">
        <f t="shared" si="161"/>
        <v>2160</v>
      </c>
      <c r="H2622" s="3">
        <f t="shared" si="162"/>
        <v>60480</v>
      </c>
      <c r="I2622" s="8">
        <f t="shared" si="163"/>
        <v>0.68640000000000001</v>
      </c>
    </row>
    <row r="2623" spans="1:9" x14ac:dyDescent="0.2">
      <c r="A2623">
        <v>2616</v>
      </c>
      <c r="B2623">
        <v>16</v>
      </c>
      <c r="C2623">
        <v>15918</v>
      </c>
      <c r="D2623">
        <v>1</v>
      </c>
      <c r="E2623">
        <v>16</v>
      </c>
      <c r="F2623" s="7">
        <f t="shared" si="160"/>
        <v>0.36327999999999999</v>
      </c>
      <c r="G2623" s="3">
        <f t="shared" si="161"/>
        <v>918</v>
      </c>
      <c r="H2623" s="3">
        <f t="shared" si="162"/>
        <v>14688</v>
      </c>
      <c r="I2623" s="8">
        <f t="shared" si="163"/>
        <v>0.63671999999999995</v>
      </c>
    </row>
    <row r="2624" spans="1:9" x14ac:dyDescent="0.2">
      <c r="A2624">
        <v>2617</v>
      </c>
      <c r="B2624">
        <v>18</v>
      </c>
      <c r="C2624">
        <v>18944</v>
      </c>
      <c r="D2624">
        <v>1</v>
      </c>
      <c r="E2624">
        <v>18</v>
      </c>
      <c r="F2624" s="7">
        <f t="shared" si="160"/>
        <v>0.24224000000000001</v>
      </c>
      <c r="G2624" s="3">
        <f t="shared" si="161"/>
        <v>3944</v>
      </c>
      <c r="H2624" s="3">
        <f t="shared" si="162"/>
        <v>70992</v>
      </c>
      <c r="I2624" s="8">
        <f t="shared" si="163"/>
        <v>0.75775999999999999</v>
      </c>
    </row>
    <row r="2625" spans="1:9" x14ac:dyDescent="0.2">
      <c r="A2625">
        <v>2618</v>
      </c>
      <c r="B2625">
        <v>14</v>
      </c>
      <c r="C2625">
        <v>18154</v>
      </c>
      <c r="D2625">
        <v>1</v>
      </c>
      <c r="E2625">
        <v>14</v>
      </c>
      <c r="F2625" s="7">
        <f t="shared" si="160"/>
        <v>0.27383999999999997</v>
      </c>
      <c r="G2625" s="3">
        <f t="shared" si="161"/>
        <v>3154</v>
      </c>
      <c r="H2625" s="3">
        <f t="shared" si="162"/>
        <v>44156</v>
      </c>
      <c r="I2625" s="8">
        <f t="shared" si="163"/>
        <v>0.72616000000000003</v>
      </c>
    </row>
    <row r="2626" spans="1:9" x14ac:dyDescent="0.2">
      <c r="A2626">
        <v>2619</v>
      </c>
      <c r="B2626">
        <v>12</v>
      </c>
      <c r="C2626">
        <v>16484</v>
      </c>
      <c r="D2626">
        <v>1</v>
      </c>
      <c r="E2626">
        <v>12</v>
      </c>
      <c r="F2626" s="7">
        <f t="shared" si="160"/>
        <v>0.34064</v>
      </c>
      <c r="G2626" s="3">
        <f t="shared" si="161"/>
        <v>1484</v>
      </c>
      <c r="H2626" s="3">
        <f t="shared" si="162"/>
        <v>17808</v>
      </c>
      <c r="I2626" s="8">
        <f t="shared" si="163"/>
        <v>0.65935999999999995</v>
      </c>
    </row>
    <row r="2627" spans="1:9" x14ac:dyDescent="0.2">
      <c r="A2627">
        <v>2620</v>
      </c>
      <c r="B2627">
        <v>15</v>
      </c>
      <c r="C2627">
        <v>22455</v>
      </c>
      <c r="D2627">
        <v>0</v>
      </c>
      <c r="E2627">
        <v>0</v>
      </c>
      <c r="F2627" s="7">
        <f t="shared" si="160"/>
        <v>0.1018</v>
      </c>
      <c r="G2627" s="3">
        <f t="shared" si="161"/>
        <v>7455</v>
      </c>
      <c r="H2627" s="3">
        <f t="shared" si="162"/>
        <v>0</v>
      </c>
      <c r="I2627" s="8">
        <f t="shared" si="163"/>
        <v>0.8982</v>
      </c>
    </row>
    <row r="2628" spans="1:9" x14ac:dyDescent="0.2">
      <c r="A2628">
        <v>2621</v>
      </c>
      <c r="B2628">
        <v>15</v>
      </c>
      <c r="C2628">
        <v>19219</v>
      </c>
      <c r="D2628">
        <v>1</v>
      </c>
      <c r="E2628">
        <v>15</v>
      </c>
      <c r="F2628" s="7">
        <f t="shared" si="160"/>
        <v>0.23124</v>
      </c>
      <c r="G2628" s="3">
        <f t="shared" si="161"/>
        <v>4219</v>
      </c>
      <c r="H2628" s="3">
        <f t="shared" si="162"/>
        <v>63285</v>
      </c>
      <c r="I2628" s="8">
        <f t="shared" si="163"/>
        <v>0.76876</v>
      </c>
    </row>
    <row r="2629" spans="1:9" x14ac:dyDescent="0.2">
      <c r="A2629">
        <v>2622</v>
      </c>
      <c r="B2629">
        <v>25</v>
      </c>
      <c r="C2629">
        <v>15271</v>
      </c>
      <c r="D2629">
        <v>1</v>
      </c>
      <c r="E2629">
        <v>25</v>
      </c>
      <c r="F2629" s="7">
        <f t="shared" si="160"/>
        <v>0.38916000000000001</v>
      </c>
      <c r="G2629" s="3">
        <f t="shared" si="161"/>
        <v>271</v>
      </c>
      <c r="H2629" s="3">
        <f t="shared" si="162"/>
        <v>6775</v>
      </c>
      <c r="I2629" s="8">
        <f t="shared" si="163"/>
        <v>0.61084000000000005</v>
      </c>
    </row>
    <row r="2630" spans="1:9" x14ac:dyDescent="0.2">
      <c r="A2630">
        <v>2623</v>
      </c>
      <c r="B2630">
        <v>15</v>
      </c>
      <c r="C2630">
        <v>22264</v>
      </c>
      <c r="D2630">
        <v>1</v>
      </c>
      <c r="E2630">
        <v>15</v>
      </c>
      <c r="F2630" s="7">
        <f t="shared" si="160"/>
        <v>0.10944</v>
      </c>
      <c r="G2630" s="3">
        <f t="shared" si="161"/>
        <v>7264</v>
      </c>
      <c r="H2630" s="3">
        <f t="shared" si="162"/>
        <v>108960</v>
      </c>
      <c r="I2630" s="8">
        <f t="shared" si="163"/>
        <v>0.89056000000000002</v>
      </c>
    </row>
    <row r="2631" spans="1:9" x14ac:dyDescent="0.2">
      <c r="A2631">
        <v>2624</v>
      </c>
      <c r="B2631">
        <v>13</v>
      </c>
      <c r="C2631">
        <v>15398</v>
      </c>
      <c r="D2631">
        <v>1</v>
      </c>
      <c r="E2631">
        <v>13</v>
      </c>
      <c r="F2631" s="7">
        <f t="shared" si="160"/>
        <v>0.38407999999999998</v>
      </c>
      <c r="G2631" s="3">
        <f t="shared" si="161"/>
        <v>398</v>
      </c>
      <c r="H2631" s="3">
        <f t="shared" si="162"/>
        <v>5174</v>
      </c>
      <c r="I2631" s="8">
        <f t="shared" si="163"/>
        <v>0.61592000000000002</v>
      </c>
    </row>
    <row r="2632" spans="1:9" x14ac:dyDescent="0.2">
      <c r="A2632">
        <v>2625</v>
      </c>
      <c r="B2632">
        <v>12</v>
      </c>
      <c r="C2632">
        <v>21009</v>
      </c>
      <c r="D2632">
        <v>1</v>
      </c>
      <c r="E2632">
        <v>12</v>
      </c>
      <c r="F2632" s="7">
        <f t="shared" si="160"/>
        <v>0.15964</v>
      </c>
      <c r="G2632" s="3">
        <f t="shared" si="161"/>
        <v>6009</v>
      </c>
      <c r="H2632" s="3">
        <f t="shared" si="162"/>
        <v>72108</v>
      </c>
      <c r="I2632" s="8">
        <f t="shared" si="163"/>
        <v>0.84036</v>
      </c>
    </row>
    <row r="2633" spans="1:9" x14ac:dyDescent="0.2">
      <c r="A2633">
        <v>2626</v>
      </c>
      <c r="B2633">
        <v>14</v>
      </c>
      <c r="C2633">
        <v>18491</v>
      </c>
      <c r="D2633">
        <v>1</v>
      </c>
      <c r="E2633">
        <v>14</v>
      </c>
      <c r="F2633" s="7">
        <f t="shared" ref="F2633:F2696" si="164">($C$1-C2633)/$C$1</f>
        <v>0.26035999999999998</v>
      </c>
      <c r="G2633" s="3">
        <f t="shared" ref="G2633:G2696" si="165">C2633-$C$2</f>
        <v>3491</v>
      </c>
      <c r="H2633" s="3">
        <f t="shared" ref="H2633:H2696" si="166">G2633*E2633</f>
        <v>48874</v>
      </c>
      <c r="I2633" s="8">
        <f t="shared" ref="I2633:I2696" si="167">C2633/$C$1</f>
        <v>0.73963999999999996</v>
      </c>
    </row>
    <row r="2634" spans="1:9" x14ac:dyDescent="0.2">
      <c r="A2634">
        <v>2627</v>
      </c>
      <c r="B2634">
        <v>19</v>
      </c>
      <c r="C2634">
        <v>19149</v>
      </c>
      <c r="D2634">
        <v>1</v>
      </c>
      <c r="E2634">
        <v>19</v>
      </c>
      <c r="F2634" s="7">
        <f t="shared" si="164"/>
        <v>0.23404</v>
      </c>
      <c r="G2634" s="3">
        <f t="shared" si="165"/>
        <v>4149</v>
      </c>
      <c r="H2634" s="3">
        <f t="shared" si="166"/>
        <v>78831</v>
      </c>
      <c r="I2634" s="8">
        <f t="shared" si="167"/>
        <v>0.76595999999999997</v>
      </c>
    </row>
    <row r="2635" spans="1:9" x14ac:dyDescent="0.2">
      <c r="A2635">
        <v>2628</v>
      </c>
      <c r="B2635">
        <v>19</v>
      </c>
      <c r="C2635">
        <v>18961</v>
      </c>
      <c r="D2635">
        <v>1</v>
      </c>
      <c r="E2635">
        <v>19</v>
      </c>
      <c r="F2635" s="7">
        <f t="shared" si="164"/>
        <v>0.24156</v>
      </c>
      <c r="G2635" s="3">
        <f t="shared" si="165"/>
        <v>3961</v>
      </c>
      <c r="H2635" s="3">
        <f t="shared" si="166"/>
        <v>75259</v>
      </c>
      <c r="I2635" s="8">
        <f t="shared" si="167"/>
        <v>0.75844</v>
      </c>
    </row>
    <row r="2636" spans="1:9" x14ac:dyDescent="0.2">
      <c r="A2636">
        <v>2629</v>
      </c>
      <c r="B2636">
        <v>52</v>
      </c>
      <c r="C2636">
        <v>18702</v>
      </c>
      <c r="D2636">
        <v>1</v>
      </c>
      <c r="E2636">
        <v>52</v>
      </c>
      <c r="F2636" s="7">
        <f t="shared" si="164"/>
        <v>0.25191999999999998</v>
      </c>
      <c r="G2636" s="3">
        <f t="shared" si="165"/>
        <v>3702</v>
      </c>
      <c r="H2636" s="3">
        <f t="shared" si="166"/>
        <v>192504</v>
      </c>
      <c r="I2636" s="8">
        <f t="shared" si="167"/>
        <v>0.74807999999999997</v>
      </c>
    </row>
    <row r="2637" spans="1:9" x14ac:dyDescent="0.2">
      <c r="A2637">
        <v>2630</v>
      </c>
      <c r="B2637">
        <v>22</v>
      </c>
      <c r="C2637">
        <v>21985</v>
      </c>
      <c r="D2637">
        <v>1</v>
      </c>
      <c r="E2637">
        <v>22</v>
      </c>
      <c r="F2637" s="7">
        <f t="shared" si="164"/>
        <v>0.1206</v>
      </c>
      <c r="G2637" s="3">
        <f t="shared" si="165"/>
        <v>6985</v>
      </c>
      <c r="H2637" s="3">
        <f t="shared" si="166"/>
        <v>153670</v>
      </c>
      <c r="I2637" s="8">
        <f t="shared" si="167"/>
        <v>0.87939999999999996</v>
      </c>
    </row>
    <row r="2638" spans="1:9" x14ac:dyDescent="0.2">
      <c r="A2638">
        <v>2631</v>
      </c>
      <c r="B2638">
        <v>11</v>
      </c>
      <c r="C2638">
        <v>17495</v>
      </c>
      <c r="D2638">
        <v>1</v>
      </c>
      <c r="E2638">
        <v>11</v>
      </c>
      <c r="F2638" s="7">
        <f t="shared" si="164"/>
        <v>0.30020000000000002</v>
      </c>
      <c r="G2638" s="3">
        <f t="shared" si="165"/>
        <v>2495</v>
      </c>
      <c r="H2638" s="3">
        <f t="shared" si="166"/>
        <v>27445</v>
      </c>
      <c r="I2638" s="8">
        <f t="shared" si="167"/>
        <v>0.69979999999999998</v>
      </c>
    </row>
    <row r="2639" spans="1:9" x14ac:dyDescent="0.2">
      <c r="A2639">
        <v>2632</v>
      </c>
      <c r="B2639">
        <v>15</v>
      </c>
      <c r="C2639">
        <v>20406</v>
      </c>
      <c r="D2639">
        <v>1</v>
      </c>
      <c r="E2639">
        <v>15</v>
      </c>
      <c r="F2639" s="7">
        <f t="shared" si="164"/>
        <v>0.18376000000000001</v>
      </c>
      <c r="G2639" s="3">
        <f t="shared" si="165"/>
        <v>5406</v>
      </c>
      <c r="H2639" s="3">
        <f t="shared" si="166"/>
        <v>81090</v>
      </c>
      <c r="I2639" s="8">
        <f t="shared" si="167"/>
        <v>0.81623999999999997</v>
      </c>
    </row>
    <row r="2640" spans="1:9" x14ac:dyDescent="0.2">
      <c r="A2640">
        <v>2633</v>
      </c>
      <c r="B2640">
        <v>14</v>
      </c>
      <c r="C2640">
        <v>18465</v>
      </c>
      <c r="D2640">
        <v>1</v>
      </c>
      <c r="E2640">
        <v>14</v>
      </c>
      <c r="F2640" s="7">
        <f t="shared" si="164"/>
        <v>0.26140000000000002</v>
      </c>
      <c r="G2640" s="3">
        <f t="shared" si="165"/>
        <v>3465</v>
      </c>
      <c r="H2640" s="3">
        <f t="shared" si="166"/>
        <v>48510</v>
      </c>
      <c r="I2640" s="8">
        <f t="shared" si="167"/>
        <v>0.73860000000000003</v>
      </c>
    </row>
    <row r="2641" spans="1:9" x14ac:dyDescent="0.2">
      <c r="A2641">
        <v>2634</v>
      </c>
      <c r="B2641">
        <v>14</v>
      </c>
      <c r="C2641">
        <v>22236</v>
      </c>
      <c r="D2641">
        <v>1</v>
      </c>
      <c r="E2641">
        <v>14</v>
      </c>
      <c r="F2641" s="7">
        <f t="shared" si="164"/>
        <v>0.11056000000000001</v>
      </c>
      <c r="G2641" s="3">
        <f t="shared" si="165"/>
        <v>7236</v>
      </c>
      <c r="H2641" s="3">
        <f t="shared" si="166"/>
        <v>101304</v>
      </c>
      <c r="I2641" s="8">
        <f t="shared" si="167"/>
        <v>0.88944000000000001</v>
      </c>
    </row>
    <row r="2642" spans="1:9" x14ac:dyDescent="0.2">
      <c r="A2642">
        <v>2635</v>
      </c>
      <c r="B2642">
        <v>20</v>
      </c>
      <c r="C2642">
        <v>22441</v>
      </c>
      <c r="D2642">
        <v>1</v>
      </c>
      <c r="E2642">
        <v>20</v>
      </c>
      <c r="F2642" s="7">
        <f t="shared" si="164"/>
        <v>0.10236000000000001</v>
      </c>
      <c r="G2642" s="3">
        <f t="shared" si="165"/>
        <v>7441</v>
      </c>
      <c r="H2642" s="3">
        <f t="shared" si="166"/>
        <v>148820</v>
      </c>
      <c r="I2642" s="8">
        <f t="shared" si="167"/>
        <v>0.89763999999999999</v>
      </c>
    </row>
    <row r="2643" spans="1:9" x14ac:dyDescent="0.2">
      <c r="A2643">
        <v>2636</v>
      </c>
      <c r="B2643">
        <v>27</v>
      </c>
      <c r="C2643">
        <v>17885</v>
      </c>
      <c r="D2643">
        <v>1</v>
      </c>
      <c r="E2643">
        <v>27</v>
      </c>
      <c r="F2643" s="7">
        <f t="shared" si="164"/>
        <v>0.28460000000000002</v>
      </c>
      <c r="G2643" s="3">
        <f t="shared" si="165"/>
        <v>2885</v>
      </c>
      <c r="H2643" s="3">
        <f t="shared" si="166"/>
        <v>77895</v>
      </c>
      <c r="I2643" s="8">
        <f t="shared" si="167"/>
        <v>0.71540000000000004</v>
      </c>
    </row>
    <row r="2644" spans="1:9" x14ac:dyDescent="0.2">
      <c r="A2644">
        <v>2637</v>
      </c>
      <c r="B2644">
        <v>20</v>
      </c>
      <c r="C2644">
        <v>17517</v>
      </c>
      <c r="D2644">
        <v>1</v>
      </c>
      <c r="E2644">
        <v>20</v>
      </c>
      <c r="F2644" s="7">
        <f t="shared" si="164"/>
        <v>0.29931999999999997</v>
      </c>
      <c r="G2644" s="3">
        <f t="shared" si="165"/>
        <v>2517</v>
      </c>
      <c r="H2644" s="3">
        <f t="shared" si="166"/>
        <v>50340</v>
      </c>
      <c r="I2644" s="8">
        <f t="shared" si="167"/>
        <v>0.70067999999999997</v>
      </c>
    </row>
    <row r="2645" spans="1:9" x14ac:dyDescent="0.2">
      <c r="A2645">
        <v>2638</v>
      </c>
      <c r="B2645">
        <v>25</v>
      </c>
      <c r="C2645">
        <v>18599</v>
      </c>
      <c r="D2645">
        <v>1</v>
      </c>
      <c r="E2645">
        <v>25</v>
      </c>
      <c r="F2645" s="7">
        <f t="shared" si="164"/>
        <v>0.25603999999999999</v>
      </c>
      <c r="G2645" s="3">
        <f t="shared" si="165"/>
        <v>3599</v>
      </c>
      <c r="H2645" s="3">
        <f t="shared" si="166"/>
        <v>89975</v>
      </c>
      <c r="I2645" s="8">
        <f t="shared" si="167"/>
        <v>0.74395999999999995</v>
      </c>
    </row>
    <row r="2646" spans="1:9" x14ac:dyDescent="0.2">
      <c r="A2646">
        <v>2639</v>
      </c>
      <c r="B2646">
        <v>36</v>
      </c>
      <c r="C2646">
        <v>18209</v>
      </c>
      <c r="D2646">
        <v>1</v>
      </c>
      <c r="E2646">
        <v>36</v>
      </c>
      <c r="F2646" s="7">
        <f t="shared" si="164"/>
        <v>0.27163999999999999</v>
      </c>
      <c r="G2646" s="3">
        <f t="shared" si="165"/>
        <v>3209</v>
      </c>
      <c r="H2646" s="3">
        <f t="shared" si="166"/>
        <v>115524</v>
      </c>
      <c r="I2646" s="8">
        <f t="shared" si="167"/>
        <v>0.72836000000000001</v>
      </c>
    </row>
    <row r="2647" spans="1:9" x14ac:dyDescent="0.2">
      <c r="A2647">
        <v>2640</v>
      </c>
      <c r="B2647">
        <v>13</v>
      </c>
      <c r="C2647">
        <v>16290</v>
      </c>
      <c r="D2647">
        <v>1</v>
      </c>
      <c r="E2647">
        <v>13</v>
      </c>
      <c r="F2647" s="7">
        <f t="shared" si="164"/>
        <v>0.34839999999999999</v>
      </c>
      <c r="G2647" s="3">
        <f t="shared" si="165"/>
        <v>1290</v>
      </c>
      <c r="H2647" s="3">
        <f t="shared" si="166"/>
        <v>16770</v>
      </c>
      <c r="I2647" s="8">
        <f t="shared" si="167"/>
        <v>0.65159999999999996</v>
      </c>
    </row>
    <row r="2648" spans="1:9" x14ac:dyDescent="0.2">
      <c r="A2648">
        <v>2641</v>
      </c>
      <c r="B2648">
        <v>28</v>
      </c>
      <c r="C2648">
        <v>20859</v>
      </c>
      <c r="D2648">
        <v>1</v>
      </c>
      <c r="E2648">
        <v>28</v>
      </c>
      <c r="F2648" s="7">
        <f t="shared" si="164"/>
        <v>0.16564000000000001</v>
      </c>
      <c r="G2648" s="3">
        <f t="shared" si="165"/>
        <v>5859</v>
      </c>
      <c r="H2648" s="3">
        <f t="shared" si="166"/>
        <v>164052</v>
      </c>
      <c r="I2648" s="8">
        <f t="shared" si="167"/>
        <v>0.83435999999999999</v>
      </c>
    </row>
    <row r="2649" spans="1:9" x14ac:dyDescent="0.2">
      <c r="A2649">
        <v>2642</v>
      </c>
      <c r="B2649">
        <v>20</v>
      </c>
      <c r="C2649">
        <v>16965</v>
      </c>
      <c r="D2649">
        <v>1</v>
      </c>
      <c r="E2649">
        <v>20</v>
      </c>
      <c r="F2649" s="7">
        <f t="shared" si="164"/>
        <v>0.32140000000000002</v>
      </c>
      <c r="G2649" s="3">
        <f t="shared" si="165"/>
        <v>1965</v>
      </c>
      <c r="H2649" s="3">
        <f t="shared" si="166"/>
        <v>39300</v>
      </c>
      <c r="I2649" s="8">
        <f t="shared" si="167"/>
        <v>0.67859999999999998</v>
      </c>
    </row>
    <row r="2650" spans="1:9" x14ac:dyDescent="0.2">
      <c r="A2650">
        <v>2643</v>
      </c>
      <c r="B2650">
        <v>40</v>
      </c>
      <c r="C2650">
        <v>19172</v>
      </c>
      <c r="D2650">
        <v>1</v>
      </c>
      <c r="E2650">
        <v>40</v>
      </c>
      <c r="F2650" s="7">
        <f t="shared" si="164"/>
        <v>0.23311999999999999</v>
      </c>
      <c r="G2650" s="3">
        <f t="shared" si="165"/>
        <v>4172</v>
      </c>
      <c r="H2650" s="3">
        <f t="shared" si="166"/>
        <v>166880</v>
      </c>
      <c r="I2650" s="8">
        <f t="shared" si="167"/>
        <v>0.76688000000000001</v>
      </c>
    </row>
    <row r="2651" spans="1:9" x14ac:dyDescent="0.2">
      <c r="A2651">
        <v>2644</v>
      </c>
      <c r="B2651">
        <v>11</v>
      </c>
      <c r="C2651">
        <v>22358</v>
      </c>
      <c r="D2651">
        <v>1</v>
      </c>
      <c r="E2651">
        <v>11</v>
      </c>
      <c r="F2651" s="7">
        <f t="shared" si="164"/>
        <v>0.10568</v>
      </c>
      <c r="G2651" s="3">
        <f t="shared" si="165"/>
        <v>7358</v>
      </c>
      <c r="H2651" s="3">
        <f t="shared" si="166"/>
        <v>80938</v>
      </c>
      <c r="I2651" s="8">
        <f t="shared" si="167"/>
        <v>0.89432</v>
      </c>
    </row>
    <row r="2652" spans="1:9" x14ac:dyDescent="0.2">
      <c r="A2652">
        <v>2645</v>
      </c>
      <c r="B2652">
        <v>30</v>
      </c>
      <c r="C2652">
        <v>19921</v>
      </c>
      <c r="D2652">
        <v>1</v>
      </c>
      <c r="E2652">
        <v>30</v>
      </c>
      <c r="F2652" s="7">
        <f t="shared" si="164"/>
        <v>0.20316000000000001</v>
      </c>
      <c r="G2652" s="3">
        <f t="shared" si="165"/>
        <v>4921</v>
      </c>
      <c r="H2652" s="3">
        <f t="shared" si="166"/>
        <v>147630</v>
      </c>
      <c r="I2652" s="8">
        <f t="shared" si="167"/>
        <v>0.79683999999999999</v>
      </c>
    </row>
    <row r="2653" spans="1:9" x14ac:dyDescent="0.2">
      <c r="A2653">
        <v>2646</v>
      </c>
      <c r="B2653">
        <v>25</v>
      </c>
      <c r="C2653">
        <v>17822</v>
      </c>
      <c r="D2653">
        <v>1</v>
      </c>
      <c r="E2653">
        <v>25</v>
      </c>
      <c r="F2653" s="7">
        <f t="shared" si="164"/>
        <v>0.28711999999999999</v>
      </c>
      <c r="G2653" s="3">
        <f t="shared" si="165"/>
        <v>2822</v>
      </c>
      <c r="H2653" s="3">
        <f t="shared" si="166"/>
        <v>70550</v>
      </c>
      <c r="I2653" s="8">
        <f t="shared" si="167"/>
        <v>0.71287999999999996</v>
      </c>
    </row>
    <row r="2654" spans="1:9" x14ac:dyDescent="0.2">
      <c r="A2654">
        <v>2647</v>
      </c>
      <c r="B2654">
        <v>29</v>
      </c>
      <c r="C2654">
        <v>18529</v>
      </c>
      <c r="D2654">
        <v>1</v>
      </c>
      <c r="E2654">
        <v>29</v>
      </c>
      <c r="F2654" s="7">
        <f t="shared" si="164"/>
        <v>0.25884000000000001</v>
      </c>
      <c r="G2654" s="3">
        <f t="shared" si="165"/>
        <v>3529</v>
      </c>
      <c r="H2654" s="3">
        <f t="shared" si="166"/>
        <v>102341</v>
      </c>
      <c r="I2654" s="8">
        <f t="shared" si="167"/>
        <v>0.74116000000000004</v>
      </c>
    </row>
    <row r="2655" spans="1:9" x14ac:dyDescent="0.2">
      <c r="A2655">
        <v>2648</v>
      </c>
      <c r="B2655">
        <v>14</v>
      </c>
      <c r="C2655">
        <v>17596</v>
      </c>
      <c r="D2655">
        <v>1</v>
      </c>
      <c r="E2655">
        <v>14</v>
      </c>
      <c r="F2655" s="7">
        <f t="shared" si="164"/>
        <v>0.29615999999999998</v>
      </c>
      <c r="G2655" s="3">
        <f t="shared" si="165"/>
        <v>2596</v>
      </c>
      <c r="H2655" s="3">
        <f t="shared" si="166"/>
        <v>36344</v>
      </c>
      <c r="I2655" s="8">
        <f t="shared" si="167"/>
        <v>0.70384000000000002</v>
      </c>
    </row>
    <row r="2656" spans="1:9" x14ac:dyDescent="0.2">
      <c r="A2656">
        <v>2649</v>
      </c>
      <c r="B2656">
        <v>14</v>
      </c>
      <c r="C2656">
        <v>16567</v>
      </c>
      <c r="D2656">
        <v>1</v>
      </c>
      <c r="E2656">
        <v>14</v>
      </c>
      <c r="F2656" s="7">
        <f t="shared" si="164"/>
        <v>0.33732000000000001</v>
      </c>
      <c r="G2656" s="3">
        <f t="shared" si="165"/>
        <v>1567</v>
      </c>
      <c r="H2656" s="3">
        <f t="shared" si="166"/>
        <v>21938</v>
      </c>
      <c r="I2656" s="8">
        <f t="shared" si="167"/>
        <v>0.66268000000000005</v>
      </c>
    </row>
    <row r="2657" spans="1:9" x14ac:dyDescent="0.2">
      <c r="A2657">
        <v>2650</v>
      </c>
      <c r="B2657">
        <v>33</v>
      </c>
      <c r="C2657">
        <v>19570</v>
      </c>
      <c r="D2657">
        <v>1</v>
      </c>
      <c r="E2657">
        <v>33</v>
      </c>
      <c r="F2657" s="7">
        <f t="shared" si="164"/>
        <v>0.2172</v>
      </c>
      <c r="G2657" s="3">
        <f t="shared" si="165"/>
        <v>4570</v>
      </c>
      <c r="H2657" s="3">
        <f t="shared" si="166"/>
        <v>150810</v>
      </c>
      <c r="I2657" s="8">
        <f t="shared" si="167"/>
        <v>0.78280000000000005</v>
      </c>
    </row>
    <row r="2658" spans="1:9" x14ac:dyDescent="0.2">
      <c r="A2658">
        <v>2651</v>
      </c>
      <c r="B2658">
        <v>28</v>
      </c>
      <c r="C2658">
        <v>15231</v>
      </c>
      <c r="D2658">
        <v>1</v>
      </c>
      <c r="E2658">
        <v>28</v>
      </c>
      <c r="F2658" s="7">
        <f t="shared" si="164"/>
        <v>0.39076</v>
      </c>
      <c r="G2658" s="3">
        <f t="shared" si="165"/>
        <v>231</v>
      </c>
      <c r="H2658" s="3">
        <f t="shared" si="166"/>
        <v>6468</v>
      </c>
      <c r="I2658" s="8">
        <f t="shared" si="167"/>
        <v>0.60924</v>
      </c>
    </row>
    <row r="2659" spans="1:9" x14ac:dyDescent="0.2">
      <c r="A2659">
        <v>2652</v>
      </c>
      <c r="B2659">
        <v>30</v>
      </c>
      <c r="C2659">
        <v>19883</v>
      </c>
      <c r="D2659">
        <v>1</v>
      </c>
      <c r="E2659">
        <v>30</v>
      </c>
      <c r="F2659" s="7">
        <f t="shared" si="164"/>
        <v>0.20468</v>
      </c>
      <c r="G2659" s="3">
        <f t="shared" si="165"/>
        <v>4883</v>
      </c>
      <c r="H2659" s="3">
        <f t="shared" si="166"/>
        <v>146490</v>
      </c>
      <c r="I2659" s="8">
        <f t="shared" si="167"/>
        <v>0.79532000000000003</v>
      </c>
    </row>
    <row r="2660" spans="1:9" x14ac:dyDescent="0.2">
      <c r="A2660">
        <v>2653</v>
      </c>
      <c r="B2660">
        <v>17</v>
      </c>
      <c r="C2660">
        <v>22479</v>
      </c>
      <c r="D2660">
        <v>1</v>
      </c>
      <c r="E2660">
        <v>17</v>
      </c>
      <c r="F2660" s="7">
        <f t="shared" si="164"/>
        <v>0.10084</v>
      </c>
      <c r="G2660" s="3">
        <f t="shared" si="165"/>
        <v>7479</v>
      </c>
      <c r="H2660" s="3">
        <f t="shared" si="166"/>
        <v>127143</v>
      </c>
      <c r="I2660" s="8">
        <f t="shared" si="167"/>
        <v>0.89915999999999996</v>
      </c>
    </row>
    <row r="2661" spans="1:9" x14ac:dyDescent="0.2">
      <c r="A2661">
        <v>2654</v>
      </c>
      <c r="B2661">
        <v>15</v>
      </c>
      <c r="C2661">
        <v>18381</v>
      </c>
      <c r="D2661">
        <v>1</v>
      </c>
      <c r="E2661">
        <v>15</v>
      </c>
      <c r="F2661" s="7">
        <f t="shared" si="164"/>
        <v>0.26476</v>
      </c>
      <c r="G2661" s="3">
        <f t="shared" si="165"/>
        <v>3381</v>
      </c>
      <c r="H2661" s="3">
        <f t="shared" si="166"/>
        <v>50715</v>
      </c>
      <c r="I2661" s="8">
        <f t="shared" si="167"/>
        <v>0.73524</v>
      </c>
    </row>
    <row r="2662" spans="1:9" x14ac:dyDescent="0.2">
      <c r="A2662">
        <v>2655</v>
      </c>
      <c r="B2662">
        <v>11</v>
      </c>
      <c r="C2662">
        <v>16039</v>
      </c>
      <c r="D2662">
        <v>1</v>
      </c>
      <c r="E2662">
        <v>11</v>
      </c>
      <c r="F2662" s="7">
        <f t="shared" si="164"/>
        <v>0.35843999999999998</v>
      </c>
      <c r="G2662" s="3">
        <f t="shared" si="165"/>
        <v>1039</v>
      </c>
      <c r="H2662" s="3">
        <f t="shared" si="166"/>
        <v>11429</v>
      </c>
      <c r="I2662" s="8">
        <f t="shared" si="167"/>
        <v>0.64156000000000002</v>
      </c>
    </row>
    <row r="2663" spans="1:9" x14ac:dyDescent="0.2">
      <c r="A2663">
        <v>2656</v>
      </c>
      <c r="B2663">
        <v>14</v>
      </c>
      <c r="C2663">
        <v>16813</v>
      </c>
      <c r="D2663">
        <v>1</v>
      </c>
      <c r="E2663">
        <v>14</v>
      </c>
      <c r="F2663" s="7">
        <f t="shared" si="164"/>
        <v>0.32747999999999999</v>
      </c>
      <c r="G2663" s="3">
        <f t="shared" si="165"/>
        <v>1813</v>
      </c>
      <c r="H2663" s="3">
        <f t="shared" si="166"/>
        <v>25382</v>
      </c>
      <c r="I2663" s="8">
        <f t="shared" si="167"/>
        <v>0.67252000000000001</v>
      </c>
    </row>
    <row r="2664" spans="1:9" x14ac:dyDescent="0.2">
      <c r="A2664">
        <v>2657</v>
      </c>
      <c r="B2664">
        <v>10</v>
      </c>
      <c r="C2664">
        <v>18604</v>
      </c>
      <c r="D2664">
        <v>1</v>
      </c>
      <c r="E2664">
        <v>10</v>
      </c>
      <c r="F2664" s="7">
        <f t="shared" si="164"/>
        <v>0.25584000000000001</v>
      </c>
      <c r="G2664" s="3">
        <f t="shared" si="165"/>
        <v>3604</v>
      </c>
      <c r="H2664" s="3">
        <f t="shared" si="166"/>
        <v>36040</v>
      </c>
      <c r="I2664" s="8">
        <f t="shared" si="167"/>
        <v>0.74416000000000004</v>
      </c>
    </row>
    <row r="2665" spans="1:9" x14ac:dyDescent="0.2">
      <c r="A2665">
        <v>2658</v>
      </c>
      <c r="B2665">
        <v>20</v>
      </c>
      <c r="C2665">
        <v>15232</v>
      </c>
      <c r="D2665">
        <v>1</v>
      </c>
      <c r="E2665">
        <v>20</v>
      </c>
      <c r="F2665" s="7">
        <f t="shared" si="164"/>
        <v>0.39072000000000001</v>
      </c>
      <c r="G2665" s="3">
        <f t="shared" si="165"/>
        <v>232</v>
      </c>
      <c r="H2665" s="3">
        <f t="shared" si="166"/>
        <v>4640</v>
      </c>
      <c r="I2665" s="8">
        <f t="shared" si="167"/>
        <v>0.60928000000000004</v>
      </c>
    </row>
    <row r="2666" spans="1:9" x14ac:dyDescent="0.2">
      <c r="A2666">
        <v>2659</v>
      </c>
      <c r="B2666">
        <v>35</v>
      </c>
      <c r="C2666">
        <v>18004</v>
      </c>
      <c r="D2666">
        <v>1</v>
      </c>
      <c r="E2666">
        <v>35</v>
      </c>
      <c r="F2666" s="7">
        <f t="shared" si="164"/>
        <v>0.27983999999999998</v>
      </c>
      <c r="G2666" s="3">
        <f t="shared" si="165"/>
        <v>3004</v>
      </c>
      <c r="H2666" s="3">
        <f t="shared" si="166"/>
        <v>105140</v>
      </c>
      <c r="I2666" s="8">
        <f t="shared" si="167"/>
        <v>0.72016000000000002</v>
      </c>
    </row>
    <row r="2667" spans="1:9" x14ac:dyDescent="0.2">
      <c r="A2667">
        <v>2660</v>
      </c>
      <c r="B2667">
        <v>19</v>
      </c>
      <c r="C2667">
        <v>21813</v>
      </c>
      <c r="D2667">
        <v>1</v>
      </c>
      <c r="E2667">
        <v>19</v>
      </c>
      <c r="F2667" s="7">
        <f t="shared" si="164"/>
        <v>0.12748000000000001</v>
      </c>
      <c r="G2667" s="3">
        <f t="shared" si="165"/>
        <v>6813</v>
      </c>
      <c r="H2667" s="3">
        <f t="shared" si="166"/>
        <v>129447</v>
      </c>
      <c r="I2667" s="8">
        <f t="shared" si="167"/>
        <v>0.87251999999999996</v>
      </c>
    </row>
    <row r="2668" spans="1:9" x14ac:dyDescent="0.2">
      <c r="A2668">
        <v>2661</v>
      </c>
      <c r="B2668">
        <v>23</v>
      </c>
      <c r="C2668">
        <v>20184</v>
      </c>
      <c r="D2668">
        <v>1</v>
      </c>
      <c r="E2668">
        <v>23</v>
      </c>
      <c r="F2668" s="7">
        <f t="shared" si="164"/>
        <v>0.19264000000000001</v>
      </c>
      <c r="G2668" s="3">
        <f t="shared" si="165"/>
        <v>5184</v>
      </c>
      <c r="H2668" s="3">
        <f t="shared" si="166"/>
        <v>119232</v>
      </c>
      <c r="I2668" s="8">
        <f t="shared" si="167"/>
        <v>0.80735999999999997</v>
      </c>
    </row>
    <row r="2669" spans="1:9" x14ac:dyDescent="0.2">
      <c r="A2669">
        <v>2662</v>
      </c>
      <c r="B2669">
        <v>21</v>
      </c>
      <c r="C2669">
        <v>15376</v>
      </c>
      <c r="D2669">
        <v>1</v>
      </c>
      <c r="E2669">
        <v>21</v>
      </c>
      <c r="F2669" s="7">
        <f t="shared" si="164"/>
        <v>0.38496000000000002</v>
      </c>
      <c r="G2669" s="3">
        <f t="shared" si="165"/>
        <v>376</v>
      </c>
      <c r="H2669" s="3">
        <f t="shared" si="166"/>
        <v>7896</v>
      </c>
      <c r="I2669" s="8">
        <f t="shared" si="167"/>
        <v>0.61504000000000003</v>
      </c>
    </row>
    <row r="2670" spans="1:9" x14ac:dyDescent="0.2">
      <c r="A2670">
        <v>2663</v>
      </c>
      <c r="B2670">
        <v>16</v>
      </c>
      <c r="C2670">
        <v>19966</v>
      </c>
      <c r="D2670">
        <v>1</v>
      </c>
      <c r="E2670">
        <v>16</v>
      </c>
      <c r="F2670" s="7">
        <f t="shared" si="164"/>
        <v>0.20136000000000001</v>
      </c>
      <c r="G2670" s="3">
        <f t="shared" si="165"/>
        <v>4966</v>
      </c>
      <c r="H2670" s="3">
        <f t="shared" si="166"/>
        <v>79456</v>
      </c>
      <c r="I2670" s="8">
        <f t="shared" si="167"/>
        <v>0.79864000000000002</v>
      </c>
    </row>
    <row r="2671" spans="1:9" x14ac:dyDescent="0.2">
      <c r="A2671">
        <v>2664</v>
      </c>
      <c r="B2671">
        <v>32</v>
      </c>
      <c r="C2671">
        <v>19981</v>
      </c>
      <c r="D2671">
        <v>1</v>
      </c>
      <c r="E2671">
        <v>32</v>
      </c>
      <c r="F2671" s="7">
        <f t="shared" si="164"/>
        <v>0.20075999999999999</v>
      </c>
      <c r="G2671" s="3">
        <f t="shared" si="165"/>
        <v>4981</v>
      </c>
      <c r="H2671" s="3">
        <f t="shared" si="166"/>
        <v>159392</v>
      </c>
      <c r="I2671" s="8">
        <f t="shared" si="167"/>
        <v>0.79923999999999995</v>
      </c>
    </row>
    <row r="2672" spans="1:9" x14ac:dyDescent="0.2">
      <c r="A2672">
        <v>2665</v>
      </c>
      <c r="B2672">
        <v>26</v>
      </c>
      <c r="C2672">
        <v>18146</v>
      </c>
      <c r="D2672">
        <v>1</v>
      </c>
      <c r="E2672">
        <v>26</v>
      </c>
      <c r="F2672" s="7">
        <f t="shared" si="164"/>
        <v>0.27416000000000001</v>
      </c>
      <c r="G2672" s="3">
        <f t="shared" si="165"/>
        <v>3146</v>
      </c>
      <c r="H2672" s="3">
        <f t="shared" si="166"/>
        <v>81796</v>
      </c>
      <c r="I2672" s="8">
        <f t="shared" si="167"/>
        <v>0.72584000000000004</v>
      </c>
    </row>
    <row r="2673" spans="1:9" x14ac:dyDescent="0.2">
      <c r="A2673">
        <v>2666</v>
      </c>
      <c r="B2673">
        <v>13</v>
      </c>
      <c r="C2673">
        <v>20098</v>
      </c>
      <c r="D2673">
        <v>1</v>
      </c>
      <c r="E2673">
        <v>13</v>
      </c>
      <c r="F2673" s="7">
        <f t="shared" si="164"/>
        <v>0.19608</v>
      </c>
      <c r="G2673" s="3">
        <f t="shared" si="165"/>
        <v>5098</v>
      </c>
      <c r="H2673" s="3">
        <f t="shared" si="166"/>
        <v>66274</v>
      </c>
      <c r="I2673" s="8">
        <f t="shared" si="167"/>
        <v>0.80391999999999997</v>
      </c>
    </row>
    <row r="2674" spans="1:9" x14ac:dyDescent="0.2">
      <c r="A2674">
        <v>2667</v>
      </c>
      <c r="B2674">
        <v>19</v>
      </c>
      <c r="C2674">
        <v>16950</v>
      </c>
      <c r="D2674">
        <v>1</v>
      </c>
      <c r="E2674">
        <v>19</v>
      </c>
      <c r="F2674" s="7">
        <f t="shared" si="164"/>
        <v>0.32200000000000001</v>
      </c>
      <c r="G2674" s="3">
        <f t="shared" si="165"/>
        <v>1950</v>
      </c>
      <c r="H2674" s="3">
        <f t="shared" si="166"/>
        <v>37050</v>
      </c>
      <c r="I2674" s="8">
        <f t="shared" si="167"/>
        <v>0.67800000000000005</v>
      </c>
    </row>
    <row r="2675" spans="1:9" x14ac:dyDescent="0.2">
      <c r="A2675">
        <v>2668</v>
      </c>
      <c r="B2675">
        <v>12</v>
      </c>
      <c r="C2675">
        <v>21768</v>
      </c>
      <c r="D2675">
        <v>1</v>
      </c>
      <c r="E2675">
        <v>12</v>
      </c>
      <c r="F2675" s="7">
        <f t="shared" si="164"/>
        <v>0.12928000000000001</v>
      </c>
      <c r="G2675" s="3">
        <f t="shared" si="165"/>
        <v>6768</v>
      </c>
      <c r="H2675" s="3">
        <f t="shared" si="166"/>
        <v>81216</v>
      </c>
      <c r="I2675" s="8">
        <f t="shared" si="167"/>
        <v>0.87072000000000005</v>
      </c>
    </row>
    <row r="2676" spans="1:9" x14ac:dyDescent="0.2">
      <c r="A2676">
        <v>2669</v>
      </c>
      <c r="B2676">
        <v>11</v>
      </c>
      <c r="C2676">
        <v>17277</v>
      </c>
      <c r="D2676">
        <v>1</v>
      </c>
      <c r="E2676">
        <v>11</v>
      </c>
      <c r="F2676" s="7">
        <f t="shared" si="164"/>
        <v>0.30891999999999997</v>
      </c>
      <c r="G2676" s="3">
        <f t="shared" si="165"/>
        <v>2277</v>
      </c>
      <c r="H2676" s="3">
        <f t="shared" si="166"/>
        <v>25047</v>
      </c>
      <c r="I2676" s="8">
        <f t="shared" si="167"/>
        <v>0.69108000000000003</v>
      </c>
    </row>
    <row r="2677" spans="1:9" x14ac:dyDescent="0.2">
      <c r="A2677">
        <v>2670</v>
      </c>
      <c r="B2677">
        <v>17</v>
      </c>
      <c r="C2677">
        <v>16267</v>
      </c>
      <c r="D2677">
        <v>1</v>
      </c>
      <c r="E2677">
        <v>17</v>
      </c>
      <c r="F2677" s="7">
        <f t="shared" si="164"/>
        <v>0.34932000000000002</v>
      </c>
      <c r="G2677" s="3">
        <f t="shared" si="165"/>
        <v>1267</v>
      </c>
      <c r="H2677" s="3">
        <f t="shared" si="166"/>
        <v>21539</v>
      </c>
      <c r="I2677" s="8">
        <f t="shared" si="167"/>
        <v>0.65068000000000004</v>
      </c>
    </row>
    <row r="2678" spans="1:9" x14ac:dyDescent="0.2">
      <c r="A2678">
        <v>2671</v>
      </c>
      <c r="B2678">
        <v>19</v>
      </c>
      <c r="C2678">
        <v>18089</v>
      </c>
      <c r="D2678">
        <v>1</v>
      </c>
      <c r="E2678">
        <v>19</v>
      </c>
      <c r="F2678" s="7">
        <f t="shared" si="164"/>
        <v>0.27644000000000002</v>
      </c>
      <c r="G2678" s="3">
        <f t="shared" si="165"/>
        <v>3089</v>
      </c>
      <c r="H2678" s="3">
        <f t="shared" si="166"/>
        <v>58691</v>
      </c>
      <c r="I2678" s="8">
        <f t="shared" si="167"/>
        <v>0.72355999999999998</v>
      </c>
    </row>
    <row r="2679" spans="1:9" x14ac:dyDescent="0.2">
      <c r="A2679">
        <v>2672</v>
      </c>
      <c r="B2679">
        <v>45</v>
      </c>
      <c r="C2679">
        <v>16710</v>
      </c>
      <c r="D2679">
        <v>1</v>
      </c>
      <c r="E2679">
        <v>45</v>
      </c>
      <c r="F2679" s="7">
        <f t="shared" si="164"/>
        <v>0.33160000000000001</v>
      </c>
      <c r="G2679" s="3">
        <f t="shared" si="165"/>
        <v>1710</v>
      </c>
      <c r="H2679" s="3">
        <f t="shared" si="166"/>
        <v>76950</v>
      </c>
      <c r="I2679" s="8">
        <f t="shared" si="167"/>
        <v>0.66839999999999999</v>
      </c>
    </row>
    <row r="2680" spans="1:9" x14ac:dyDescent="0.2">
      <c r="A2680">
        <v>2673</v>
      </c>
      <c r="B2680">
        <v>29</v>
      </c>
      <c r="C2680">
        <v>20790</v>
      </c>
      <c r="D2680">
        <v>1</v>
      </c>
      <c r="E2680">
        <v>29</v>
      </c>
      <c r="F2680" s="7">
        <f t="shared" si="164"/>
        <v>0.16839999999999999</v>
      </c>
      <c r="G2680" s="3">
        <f t="shared" si="165"/>
        <v>5790</v>
      </c>
      <c r="H2680" s="3">
        <f t="shared" si="166"/>
        <v>167910</v>
      </c>
      <c r="I2680" s="8">
        <f t="shared" si="167"/>
        <v>0.83160000000000001</v>
      </c>
    </row>
    <row r="2681" spans="1:9" x14ac:dyDescent="0.2">
      <c r="A2681">
        <v>2674</v>
      </c>
      <c r="B2681">
        <v>25</v>
      </c>
      <c r="C2681">
        <v>18180</v>
      </c>
      <c r="D2681">
        <v>1</v>
      </c>
      <c r="E2681">
        <v>25</v>
      </c>
      <c r="F2681" s="7">
        <f t="shared" si="164"/>
        <v>0.27279999999999999</v>
      </c>
      <c r="G2681" s="3">
        <f t="shared" si="165"/>
        <v>3180</v>
      </c>
      <c r="H2681" s="3">
        <f t="shared" si="166"/>
        <v>79500</v>
      </c>
      <c r="I2681" s="8">
        <f t="shared" si="167"/>
        <v>0.72719999999999996</v>
      </c>
    </row>
    <row r="2682" spans="1:9" x14ac:dyDescent="0.2">
      <c r="A2682">
        <v>2675</v>
      </c>
      <c r="B2682">
        <v>18</v>
      </c>
      <c r="C2682">
        <v>15656</v>
      </c>
      <c r="D2682">
        <v>1</v>
      </c>
      <c r="E2682">
        <v>18</v>
      </c>
      <c r="F2682" s="7">
        <f t="shared" si="164"/>
        <v>0.37375999999999998</v>
      </c>
      <c r="G2682" s="3">
        <f t="shared" si="165"/>
        <v>656</v>
      </c>
      <c r="H2682" s="3">
        <f t="shared" si="166"/>
        <v>11808</v>
      </c>
      <c r="I2682" s="8">
        <f t="shared" si="167"/>
        <v>0.62624000000000002</v>
      </c>
    </row>
    <row r="2683" spans="1:9" x14ac:dyDescent="0.2">
      <c r="A2683">
        <v>2676</v>
      </c>
      <c r="B2683">
        <v>20</v>
      </c>
      <c r="C2683">
        <v>19666</v>
      </c>
      <c r="D2683">
        <v>1</v>
      </c>
      <c r="E2683">
        <v>20</v>
      </c>
      <c r="F2683" s="7">
        <f t="shared" si="164"/>
        <v>0.21335999999999999</v>
      </c>
      <c r="G2683" s="3">
        <f t="shared" si="165"/>
        <v>4666</v>
      </c>
      <c r="H2683" s="3">
        <f t="shared" si="166"/>
        <v>93320</v>
      </c>
      <c r="I2683" s="8">
        <f t="shared" si="167"/>
        <v>0.78664000000000001</v>
      </c>
    </row>
    <row r="2684" spans="1:9" x14ac:dyDescent="0.2">
      <c r="A2684">
        <v>2677</v>
      </c>
      <c r="B2684">
        <v>14</v>
      </c>
      <c r="C2684">
        <v>21267</v>
      </c>
      <c r="D2684">
        <v>1</v>
      </c>
      <c r="E2684">
        <v>14</v>
      </c>
      <c r="F2684" s="7">
        <f t="shared" si="164"/>
        <v>0.14932000000000001</v>
      </c>
      <c r="G2684" s="3">
        <f t="shared" si="165"/>
        <v>6267</v>
      </c>
      <c r="H2684" s="3">
        <f t="shared" si="166"/>
        <v>87738</v>
      </c>
      <c r="I2684" s="8">
        <f t="shared" si="167"/>
        <v>0.85067999999999999</v>
      </c>
    </row>
    <row r="2685" spans="1:9" x14ac:dyDescent="0.2">
      <c r="A2685">
        <v>2678</v>
      </c>
      <c r="B2685">
        <v>12</v>
      </c>
      <c r="C2685">
        <v>19941</v>
      </c>
      <c r="D2685">
        <v>1</v>
      </c>
      <c r="E2685">
        <v>12</v>
      </c>
      <c r="F2685" s="7">
        <f t="shared" si="164"/>
        <v>0.20236000000000001</v>
      </c>
      <c r="G2685" s="3">
        <f t="shared" si="165"/>
        <v>4941</v>
      </c>
      <c r="H2685" s="3">
        <f t="shared" si="166"/>
        <v>59292</v>
      </c>
      <c r="I2685" s="8">
        <f t="shared" si="167"/>
        <v>0.79764000000000002</v>
      </c>
    </row>
    <row r="2686" spans="1:9" x14ac:dyDescent="0.2">
      <c r="A2686">
        <v>2679</v>
      </c>
      <c r="B2686">
        <v>17</v>
      </c>
      <c r="C2686">
        <v>19932</v>
      </c>
      <c r="D2686">
        <v>1</v>
      </c>
      <c r="E2686">
        <v>17</v>
      </c>
      <c r="F2686" s="7">
        <f t="shared" si="164"/>
        <v>0.20272000000000001</v>
      </c>
      <c r="G2686" s="3">
        <f t="shared" si="165"/>
        <v>4932</v>
      </c>
      <c r="H2686" s="3">
        <f t="shared" si="166"/>
        <v>83844</v>
      </c>
      <c r="I2686" s="8">
        <f t="shared" si="167"/>
        <v>0.79727999999999999</v>
      </c>
    </row>
    <row r="2687" spans="1:9" x14ac:dyDescent="0.2">
      <c r="A2687">
        <v>2680</v>
      </c>
      <c r="B2687">
        <v>15</v>
      </c>
      <c r="C2687">
        <v>19115</v>
      </c>
      <c r="D2687">
        <v>1</v>
      </c>
      <c r="E2687">
        <v>15</v>
      </c>
      <c r="F2687" s="7">
        <f t="shared" si="164"/>
        <v>0.2354</v>
      </c>
      <c r="G2687" s="3">
        <f t="shared" si="165"/>
        <v>4115</v>
      </c>
      <c r="H2687" s="3">
        <f t="shared" si="166"/>
        <v>61725</v>
      </c>
      <c r="I2687" s="8">
        <f t="shared" si="167"/>
        <v>0.76459999999999995</v>
      </c>
    </row>
    <row r="2688" spans="1:9" x14ac:dyDescent="0.2">
      <c r="A2688">
        <v>2681</v>
      </c>
      <c r="B2688">
        <v>21</v>
      </c>
      <c r="C2688">
        <v>19575</v>
      </c>
      <c r="D2688">
        <v>1</v>
      </c>
      <c r="E2688">
        <v>21</v>
      </c>
      <c r="F2688" s="7">
        <f t="shared" si="164"/>
        <v>0.217</v>
      </c>
      <c r="G2688" s="3">
        <f t="shared" si="165"/>
        <v>4575</v>
      </c>
      <c r="H2688" s="3">
        <f t="shared" si="166"/>
        <v>96075</v>
      </c>
      <c r="I2688" s="8">
        <f t="shared" si="167"/>
        <v>0.78300000000000003</v>
      </c>
    </row>
    <row r="2689" spans="1:9" x14ac:dyDescent="0.2">
      <c r="A2689">
        <v>2682</v>
      </c>
      <c r="B2689">
        <v>28</v>
      </c>
      <c r="C2689">
        <v>22042</v>
      </c>
      <c r="D2689">
        <v>0</v>
      </c>
      <c r="E2689">
        <v>0</v>
      </c>
      <c r="F2689" s="7">
        <f t="shared" si="164"/>
        <v>0.11831999999999999</v>
      </c>
      <c r="G2689" s="3">
        <f t="shared" si="165"/>
        <v>7042</v>
      </c>
      <c r="H2689" s="3">
        <f t="shared" si="166"/>
        <v>0</v>
      </c>
      <c r="I2689" s="8">
        <f t="shared" si="167"/>
        <v>0.88168000000000002</v>
      </c>
    </row>
    <row r="2690" spans="1:9" x14ac:dyDescent="0.2">
      <c r="A2690">
        <v>2683</v>
      </c>
      <c r="B2690">
        <v>31</v>
      </c>
      <c r="C2690">
        <v>18440</v>
      </c>
      <c r="D2690">
        <v>1</v>
      </c>
      <c r="E2690">
        <v>31</v>
      </c>
      <c r="F2690" s="7">
        <f t="shared" si="164"/>
        <v>0.26240000000000002</v>
      </c>
      <c r="G2690" s="3">
        <f t="shared" si="165"/>
        <v>3440</v>
      </c>
      <c r="H2690" s="3">
        <f t="shared" si="166"/>
        <v>106640</v>
      </c>
      <c r="I2690" s="8">
        <f t="shared" si="167"/>
        <v>0.73760000000000003</v>
      </c>
    </row>
    <row r="2691" spans="1:9" x14ac:dyDescent="0.2">
      <c r="A2691">
        <v>2684</v>
      </c>
      <c r="B2691">
        <v>19</v>
      </c>
      <c r="C2691">
        <v>15116</v>
      </c>
      <c r="D2691">
        <v>1</v>
      </c>
      <c r="E2691">
        <v>19</v>
      </c>
      <c r="F2691" s="7">
        <f t="shared" si="164"/>
        <v>0.39535999999999999</v>
      </c>
      <c r="G2691" s="3">
        <f t="shared" si="165"/>
        <v>116</v>
      </c>
      <c r="H2691" s="3">
        <f t="shared" si="166"/>
        <v>2204</v>
      </c>
      <c r="I2691" s="8">
        <f t="shared" si="167"/>
        <v>0.60463999999999996</v>
      </c>
    </row>
    <row r="2692" spans="1:9" x14ac:dyDescent="0.2">
      <c r="A2692">
        <v>2685</v>
      </c>
      <c r="B2692">
        <v>11</v>
      </c>
      <c r="C2692">
        <v>21991</v>
      </c>
      <c r="D2692">
        <v>1</v>
      </c>
      <c r="E2692">
        <v>11</v>
      </c>
      <c r="F2692" s="7">
        <f t="shared" si="164"/>
        <v>0.12035999999999999</v>
      </c>
      <c r="G2692" s="3">
        <f t="shared" si="165"/>
        <v>6991</v>
      </c>
      <c r="H2692" s="3">
        <f t="shared" si="166"/>
        <v>76901</v>
      </c>
      <c r="I2692" s="8">
        <f t="shared" si="167"/>
        <v>0.87963999999999998</v>
      </c>
    </row>
    <row r="2693" spans="1:9" x14ac:dyDescent="0.2">
      <c r="A2693">
        <v>2686</v>
      </c>
      <c r="B2693">
        <v>24</v>
      </c>
      <c r="C2693">
        <v>15363</v>
      </c>
      <c r="D2693">
        <v>1</v>
      </c>
      <c r="E2693">
        <v>24</v>
      </c>
      <c r="F2693" s="7">
        <f t="shared" si="164"/>
        <v>0.38547999999999999</v>
      </c>
      <c r="G2693" s="3">
        <f t="shared" si="165"/>
        <v>363</v>
      </c>
      <c r="H2693" s="3">
        <f t="shared" si="166"/>
        <v>8712</v>
      </c>
      <c r="I2693" s="8">
        <f t="shared" si="167"/>
        <v>0.61451999999999996</v>
      </c>
    </row>
    <row r="2694" spans="1:9" x14ac:dyDescent="0.2">
      <c r="A2694">
        <v>2687</v>
      </c>
      <c r="B2694">
        <v>15</v>
      </c>
      <c r="C2694">
        <v>16678</v>
      </c>
      <c r="D2694">
        <v>1</v>
      </c>
      <c r="E2694">
        <v>15</v>
      </c>
      <c r="F2694" s="7">
        <f t="shared" si="164"/>
        <v>0.33288000000000001</v>
      </c>
      <c r="G2694" s="3">
        <f t="shared" si="165"/>
        <v>1678</v>
      </c>
      <c r="H2694" s="3">
        <f t="shared" si="166"/>
        <v>25170</v>
      </c>
      <c r="I2694" s="8">
        <f t="shared" si="167"/>
        <v>0.66712000000000005</v>
      </c>
    </row>
    <row r="2695" spans="1:9" x14ac:dyDescent="0.2">
      <c r="A2695">
        <v>2688</v>
      </c>
      <c r="B2695">
        <v>11</v>
      </c>
      <c r="C2695">
        <v>16929</v>
      </c>
      <c r="D2695">
        <v>1</v>
      </c>
      <c r="E2695">
        <v>11</v>
      </c>
      <c r="F2695" s="7">
        <f t="shared" si="164"/>
        <v>0.32284000000000002</v>
      </c>
      <c r="G2695" s="3">
        <f t="shared" si="165"/>
        <v>1929</v>
      </c>
      <c r="H2695" s="3">
        <f t="shared" si="166"/>
        <v>21219</v>
      </c>
      <c r="I2695" s="8">
        <f t="shared" si="167"/>
        <v>0.67715999999999998</v>
      </c>
    </row>
    <row r="2696" spans="1:9" x14ac:dyDescent="0.2">
      <c r="A2696">
        <v>2689</v>
      </c>
      <c r="B2696">
        <v>18</v>
      </c>
      <c r="C2696">
        <v>20014</v>
      </c>
      <c r="D2696">
        <v>1</v>
      </c>
      <c r="E2696">
        <v>18</v>
      </c>
      <c r="F2696" s="7">
        <f t="shared" si="164"/>
        <v>0.19944000000000001</v>
      </c>
      <c r="G2696" s="3">
        <f t="shared" si="165"/>
        <v>5014</v>
      </c>
      <c r="H2696" s="3">
        <f t="shared" si="166"/>
        <v>90252</v>
      </c>
      <c r="I2696" s="8">
        <f t="shared" si="167"/>
        <v>0.80056000000000005</v>
      </c>
    </row>
    <row r="2697" spans="1:9" x14ac:dyDescent="0.2">
      <c r="A2697">
        <v>2690</v>
      </c>
      <c r="B2697">
        <v>23</v>
      </c>
      <c r="C2697">
        <v>18714</v>
      </c>
      <c r="D2697">
        <v>1</v>
      </c>
      <c r="E2697">
        <v>23</v>
      </c>
      <c r="F2697" s="7">
        <f t="shared" ref="F2697:F2760" si="168">($C$1-C2697)/$C$1</f>
        <v>0.25144</v>
      </c>
      <c r="G2697" s="3">
        <f t="shared" ref="G2697:G2760" si="169">C2697-$C$2</f>
        <v>3714</v>
      </c>
      <c r="H2697" s="3">
        <f t="shared" ref="H2697:H2760" si="170">G2697*E2697</f>
        <v>85422</v>
      </c>
      <c r="I2697" s="8">
        <f t="shared" ref="I2697:I2760" si="171">C2697/$C$1</f>
        <v>0.74856</v>
      </c>
    </row>
    <row r="2698" spans="1:9" x14ac:dyDescent="0.2">
      <c r="A2698">
        <v>2691</v>
      </c>
      <c r="B2698">
        <v>41</v>
      </c>
      <c r="C2698">
        <v>17801</v>
      </c>
      <c r="D2698">
        <v>1</v>
      </c>
      <c r="E2698">
        <v>41</v>
      </c>
      <c r="F2698" s="7">
        <f t="shared" si="168"/>
        <v>0.28795999999999999</v>
      </c>
      <c r="G2698" s="3">
        <f t="shared" si="169"/>
        <v>2801</v>
      </c>
      <c r="H2698" s="3">
        <f t="shared" si="170"/>
        <v>114841</v>
      </c>
      <c r="I2698" s="8">
        <f t="shared" si="171"/>
        <v>0.71204000000000001</v>
      </c>
    </row>
    <row r="2699" spans="1:9" x14ac:dyDescent="0.2">
      <c r="A2699">
        <v>2692</v>
      </c>
      <c r="B2699">
        <v>23</v>
      </c>
      <c r="C2699">
        <v>15165</v>
      </c>
      <c r="D2699">
        <v>1</v>
      </c>
      <c r="E2699">
        <v>23</v>
      </c>
      <c r="F2699" s="7">
        <f t="shared" si="168"/>
        <v>0.39340000000000003</v>
      </c>
      <c r="G2699" s="3">
        <f t="shared" si="169"/>
        <v>165</v>
      </c>
      <c r="H2699" s="3">
        <f t="shared" si="170"/>
        <v>3795</v>
      </c>
      <c r="I2699" s="8">
        <f t="shared" si="171"/>
        <v>0.60660000000000003</v>
      </c>
    </row>
    <row r="2700" spans="1:9" x14ac:dyDescent="0.2">
      <c r="A2700">
        <v>2693</v>
      </c>
      <c r="B2700">
        <v>20</v>
      </c>
      <c r="C2700">
        <v>15959</v>
      </c>
      <c r="D2700">
        <v>1</v>
      </c>
      <c r="E2700">
        <v>20</v>
      </c>
      <c r="F2700" s="7">
        <f t="shared" si="168"/>
        <v>0.36164000000000002</v>
      </c>
      <c r="G2700" s="3">
        <f t="shared" si="169"/>
        <v>959</v>
      </c>
      <c r="H2700" s="3">
        <f t="shared" si="170"/>
        <v>19180</v>
      </c>
      <c r="I2700" s="8">
        <f t="shared" si="171"/>
        <v>0.63836000000000004</v>
      </c>
    </row>
    <row r="2701" spans="1:9" x14ac:dyDescent="0.2">
      <c r="A2701">
        <v>2694</v>
      </c>
      <c r="B2701">
        <v>17</v>
      </c>
      <c r="C2701">
        <v>22089</v>
      </c>
      <c r="D2701">
        <v>1</v>
      </c>
      <c r="E2701">
        <v>17</v>
      </c>
      <c r="F2701" s="7">
        <f t="shared" si="168"/>
        <v>0.11644</v>
      </c>
      <c r="G2701" s="3">
        <f t="shared" si="169"/>
        <v>7089</v>
      </c>
      <c r="H2701" s="3">
        <f t="shared" si="170"/>
        <v>120513</v>
      </c>
      <c r="I2701" s="8">
        <f t="shared" si="171"/>
        <v>0.88356000000000001</v>
      </c>
    </row>
    <row r="2702" spans="1:9" x14ac:dyDescent="0.2">
      <c r="A2702">
        <v>2695</v>
      </c>
      <c r="B2702">
        <v>25</v>
      </c>
      <c r="C2702">
        <v>17174</v>
      </c>
      <c r="D2702">
        <v>1</v>
      </c>
      <c r="E2702">
        <v>25</v>
      </c>
      <c r="F2702" s="7">
        <f t="shared" si="168"/>
        <v>0.31303999999999998</v>
      </c>
      <c r="G2702" s="3">
        <f t="shared" si="169"/>
        <v>2174</v>
      </c>
      <c r="H2702" s="3">
        <f t="shared" si="170"/>
        <v>54350</v>
      </c>
      <c r="I2702" s="8">
        <f t="shared" si="171"/>
        <v>0.68696000000000002</v>
      </c>
    </row>
    <row r="2703" spans="1:9" x14ac:dyDescent="0.2">
      <c r="A2703">
        <v>2696</v>
      </c>
      <c r="B2703">
        <v>19</v>
      </c>
      <c r="C2703">
        <v>19788</v>
      </c>
      <c r="D2703">
        <v>1</v>
      </c>
      <c r="E2703">
        <v>19</v>
      </c>
      <c r="F2703" s="7">
        <f t="shared" si="168"/>
        <v>0.20848</v>
      </c>
      <c r="G2703" s="3">
        <f t="shared" si="169"/>
        <v>4788</v>
      </c>
      <c r="H2703" s="3">
        <f t="shared" si="170"/>
        <v>90972</v>
      </c>
      <c r="I2703" s="8">
        <f t="shared" si="171"/>
        <v>0.79152</v>
      </c>
    </row>
    <row r="2704" spans="1:9" x14ac:dyDescent="0.2">
      <c r="A2704">
        <v>2697</v>
      </c>
      <c r="B2704">
        <v>23</v>
      </c>
      <c r="C2704">
        <v>17797</v>
      </c>
      <c r="D2704">
        <v>1</v>
      </c>
      <c r="E2704">
        <v>23</v>
      </c>
      <c r="F2704" s="7">
        <f t="shared" si="168"/>
        <v>0.28811999999999999</v>
      </c>
      <c r="G2704" s="3">
        <f t="shared" si="169"/>
        <v>2797</v>
      </c>
      <c r="H2704" s="3">
        <f t="shared" si="170"/>
        <v>64331</v>
      </c>
      <c r="I2704" s="8">
        <f t="shared" si="171"/>
        <v>0.71187999999999996</v>
      </c>
    </row>
    <row r="2705" spans="1:9" x14ac:dyDescent="0.2">
      <c r="A2705">
        <v>2698</v>
      </c>
      <c r="B2705">
        <v>35</v>
      </c>
      <c r="C2705">
        <v>20241</v>
      </c>
      <c r="D2705">
        <v>1</v>
      </c>
      <c r="E2705">
        <v>35</v>
      </c>
      <c r="F2705" s="7">
        <f t="shared" si="168"/>
        <v>0.19036</v>
      </c>
      <c r="G2705" s="3">
        <f t="shared" si="169"/>
        <v>5241</v>
      </c>
      <c r="H2705" s="3">
        <f t="shared" si="170"/>
        <v>183435</v>
      </c>
      <c r="I2705" s="8">
        <f t="shared" si="171"/>
        <v>0.80964000000000003</v>
      </c>
    </row>
    <row r="2706" spans="1:9" x14ac:dyDescent="0.2">
      <c r="A2706">
        <v>2699</v>
      </c>
      <c r="B2706">
        <v>26</v>
      </c>
      <c r="C2706">
        <v>15194</v>
      </c>
      <c r="D2706">
        <v>1</v>
      </c>
      <c r="E2706">
        <v>26</v>
      </c>
      <c r="F2706" s="7">
        <f t="shared" si="168"/>
        <v>0.39223999999999998</v>
      </c>
      <c r="G2706" s="3">
        <f t="shared" si="169"/>
        <v>194</v>
      </c>
      <c r="H2706" s="3">
        <f t="shared" si="170"/>
        <v>5044</v>
      </c>
      <c r="I2706" s="8">
        <f t="shared" si="171"/>
        <v>0.60775999999999997</v>
      </c>
    </row>
    <row r="2707" spans="1:9" x14ac:dyDescent="0.2">
      <c r="A2707">
        <v>2700</v>
      </c>
      <c r="B2707">
        <v>19</v>
      </c>
      <c r="C2707">
        <v>15026</v>
      </c>
      <c r="D2707">
        <v>1</v>
      </c>
      <c r="E2707">
        <v>19</v>
      </c>
      <c r="F2707" s="7">
        <f t="shared" si="168"/>
        <v>0.39895999999999998</v>
      </c>
      <c r="G2707" s="3">
        <f t="shared" si="169"/>
        <v>26</v>
      </c>
      <c r="H2707" s="3">
        <f t="shared" si="170"/>
        <v>494</v>
      </c>
      <c r="I2707" s="8">
        <f t="shared" si="171"/>
        <v>0.60104000000000002</v>
      </c>
    </row>
    <row r="2708" spans="1:9" x14ac:dyDescent="0.2">
      <c r="A2708">
        <v>2701</v>
      </c>
      <c r="B2708">
        <v>12</v>
      </c>
      <c r="C2708">
        <v>19343</v>
      </c>
      <c r="D2708">
        <v>1</v>
      </c>
      <c r="E2708">
        <v>12</v>
      </c>
      <c r="F2708" s="7">
        <f t="shared" si="168"/>
        <v>0.22628000000000001</v>
      </c>
      <c r="G2708" s="3">
        <f t="shared" si="169"/>
        <v>4343</v>
      </c>
      <c r="H2708" s="3">
        <f t="shared" si="170"/>
        <v>52116</v>
      </c>
      <c r="I2708" s="8">
        <f t="shared" si="171"/>
        <v>0.77371999999999996</v>
      </c>
    </row>
    <row r="2709" spans="1:9" x14ac:dyDescent="0.2">
      <c r="A2709">
        <v>2702</v>
      </c>
      <c r="B2709">
        <v>16</v>
      </c>
      <c r="C2709">
        <v>20329</v>
      </c>
      <c r="D2709">
        <v>1</v>
      </c>
      <c r="E2709">
        <v>16</v>
      </c>
      <c r="F2709" s="7">
        <f t="shared" si="168"/>
        <v>0.18684000000000001</v>
      </c>
      <c r="G2709" s="3">
        <f t="shared" si="169"/>
        <v>5329</v>
      </c>
      <c r="H2709" s="3">
        <f t="shared" si="170"/>
        <v>85264</v>
      </c>
      <c r="I2709" s="8">
        <f t="shared" si="171"/>
        <v>0.81315999999999999</v>
      </c>
    </row>
    <row r="2710" spans="1:9" x14ac:dyDescent="0.2">
      <c r="A2710">
        <v>2703</v>
      </c>
      <c r="B2710">
        <v>39</v>
      </c>
      <c r="C2710">
        <v>20393</v>
      </c>
      <c r="D2710">
        <v>1</v>
      </c>
      <c r="E2710">
        <v>39</v>
      </c>
      <c r="F2710" s="7">
        <f t="shared" si="168"/>
        <v>0.18428</v>
      </c>
      <c r="G2710" s="3">
        <f t="shared" si="169"/>
        <v>5393</v>
      </c>
      <c r="H2710" s="3">
        <f t="shared" si="170"/>
        <v>210327</v>
      </c>
      <c r="I2710" s="8">
        <f t="shared" si="171"/>
        <v>0.81572</v>
      </c>
    </row>
    <row r="2711" spans="1:9" x14ac:dyDescent="0.2">
      <c r="A2711">
        <v>2704</v>
      </c>
      <c r="B2711">
        <v>11</v>
      </c>
      <c r="C2711">
        <v>20653</v>
      </c>
      <c r="D2711">
        <v>1</v>
      </c>
      <c r="E2711">
        <v>11</v>
      </c>
      <c r="F2711" s="7">
        <f t="shared" si="168"/>
        <v>0.17388000000000001</v>
      </c>
      <c r="G2711" s="3">
        <f t="shared" si="169"/>
        <v>5653</v>
      </c>
      <c r="H2711" s="3">
        <f t="shared" si="170"/>
        <v>62183</v>
      </c>
      <c r="I2711" s="8">
        <f t="shared" si="171"/>
        <v>0.82611999999999997</v>
      </c>
    </row>
    <row r="2712" spans="1:9" x14ac:dyDescent="0.2">
      <c r="A2712">
        <v>2705</v>
      </c>
      <c r="B2712">
        <v>39</v>
      </c>
      <c r="C2712">
        <v>19838</v>
      </c>
      <c r="D2712">
        <v>1</v>
      </c>
      <c r="E2712">
        <v>39</v>
      </c>
      <c r="F2712" s="7">
        <f t="shared" si="168"/>
        <v>0.20648</v>
      </c>
      <c r="G2712" s="3">
        <f t="shared" si="169"/>
        <v>4838</v>
      </c>
      <c r="H2712" s="3">
        <f t="shared" si="170"/>
        <v>188682</v>
      </c>
      <c r="I2712" s="8">
        <f t="shared" si="171"/>
        <v>0.79352</v>
      </c>
    </row>
    <row r="2713" spans="1:9" x14ac:dyDescent="0.2">
      <c r="A2713">
        <v>2706</v>
      </c>
      <c r="B2713">
        <v>26</v>
      </c>
      <c r="C2713">
        <v>20561</v>
      </c>
      <c r="D2713">
        <v>1</v>
      </c>
      <c r="E2713">
        <v>26</v>
      </c>
      <c r="F2713" s="7">
        <f t="shared" si="168"/>
        <v>0.17756</v>
      </c>
      <c r="G2713" s="3">
        <f t="shared" si="169"/>
        <v>5561</v>
      </c>
      <c r="H2713" s="3">
        <f t="shared" si="170"/>
        <v>144586</v>
      </c>
      <c r="I2713" s="8">
        <f t="shared" si="171"/>
        <v>0.82243999999999995</v>
      </c>
    </row>
    <row r="2714" spans="1:9" x14ac:dyDescent="0.2">
      <c r="A2714">
        <v>2707</v>
      </c>
      <c r="B2714">
        <v>35</v>
      </c>
      <c r="C2714">
        <v>17692</v>
      </c>
      <c r="D2714">
        <v>1</v>
      </c>
      <c r="E2714">
        <v>35</v>
      </c>
      <c r="F2714" s="7">
        <f t="shared" si="168"/>
        <v>0.29232000000000002</v>
      </c>
      <c r="G2714" s="3">
        <f t="shared" si="169"/>
        <v>2692</v>
      </c>
      <c r="H2714" s="3">
        <f t="shared" si="170"/>
        <v>94220</v>
      </c>
      <c r="I2714" s="8">
        <f t="shared" si="171"/>
        <v>0.70767999999999998</v>
      </c>
    </row>
    <row r="2715" spans="1:9" x14ac:dyDescent="0.2">
      <c r="A2715">
        <v>2708</v>
      </c>
      <c r="B2715">
        <v>12</v>
      </c>
      <c r="C2715">
        <v>20636</v>
      </c>
      <c r="D2715">
        <v>1</v>
      </c>
      <c r="E2715">
        <v>12</v>
      </c>
      <c r="F2715" s="7">
        <f t="shared" si="168"/>
        <v>0.17455999999999999</v>
      </c>
      <c r="G2715" s="3">
        <f t="shared" si="169"/>
        <v>5636</v>
      </c>
      <c r="H2715" s="3">
        <f t="shared" si="170"/>
        <v>67632</v>
      </c>
      <c r="I2715" s="8">
        <f t="shared" si="171"/>
        <v>0.82543999999999995</v>
      </c>
    </row>
    <row r="2716" spans="1:9" x14ac:dyDescent="0.2">
      <c r="A2716">
        <v>2709</v>
      </c>
      <c r="B2716">
        <v>25</v>
      </c>
      <c r="C2716">
        <v>21072</v>
      </c>
      <c r="D2716">
        <v>1</v>
      </c>
      <c r="E2716">
        <v>25</v>
      </c>
      <c r="F2716" s="7">
        <f t="shared" si="168"/>
        <v>0.15712000000000001</v>
      </c>
      <c r="G2716" s="3">
        <f t="shared" si="169"/>
        <v>6072</v>
      </c>
      <c r="H2716" s="3">
        <f t="shared" si="170"/>
        <v>151800</v>
      </c>
      <c r="I2716" s="8">
        <f t="shared" si="171"/>
        <v>0.84287999999999996</v>
      </c>
    </row>
    <row r="2717" spans="1:9" x14ac:dyDescent="0.2">
      <c r="A2717">
        <v>2710</v>
      </c>
      <c r="B2717">
        <v>11</v>
      </c>
      <c r="C2717">
        <v>17842</v>
      </c>
      <c r="D2717">
        <v>1</v>
      </c>
      <c r="E2717">
        <v>11</v>
      </c>
      <c r="F2717" s="7">
        <f t="shared" si="168"/>
        <v>0.28632000000000002</v>
      </c>
      <c r="G2717" s="3">
        <f t="shared" si="169"/>
        <v>2842</v>
      </c>
      <c r="H2717" s="3">
        <f t="shared" si="170"/>
        <v>31262</v>
      </c>
      <c r="I2717" s="8">
        <f t="shared" si="171"/>
        <v>0.71367999999999998</v>
      </c>
    </row>
    <row r="2718" spans="1:9" x14ac:dyDescent="0.2">
      <c r="A2718">
        <v>2711</v>
      </c>
      <c r="B2718">
        <v>32</v>
      </c>
      <c r="C2718">
        <v>22021</v>
      </c>
      <c r="D2718">
        <v>1</v>
      </c>
      <c r="E2718">
        <v>32</v>
      </c>
      <c r="F2718" s="7">
        <f t="shared" si="168"/>
        <v>0.11916</v>
      </c>
      <c r="G2718" s="3">
        <f t="shared" si="169"/>
        <v>7021</v>
      </c>
      <c r="H2718" s="3">
        <f t="shared" si="170"/>
        <v>224672</v>
      </c>
      <c r="I2718" s="8">
        <f t="shared" si="171"/>
        <v>0.88083999999999996</v>
      </c>
    </row>
    <row r="2719" spans="1:9" x14ac:dyDescent="0.2">
      <c r="A2719">
        <v>2712</v>
      </c>
      <c r="B2719">
        <v>12</v>
      </c>
      <c r="C2719">
        <v>19517</v>
      </c>
      <c r="D2719">
        <v>1</v>
      </c>
      <c r="E2719">
        <v>12</v>
      </c>
      <c r="F2719" s="7">
        <f t="shared" si="168"/>
        <v>0.21931999999999999</v>
      </c>
      <c r="G2719" s="3">
        <f t="shared" si="169"/>
        <v>4517</v>
      </c>
      <c r="H2719" s="3">
        <f t="shared" si="170"/>
        <v>54204</v>
      </c>
      <c r="I2719" s="8">
        <f t="shared" si="171"/>
        <v>0.78068000000000004</v>
      </c>
    </row>
    <row r="2720" spans="1:9" x14ac:dyDescent="0.2">
      <c r="A2720">
        <v>2713</v>
      </c>
      <c r="B2720">
        <v>10</v>
      </c>
      <c r="C2720">
        <v>22044</v>
      </c>
      <c r="D2720">
        <v>1</v>
      </c>
      <c r="E2720">
        <v>10</v>
      </c>
      <c r="F2720" s="7">
        <f t="shared" si="168"/>
        <v>0.11824</v>
      </c>
      <c r="G2720" s="3">
        <f t="shared" si="169"/>
        <v>7044</v>
      </c>
      <c r="H2720" s="3">
        <f t="shared" si="170"/>
        <v>70440</v>
      </c>
      <c r="I2720" s="8">
        <f t="shared" si="171"/>
        <v>0.88175999999999999</v>
      </c>
    </row>
    <row r="2721" spans="1:9" x14ac:dyDescent="0.2">
      <c r="A2721">
        <v>2714</v>
      </c>
      <c r="B2721">
        <v>18</v>
      </c>
      <c r="C2721">
        <v>16056</v>
      </c>
      <c r="D2721">
        <v>1</v>
      </c>
      <c r="E2721">
        <v>18</v>
      </c>
      <c r="F2721" s="7">
        <f t="shared" si="168"/>
        <v>0.35776000000000002</v>
      </c>
      <c r="G2721" s="3">
        <f t="shared" si="169"/>
        <v>1056</v>
      </c>
      <c r="H2721" s="3">
        <f t="shared" si="170"/>
        <v>19008</v>
      </c>
      <c r="I2721" s="8">
        <f t="shared" si="171"/>
        <v>0.64224000000000003</v>
      </c>
    </row>
    <row r="2722" spans="1:9" x14ac:dyDescent="0.2">
      <c r="A2722">
        <v>2715</v>
      </c>
      <c r="B2722">
        <v>10</v>
      </c>
      <c r="C2722">
        <v>20909</v>
      </c>
      <c r="D2722">
        <v>1</v>
      </c>
      <c r="E2722">
        <v>10</v>
      </c>
      <c r="F2722" s="7">
        <f t="shared" si="168"/>
        <v>0.16364000000000001</v>
      </c>
      <c r="G2722" s="3">
        <f t="shared" si="169"/>
        <v>5909</v>
      </c>
      <c r="H2722" s="3">
        <f t="shared" si="170"/>
        <v>59090</v>
      </c>
      <c r="I2722" s="8">
        <f t="shared" si="171"/>
        <v>0.83635999999999999</v>
      </c>
    </row>
    <row r="2723" spans="1:9" x14ac:dyDescent="0.2">
      <c r="A2723">
        <v>2716</v>
      </c>
      <c r="B2723">
        <v>13</v>
      </c>
      <c r="C2723">
        <v>18752</v>
      </c>
      <c r="D2723">
        <v>1</v>
      </c>
      <c r="E2723">
        <v>13</v>
      </c>
      <c r="F2723" s="7">
        <f t="shared" si="168"/>
        <v>0.24992</v>
      </c>
      <c r="G2723" s="3">
        <f t="shared" si="169"/>
        <v>3752</v>
      </c>
      <c r="H2723" s="3">
        <f t="shared" si="170"/>
        <v>48776</v>
      </c>
      <c r="I2723" s="8">
        <f t="shared" si="171"/>
        <v>0.75007999999999997</v>
      </c>
    </row>
    <row r="2724" spans="1:9" x14ac:dyDescent="0.2">
      <c r="A2724">
        <v>2717</v>
      </c>
      <c r="B2724">
        <v>14</v>
      </c>
      <c r="C2724">
        <v>19600</v>
      </c>
      <c r="D2724">
        <v>1</v>
      </c>
      <c r="E2724">
        <v>14</v>
      </c>
      <c r="F2724" s="7">
        <f t="shared" si="168"/>
        <v>0.216</v>
      </c>
      <c r="G2724" s="3">
        <f t="shared" si="169"/>
        <v>4600</v>
      </c>
      <c r="H2724" s="3">
        <f t="shared" si="170"/>
        <v>64400</v>
      </c>
      <c r="I2724" s="8">
        <f t="shared" si="171"/>
        <v>0.78400000000000003</v>
      </c>
    </row>
    <row r="2725" spans="1:9" x14ac:dyDescent="0.2">
      <c r="A2725">
        <v>2718</v>
      </c>
      <c r="B2725">
        <v>12</v>
      </c>
      <c r="C2725">
        <v>20941</v>
      </c>
      <c r="D2725">
        <v>1</v>
      </c>
      <c r="E2725">
        <v>12</v>
      </c>
      <c r="F2725" s="7">
        <f t="shared" si="168"/>
        <v>0.16236</v>
      </c>
      <c r="G2725" s="3">
        <f t="shared" si="169"/>
        <v>5941</v>
      </c>
      <c r="H2725" s="3">
        <f t="shared" si="170"/>
        <v>71292</v>
      </c>
      <c r="I2725" s="8">
        <f t="shared" si="171"/>
        <v>0.83764000000000005</v>
      </c>
    </row>
    <row r="2726" spans="1:9" x14ac:dyDescent="0.2">
      <c r="A2726">
        <v>2719</v>
      </c>
      <c r="B2726">
        <v>36</v>
      </c>
      <c r="C2726">
        <v>18895</v>
      </c>
      <c r="D2726">
        <v>1</v>
      </c>
      <c r="E2726">
        <v>36</v>
      </c>
      <c r="F2726" s="7">
        <f t="shared" si="168"/>
        <v>0.2442</v>
      </c>
      <c r="G2726" s="3">
        <f t="shared" si="169"/>
        <v>3895</v>
      </c>
      <c r="H2726" s="3">
        <f t="shared" si="170"/>
        <v>140220</v>
      </c>
      <c r="I2726" s="8">
        <f t="shared" si="171"/>
        <v>0.75580000000000003</v>
      </c>
    </row>
    <row r="2727" spans="1:9" x14ac:dyDescent="0.2">
      <c r="A2727">
        <v>2720</v>
      </c>
      <c r="B2727">
        <v>17</v>
      </c>
      <c r="C2727">
        <v>20987</v>
      </c>
      <c r="D2727">
        <v>0</v>
      </c>
      <c r="E2727">
        <v>0</v>
      </c>
      <c r="F2727" s="7">
        <f t="shared" si="168"/>
        <v>0.16052</v>
      </c>
      <c r="G2727" s="3">
        <f t="shared" si="169"/>
        <v>5987</v>
      </c>
      <c r="H2727" s="3">
        <f t="shared" si="170"/>
        <v>0</v>
      </c>
      <c r="I2727" s="8">
        <f t="shared" si="171"/>
        <v>0.83948</v>
      </c>
    </row>
    <row r="2728" spans="1:9" x14ac:dyDescent="0.2">
      <c r="A2728">
        <v>2721</v>
      </c>
      <c r="B2728">
        <v>23</v>
      </c>
      <c r="C2728">
        <v>17866</v>
      </c>
      <c r="D2728">
        <v>1</v>
      </c>
      <c r="E2728">
        <v>23</v>
      </c>
      <c r="F2728" s="7">
        <f t="shared" si="168"/>
        <v>0.28536</v>
      </c>
      <c r="G2728" s="3">
        <f t="shared" si="169"/>
        <v>2866</v>
      </c>
      <c r="H2728" s="3">
        <f t="shared" si="170"/>
        <v>65918</v>
      </c>
      <c r="I2728" s="8">
        <f t="shared" si="171"/>
        <v>0.71464000000000005</v>
      </c>
    </row>
    <row r="2729" spans="1:9" x14ac:dyDescent="0.2">
      <c r="A2729">
        <v>2722</v>
      </c>
      <c r="B2729">
        <v>11</v>
      </c>
      <c r="C2729">
        <v>19611</v>
      </c>
      <c r="D2729">
        <v>1</v>
      </c>
      <c r="E2729">
        <v>11</v>
      </c>
      <c r="F2729" s="7">
        <f t="shared" si="168"/>
        <v>0.21556</v>
      </c>
      <c r="G2729" s="3">
        <f t="shared" si="169"/>
        <v>4611</v>
      </c>
      <c r="H2729" s="3">
        <f t="shared" si="170"/>
        <v>50721</v>
      </c>
      <c r="I2729" s="8">
        <f t="shared" si="171"/>
        <v>0.78444000000000003</v>
      </c>
    </row>
    <row r="2730" spans="1:9" x14ac:dyDescent="0.2">
      <c r="A2730">
        <v>2723</v>
      </c>
      <c r="B2730">
        <v>17</v>
      </c>
      <c r="C2730">
        <v>15447</v>
      </c>
      <c r="D2730">
        <v>1</v>
      </c>
      <c r="E2730">
        <v>17</v>
      </c>
      <c r="F2730" s="7">
        <f t="shared" si="168"/>
        <v>0.38212000000000002</v>
      </c>
      <c r="G2730" s="3">
        <f t="shared" si="169"/>
        <v>447</v>
      </c>
      <c r="H2730" s="3">
        <f t="shared" si="170"/>
        <v>7599</v>
      </c>
      <c r="I2730" s="8">
        <f t="shared" si="171"/>
        <v>0.61787999999999998</v>
      </c>
    </row>
    <row r="2731" spans="1:9" x14ac:dyDescent="0.2">
      <c r="A2731">
        <v>2724</v>
      </c>
      <c r="B2731">
        <v>12</v>
      </c>
      <c r="C2731">
        <v>16248</v>
      </c>
      <c r="D2731">
        <v>1</v>
      </c>
      <c r="E2731">
        <v>12</v>
      </c>
      <c r="F2731" s="7">
        <f t="shared" si="168"/>
        <v>0.35008</v>
      </c>
      <c r="G2731" s="3">
        <f t="shared" si="169"/>
        <v>1248</v>
      </c>
      <c r="H2731" s="3">
        <f t="shared" si="170"/>
        <v>14976</v>
      </c>
      <c r="I2731" s="8">
        <f t="shared" si="171"/>
        <v>0.64992000000000005</v>
      </c>
    </row>
    <row r="2732" spans="1:9" x14ac:dyDescent="0.2">
      <c r="A2732">
        <v>2725</v>
      </c>
      <c r="B2732">
        <v>11</v>
      </c>
      <c r="C2732">
        <v>21011</v>
      </c>
      <c r="D2732">
        <v>1</v>
      </c>
      <c r="E2732">
        <v>11</v>
      </c>
      <c r="F2732" s="7">
        <f t="shared" si="168"/>
        <v>0.15956000000000001</v>
      </c>
      <c r="G2732" s="3">
        <f t="shared" si="169"/>
        <v>6011</v>
      </c>
      <c r="H2732" s="3">
        <f t="shared" si="170"/>
        <v>66121</v>
      </c>
      <c r="I2732" s="8">
        <f t="shared" si="171"/>
        <v>0.84043999999999996</v>
      </c>
    </row>
    <row r="2733" spans="1:9" x14ac:dyDescent="0.2">
      <c r="A2733">
        <v>2726</v>
      </c>
      <c r="B2733">
        <v>15</v>
      </c>
      <c r="C2733">
        <v>17368</v>
      </c>
      <c r="D2733">
        <v>1</v>
      </c>
      <c r="E2733">
        <v>15</v>
      </c>
      <c r="F2733" s="7">
        <f t="shared" si="168"/>
        <v>0.30528</v>
      </c>
      <c r="G2733" s="3">
        <f t="shared" si="169"/>
        <v>2368</v>
      </c>
      <c r="H2733" s="3">
        <f t="shared" si="170"/>
        <v>35520</v>
      </c>
      <c r="I2733" s="8">
        <f t="shared" si="171"/>
        <v>0.69472</v>
      </c>
    </row>
    <row r="2734" spans="1:9" x14ac:dyDescent="0.2">
      <c r="A2734">
        <v>2727</v>
      </c>
      <c r="B2734">
        <v>20</v>
      </c>
      <c r="C2734">
        <v>19174</v>
      </c>
      <c r="D2734">
        <v>1</v>
      </c>
      <c r="E2734">
        <v>20</v>
      </c>
      <c r="F2734" s="7">
        <f t="shared" si="168"/>
        <v>0.23304</v>
      </c>
      <c r="G2734" s="3">
        <f t="shared" si="169"/>
        <v>4174</v>
      </c>
      <c r="H2734" s="3">
        <f t="shared" si="170"/>
        <v>83480</v>
      </c>
      <c r="I2734" s="8">
        <f t="shared" si="171"/>
        <v>0.76695999999999998</v>
      </c>
    </row>
    <row r="2735" spans="1:9" x14ac:dyDescent="0.2">
      <c r="A2735">
        <v>2728</v>
      </c>
      <c r="B2735">
        <v>37</v>
      </c>
      <c r="C2735">
        <v>18507</v>
      </c>
      <c r="D2735">
        <v>1</v>
      </c>
      <c r="E2735">
        <v>37</v>
      </c>
      <c r="F2735" s="7">
        <f t="shared" si="168"/>
        <v>0.25972000000000001</v>
      </c>
      <c r="G2735" s="3">
        <f t="shared" si="169"/>
        <v>3507</v>
      </c>
      <c r="H2735" s="3">
        <f t="shared" si="170"/>
        <v>129759</v>
      </c>
      <c r="I2735" s="8">
        <f t="shared" si="171"/>
        <v>0.74028000000000005</v>
      </c>
    </row>
    <row r="2736" spans="1:9" x14ac:dyDescent="0.2">
      <c r="A2736">
        <v>2729</v>
      </c>
      <c r="B2736">
        <v>14</v>
      </c>
      <c r="C2736">
        <v>21965</v>
      </c>
      <c r="D2736">
        <v>1</v>
      </c>
      <c r="E2736">
        <v>14</v>
      </c>
      <c r="F2736" s="7">
        <f t="shared" si="168"/>
        <v>0.12139999999999999</v>
      </c>
      <c r="G2736" s="3">
        <f t="shared" si="169"/>
        <v>6965</v>
      </c>
      <c r="H2736" s="3">
        <f t="shared" si="170"/>
        <v>97510</v>
      </c>
      <c r="I2736" s="8">
        <f t="shared" si="171"/>
        <v>0.87860000000000005</v>
      </c>
    </row>
    <row r="2737" spans="1:9" x14ac:dyDescent="0.2">
      <c r="A2737">
        <v>2730</v>
      </c>
      <c r="B2737">
        <v>10</v>
      </c>
      <c r="C2737">
        <v>21174</v>
      </c>
      <c r="D2737">
        <v>1</v>
      </c>
      <c r="E2737">
        <v>10</v>
      </c>
      <c r="F2737" s="7">
        <f t="shared" si="168"/>
        <v>0.15304000000000001</v>
      </c>
      <c r="G2737" s="3">
        <f t="shared" si="169"/>
        <v>6174</v>
      </c>
      <c r="H2737" s="3">
        <f t="shared" si="170"/>
        <v>61740</v>
      </c>
      <c r="I2737" s="8">
        <f t="shared" si="171"/>
        <v>0.84696000000000005</v>
      </c>
    </row>
    <row r="2738" spans="1:9" x14ac:dyDescent="0.2">
      <c r="A2738">
        <v>2731</v>
      </c>
      <c r="B2738">
        <v>12</v>
      </c>
      <c r="C2738">
        <v>16201</v>
      </c>
      <c r="D2738">
        <v>1</v>
      </c>
      <c r="E2738">
        <v>12</v>
      </c>
      <c r="F2738" s="7">
        <f t="shared" si="168"/>
        <v>0.35196</v>
      </c>
      <c r="G2738" s="3">
        <f t="shared" si="169"/>
        <v>1201</v>
      </c>
      <c r="H2738" s="3">
        <f t="shared" si="170"/>
        <v>14412</v>
      </c>
      <c r="I2738" s="8">
        <f t="shared" si="171"/>
        <v>0.64803999999999995</v>
      </c>
    </row>
    <row r="2739" spans="1:9" x14ac:dyDescent="0.2">
      <c r="A2739">
        <v>2732</v>
      </c>
      <c r="B2739">
        <v>17</v>
      </c>
      <c r="C2739">
        <v>20663</v>
      </c>
      <c r="D2739">
        <v>1</v>
      </c>
      <c r="E2739">
        <v>17</v>
      </c>
      <c r="F2739" s="7">
        <f t="shared" si="168"/>
        <v>0.17348</v>
      </c>
      <c r="G2739" s="3">
        <f t="shared" si="169"/>
        <v>5663</v>
      </c>
      <c r="H2739" s="3">
        <f t="shared" si="170"/>
        <v>96271</v>
      </c>
      <c r="I2739" s="8">
        <f t="shared" si="171"/>
        <v>0.82652000000000003</v>
      </c>
    </row>
    <row r="2740" spans="1:9" x14ac:dyDescent="0.2">
      <c r="A2740">
        <v>2733</v>
      </c>
      <c r="B2740">
        <v>11</v>
      </c>
      <c r="C2740">
        <v>21626</v>
      </c>
      <c r="D2740">
        <v>1</v>
      </c>
      <c r="E2740">
        <v>11</v>
      </c>
      <c r="F2740" s="7">
        <f t="shared" si="168"/>
        <v>0.13496</v>
      </c>
      <c r="G2740" s="3">
        <f t="shared" si="169"/>
        <v>6626</v>
      </c>
      <c r="H2740" s="3">
        <f t="shared" si="170"/>
        <v>72886</v>
      </c>
      <c r="I2740" s="8">
        <f t="shared" si="171"/>
        <v>0.86504000000000003</v>
      </c>
    </row>
    <row r="2741" spans="1:9" x14ac:dyDescent="0.2">
      <c r="A2741">
        <v>2734</v>
      </c>
      <c r="B2741">
        <v>10</v>
      </c>
      <c r="C2741">
        <v>21808</v>
      </c>
      <c r="D2741">
        <v>1</v>
      </c>
      <c r="E2741">
        <v>10</v>
      </c>
      <c r="F2741" s="7">
        <f t="shared" si="168"/>
        <v>0.12767999999999999</v>
      </c>
      <c r="G2741" s="3">
        <f t="shared" si="169"/>
        <v>6808</v>
      </c>
      <c r="H2741" s="3">
        <f t="shared" si="170"/>
        <v>68080</v>
      </c>
      <c r="I2741" s="8">
        <f t="shared" si="171"/>
        <v>0.87231999999999998</v>
      </c>
    </row>
    <row r="2742" spans="1:9" x14ac:dyDescent="0.2">
      <c r="A2742">
        <v>2735</v>
      </c>
      <c r="B2742">
        <v>45</v>
      </c>
      <c r="C2742">
        <v>15141</v>
      </c>
      <c r="D2742">
        <v>1</v>
      </c>
      <c r="E2742">
        <v>45</v>
      </c>
      <c r="F2742" s="7">
        <f t="shared" si="168"/>
        <v>0.39435999999999999</v>
      </c>
      <c r="G2742" s="3">
        <f t="shared" si="169"/>
        <v>141</v>
      </c>
      <c r="H2742" s="3">
        <f t="shared" si="170"/>
        <v>6345</v>
      </c>
      <c r="I2742" s="8">
        <f t="shared" si="171"/>
        <v>0.60563999999999996</v>
      </c>
    </row>
    <row r="2743" spans="1:9" x14ac:dyDescent="0.2">
      <c r="A2743">
        <v>2736</v>
      </c>
      <c r="B2743">
        <v>21</v>
      </c>
      <c r="C2743">
        <v>17949</v>
      </c>
      <c r="D2743">
        <v>1</v>
      </c>
      <c r="E2743">
        <v>21</v>
      </c>
      <c r="F2743" s="7">
        <f t="shared" si="168"/>
        <v>0.28204000000000001</v>
      </c>
      <c r="G2743" s="3">
        <f t="shared" si="169"/>
        <v>2949</v>
      </c>
      <c r="H2743" s="3">
        <f t="shared" si="170"/>
        <v>61929</v>
      </c>
      <c r="I2743" s="8">
        <f t="shared" si="171"/>
        <v>0.71796000000000004</v>
      </c>
    </row>
    <row r="2744" spans="1:9" x14ac:dyDescent="0.2">
      <c r="A2744">
        <v>2737</v>
      </c>
      <c r="B2744">
        <v>17</v>
      </c>
      <c r="C2744">
        <v>19321</v>
      </c>
      <c r="D2744">
        <v>1</v>
      </c>
      <c r="E2744">
        <v>17</v>
      </c>
      <c r="F2744" s="7">
        <f t="shared" si="168"/>
        <v>0.22716</v>
      </c>
      <c r="G2744" s="3">
        <f t="shared" si="169"/>
        <v>4321</v>
      </c>
      <c r="H2744" s="3">
        <f t="shared" si="170"/>
        <v>73457</v>
      </c>
      <c r="I2744" s="8">
        <f t="shared" si="171"/>
        <v>0.77283999999999997</v>
      </c>
    </row>
    <row r="2745" spans="1:9" x14ac:dyDescent="0.2">
      <c r="A2745">
        <v>2738</v>
      </c>
      <c r="B2745">
        <v>21</v>
      </c>
      <c r="C2745">
        <v>16066</v>
      </c>
      <c r="D2745">
        <v>1</v>
      </c>
      <c r="E2745">
        <v>21</v>
      </c>
      <c r="F2745" s="7">
        <f t="shared" si="168"/>
        <v>0.35736000000000001</v>
      </c>
      <c r="G2745" s="3">
        <f t="shared" si="169"/>
        <v>1066</v>
      </c>
      <c r="H2745" s="3">
        <f t="shared" si="170"/>
        <v>22386</v>
      </c>
      <c r="I2745" s="8">
        <f t="shared" si="171"/>
        <v>0.64263999999999999</v>
      </c>
    </row>
    <row r="2746" spans="1:9" x14ac:dyDescent="0.2">
      <c r="A2746">
        <v>2739</v>
      </c>
      <c r="B2746">
        <v>24</v>
      </c>
      <c r="C2746">
        <v>17519</v>
      </c>
      <c r="D2746">
        <v>1</v>
      </c>
      <c r="E2746">
        <v>24</v>
      </c>
      <c r="F2746" s="7">
        <f t="shared" si="168"/>
        <v>0.29924000000000001</v>
      </c>
      <c r="G2746" s="3">
        <f t="shared" si="169"/>
        <v>2519</v>
      </c>
      <c r="H2746" s="3">
        <f t="shared" si="170"/>
        <v>60456</v>
      </c>
      <c r="I2746" s="8">
        <f t="shared" si="171"/>
        <v>0.70076000000000005</v>
      </c>
    </row>
    <row r="2747" spans="1:9" x14ac:dyDescent="0.2">
      <c r="A2747">
        <v>2740</v>
      </c>
      <c r="B2747">
        <v>15</v>
      </c>
      <c r="C2747">
        <v>18112</v>
      </c>
      <c r="D2747">
        <v>1</v>
      </c>
      <c r="E2747">
        <v>15</v>
      </c>
      <c r="F2747" s="7">
        <f t="shared" si="168"/>
        <v>0.27551999999999999</v>
      </c>
      <c r="G2747" s="3">
        <f t="shared" si="169"/>
        <v>3112</v>
      </c>
      <c r="H2747" s="3">
        <f t="shared" si="170"/>
        <v>46680</v>
      </c>
      <c r="I2747" s="8">
        <f t="shared" si="171"/>
        <v>0.72448000000000001</v>
      </c>
    </row>
    <row r="2748" spans="1:9" x14ac:dyDescent="0.2">
      <c r="A2748">
        <v>2741</v>
      </c>
      <c r="B2748">
        <v>23</v>
      </c>
      <c r="C2748">
        <v>18418</v>
      </c>
      <c r="D2748">
        <v>1</v>
      </c>
      <c r="E2748">
        <v>23</v>
      </c>
      <c r="F2748" s="7">
        <f t="shared" si="168"/>
        <v>0.26328000000000001</v>
      </c>
      <c r="G2748" s="3">
        <f t="shared" si="169"/>
        <v>3418</v>
      </c>
      <c r="H2748" s="3">
        <f t="shared" si="170"/>
        <v>78614</v>
      </c>
      <c r="I2748" s="8">
        <f t="shared" si="171"/>
        <v>0.73672000000000004</v>
      </c>
    </row>
    <row r="2749" spans="1:9" x14ac:dyDescent="0.2">
      <c r="A2749">
        <v>2742</v>
      </c>
      <c r="B2749">
        <v>33</v>
      </c>
      <c r="C2749">
        <v>17232</v>
      </c>
      <c r="D2749">
        <v>1</v>
      </c>
      <c r="E2749">
        <v>33</v>
      </c>
      <c r="F2749" s="7">
        <f t="shared" si="168"/>
        <v>0.31072</v>
      </c>
      <c r="G2749" s="3">
        <f t="shared" si="169"/>
        <v>2232</v>
      </c>
      <c r="H2749" s="3">
        <f t="shared" si="170"/>
        <v>73656</v>
      </c>
      <c r="I2749" s="8">
        <f t="shared" si="171"/>
        <v>0.68928</v>
      </c>
    </row>
    <row r="2750" spans="1:9" x14ac:dyDescent="0.2">
      <c r="A2750">
        <v>2743</v>
      </c>
      <c r="B2750">
        <v>27</v>
      </c>
      <c r="C2750">
        <v>16917</v>
      </c>
      <c r="D2750">
        <v>1</v>
      </c>
      <c r="E2750">
        <v>27</v>
      </c>
      <c r="F2750" s="7">
        <f t="shared" si="168"/>
        <v>0.32332</v>
      </c>
      <c r="G2750" s="3">
        <f t="shared" si="169"/>
        <v>1917</v>
      </c>
      <c r="H2750" s="3">
        <f t="shared" si="170"/>
        <v>51759</v>
      </c>
      <c r="I2750" s="8">
        <f t="shared" si="171"/>
        <v>0.67667999999999995</v>
      </c>
    </row>
    <row r="2751" spans="1:9" x14ac:dyDescent="0.2">
      <c r="A2751">
        <v>2744</v>
      </c>
      <c r="B2751">
        <v>18</v>
      </c>
      <c r="C2751">
        <v>19492</v>
      </c>
      <c r="D2751">
        <v>1</v>
      </c>
      <c r="E2751">
        <v>18</v>
      </c>
      <c r="F2751" s="7">
        <f t="shared" si="168"/>
        <v>0.22031999999999999</v>
      </c>
      <c r="G2751" s="3">
        <f t="shared" si="169"/>
        <v>4492</v>
      </c>
      <c r="H2751" s="3">
        <f t="shared" si="170"/>
        <v>80856</v>
      </c>
      <c r="I2751" s="8">
        <f t="shared" si="171"/>
        <v>0.77968000000000004</v>
      </c>
    </row>
    <row r="2752" spans="1:9" x14ac:dyDescent="0.2">
      <c r="A2752">
        <v>2745</v>
      </c>
      <c r="B2752">
        <v>13</v>
      </c>
      <c r="C2752">
        <v>19543</v>
      </c>
      <c r="D2752">
        <v>1</v>
      </c>
      <c r="E2752">
        <v>13</v>
      </c>
      <c r="F2752" s="7">
        <f t="shared" si="168"/>
        <v>0.21828</v>
      </c>
      <c r="G2752" s="3">
        <f t="shared" si="169"/>
        <v>4543</v>
      </c>
      <c r="H2752" s="3">
        <f t="shared" si="170"/>
        <v>59059</v>
      </c>
      <c r="I2752" s="8">
        <f t="shared" si="171"/>
        <v>0.78171999999999997</v>
      </c>
    </row>
    <row r="2753" spans="1:9" x14ac:dyDescent="0.2">
      <c r="A2753">
        <v>2746</v>
      </c>
      <c r="B2753">
        <v>33</v>
      </c>
      <c r="C2753">
        <v>16908</v>
      </c>
      <c r="D2753">
        <v>1</v>
      </c>
      <c r="E2753">
        <v>33</v>
      </c>
      <c r="F2753" s="7">
        <f t="shared" si="168"/>
        <v>0.32368000000000002</v>
      </c>
      <c r="G2753" s="3">
        <f t="shared" si="169"/>
        <v>1908</v>
      </c>
      <c r="H2753" s="3">
        <f t="shared" si="170"/>
        <v>62964</v>
      </c>
      <c r="I2753" s="8">
        <f t="shared" si="171"/>
        <v>0.67632000000000003</v>
      </c>
    </row>
    <row r="2754" spans="1:9" x14ac:dyDescent="0.2">
      <c r="A2754">
        <v>2747</v>
      </c>
      <c r="B2754">
        <v>40</v>
      </c>
      <c r="C2754">
        <v>17740</v>
      </c>
      <c r="D2754">
        <v>1</v>
      </c>
      <c r="E2754">
        <v>40</v>
      </c>
      <c r="F2754" s="7">
        <f t="shared" si="168"/>
        <v>0.29039999999999999</v>
      </c>
      <c r="G2754" s="3">
        <f t="shared" si="169"/>
        <v>2740</v>
      </c>
      <c r="H2754" s="3">
        <f t="shared" si="170"/>
        <v>109600</v>
      </c>
      <c r="I2754" s="8">
        <f t="shared" si="171"/>
        <v>0.70960000000000001</v>
      </c>
    </row>
    <row r="2755" spans="1:9" x14ac:dyDescent="0.2">
      <c r="A2755">
        <v>2748</v>
      </c>
      <c r="B2755">
        <v>20</v>
      </c>
      <c r="C2755">
        <v>22048</v>
      </c>
      <c r="D2755">
        <v>1</v>
      </c>
      <c r="E2755">
        <v>20</v>
      </c>
      <c r="F2755" s="7">
        <f t="shared" si="168"/>
        <v>0.11808</v>
      </c>
      <c r="G2755" s="3">
        <f t="shared" si="169"/>
        <v>7048</v>
      </c>
      <c r="H2755" s="3">
        <f t="shared" si="170"/>
        <v>140960</v>
      </c>
      <c r="I2755" s="8">
        <f t="shared" si="171"/>
        <v>0.88192000000000004</v>
      </c>
    </row>
    <row r="2756" spans="1:9" x14ac:dyDescent="0.2">
      <c r="A2756">
        <v>2749</v>
      </c>
      <c r="B2756">
        <v>14</v>
      </c>
      <c r="C2756">
        <v>17632</v>
      </c>
      <c r="D2756">
        <v>1</v>
      </c>
      <c r="E2756">
        <v>14</v>
      </c>
      <c r="F2756" s="7">
        <f t="shared" si="168"/>
        <v>0.29471999999999998</v>
      </c>
      <c r="G2756" s="3">
        <f t="shared" si="169"/>
        <v>2632</v>
      </c>
      <c r="H2756" s="3">
        <f t="shared" si="170"/>
        <v>36848</v>
      </c>
      <c r="I2756" s="8">
        <f t="shared" si="171"/>
        <v>0.70528000000000002</v>
      </c>
    </row>
    <row r="2757" spans="1:9" x14ac:dyDescent="0.2">
      <c r="A2757">
        <v>2750</v>
      </c>
      <c r="B2757">
        <v>10</v>
      </c>
      <c r="C2757">
        <v>18894</v>
      </c>
      <c r="D2757">
        <v>1</v>
      </c>
      <c r="E2757">
        <v>10</v>
      </c>
      <c r="F2757" s="7">
        <f t="shared" si="168"/>
        <v>0.24424000000000001</v>
      </c>
      <c r="G2757" s="3">
        <f t="shared" si="169"/>
        <v>3894</v>
      </c>
      <c r="H2757" s="3">
        <f t="shared" si="170"/>
        <v>38940</v>
      </c>
      <c r="I2757" s="8">
        <f t="shared" si="171"/>
        <v>0.75575999999999999</v>
      </c>
    </row>
    <row r="2758" spans="1:9" x14ac:dyDescent="0.2">
      <c r="A2758">
        <v>2751</v>
      </c>
      <c r="B2758">
        <v>11</v>
      </c>
      <c r="C2758">
        <v>15897</v>
      </c>
      <c r="D2758">
        <v>1</v>
      </c>
      <c r="E2758">
        <v>11</v>
      </c>
      <c r="F2758" s="7">
        <f t="shared" si="168"/>
        <v>0.36412</v>
      </c>
      <c r="G2758" s="3">
        <f t="shared" si="169"/>
        <v>897</v>
      </c>
      <c r="H2758" s="3">
        <f t="shared" si="170"/>
        <v>9867</v>
      </c>
      <c r="I2758" s="8">
        <f t="shared" si="171"/>
        <v>0.63588</v>
      </c>
    </row>
    <row r="2759" spans="1:9" x14ac:dyDescent="0.2">
      <c r="A2759">
        <v>2752</v>
      </c>
      <c r="B2759">
        <v>11</v>
      </c>
      <c r="C2759">
        <v>19098</v>
      </c>
      <c r="D2759">
        <v>1</v>
      </c>
      <c r="E2759">
        <v>11</v>
      </c>
      <c r="F2759" s="7">
        <f t="shared" si="168"/>
        <v>0.23608000000000001</v>
      </c>
      <c r="G2759" s="3">
        <f t="shared" si="169"/>
        <v>4098</v>
      </c>
      <c r="H2759" s="3">
        <f t="shared" si="170"/>
        <v>45078</v>
      </c>
      <c r="I2759" s="8">
        <f t="shared" si="171"/>
        <v>0.76392000000000004</v>
      </c>
    </row>
    <row r="2760" spans="1:9" x14ac:dyDescent="0.2">
      <c r="A2760">
        <v>2753</v>
      </c>
      <c r="B2760">
        <v>16</v>
      </c>
      <c r="C2760">
        <v>21511</v>
      </c>
      <c r="D2760">
        <v>1</v>
      </c>
      <c r="E2760">
        <v>16</v>
      </c>
      <c r="F2760" s="7">
        <f t="shared" si="168"/>
        <v>0.13955999999999999</v>
      </c>
      <c r="G2760" s="3">
        <f t="shared" si="169"/>
        <v>6511</v>
      </c>
      <c r="H2760" s="3">
        <f t="shared" si="170"/>
        <v>104176</v>
      </c>
      <c r="I2760" s="8">
        <f t="shared" si="171"/>
        <v>0.86043999999999998</v>
      </c>
    </row>
    <row r="2761" spans="1:9" x14ac:dyDescent="0.2">
      <c r="A2761">
        <v>2754</v>
      </c>
      <c r="B2761">
        <v>23</v>
      </c>
      <c r="C2761">
        <v>17076</v>
      </c>
      <c r="D2761">
        <v>1</v>
      </c>
      <c r="E2761">
        <v>23</v>
      </c>
      <c r="F2761" s="7">
        <f t="shared" ref="F2761:F2824" si="172">($C$1-C2761)/$C$1</f>
        <v>0.31696000000000002</v>
      </c>
      <c r="G2761" s="3">
        <f t="shared" ref="G2761:G2824" si="173">C2761-$C$2</f>
        <v>2076</v>
      </c>
      <c r="H2761" s="3">
        <f t="shared" ref="H2761:H2824" si="174">G2761*E2761</f>
        <v>47748</v>
      </c>
      <c r="I2761" s="8">
        <f t="shared" ref="I2761:I2824" si="175">C2761/$C$1</f>
        <v>0.68303999999999998</v>
      </c>
    </row>
    <row r="2762" spans="1:9" x14ac:dyDescent="0.2">
      <c r="A2762">
        <v>2755</v>
      </c>
      <c r="B2762">
        <v>11</v>
      </c>
      <c r="C2762">
        <v>19342</v>
      </c>
      <c r="D2762">
        <v>1</v>
      </c>
      <c r="E2762">
        <v>11</v>
      </c>
      <c r="F2762" s="7">
        <f t="shared" si="172"/>
        <v>0.22631999999999999</v>
      </c>
      <c r="G2762" s="3">
        <f t="shared" si="173"/>
        <v>4342</v>
      </c>
      <c r="H2762" s="3">
        <f t="shared" si="174"/>
        <v>47762</v>
      </c>
      <c r="I2762" s="8">
        <f t="shared" si="175"/>
        <v>0.77368000000000003</v>
      </c>
    </row>
    <row r="2763" spans="1:9" x14ac:dyDescent="0.2">
      <c r="A2763">
        <v>2756</v>
      </c>
      <c r="B2763">
        <v>28</v>
      </c>
      <c r="C2763">
        <v>18674</v>
      </c>
      <c r="D2763">
        <v>1</v>
      </c>
      <c r="E2763">
        <v>28</v>
      </c>
      <c r="F2763" s="7">
        <f t="shared" si="172"/>
        <v>0.25303999999999999</v>
      </c>
      <c r="G2763" s="3">
        <f t="shared" si="173"/>
        <v>3674</v>
      </c>
      <c r="H2763" s="3">
        <f t="shared" si="174"/>
        <v>102872</v>
      </c>
      <c r="I2763" s="8">
        <f t="shared" si="175"/>
        <v>0.74695999999999996</v>
      </c>
    </row>
    <row r="2764" spans="1:9" x14ac:dyDescent="0.2">
      <c r="A2764">
        <v>2757</v>
      </c>
      <c r="B2764">
        <v>18</v>
      </c>
      <c r="C2764">
        <v>18034</v>
      </c>
      <c r="D2764">
        <v>1</v>
      </c>
      <c r="E2764">
        <v>18</v>
      </c>
      <c r="F2764" s="7">
        <f t="shared" si="172"/>
        <v>0.27864</v>
      </c>
      <c r="G2764" s="3">
        <f t="shared" si="173"/>
        <v>3034</v>
      </c>
      <c r="H2764" s="3">
        <f t="shared" si="174"/>
        <v>54612</v>
      </c>
      <c r="I2764" s="8">
        <f t="shared" si="175"/>
        <v>0.72136</v>
      </c>
    </row>
    <row r="2765" spans="1:9" x14ac:dyDescent="0.2">
      <c r="A2765">
        <v>2758</v>
      </c>
      <c r="B2765">
        <v>16</v>
      </c>
      <c r="C2765">
        <v>18081</v>
      </c>
      <c r="D2765">
        <v>1</v>
      </c>
      <c r="E2765">
        <v>16</v>
      </c>
      <c r="F2765" s="7">
        <f t="shared" si="172"/>
        <v>0.27676000000000001</v>
      </c>
      <c r="G2765" s="3">
        <f t="shared" si="173"/>
        <v>3081</v>
      </c>
      <c r="H2765" s="3">
        <f t="shared" si="174"/>
        <v>49296</v>
      </c>
      <c r="I2765" s="8">
        <f t="shared" si="175"/>
        <v>0.72323999999999999</v>
      </c>
    </row>
    <row r="2766" spans="1:9" x14ac:dyDescent="0.2">
      <c r="A2766">
        <v>2759</v>
      </c>
      <c r="B2766">
        <v>10</v>
      </c>
      <c r="C2766">
        <v>19517</v>
      </c>
      <c r="D2766">
        <v>1</v>
      </c>
      <c r="E2766">
        <v>10</v>
      </c>
      <c r="F2766" s="7">
        <f t="shared" si="172"/>
        <v>0.21931999999999999</v>
      </c>
      <c r="G2766" s="3">
        <f t="shared" si="173"/>
        <v>4517</v>
      </c>
      <c r="H2766" s="3">
        <f t="shared" si="174"/>
        <v>45170</v>
      </c>
      <c r="I2766" s="8">
        <f t="shared" si="175"/>
        <v>0.78068000000000004</v>
      </c>
    </row>
    <row r="2767" spans="1:9" x14ac:dyDescent="0.2">
      <c r="A2767">
        <v>2760</v>
      </c>
      <c r="B2767">
        <v>24</v>
      </c>
      <c r="C2767">
        <v>18482</v>
      </c>
      <c r="D2767">
        <v>1</v>
      </c>
      <c r="E2767">
        <v>24</v>
      </c>
      <c r="F2767" s="7">
        <f t="shared" si="172"/>
        <v>0.26072000000000001</v>
      </c>
      <c r="G2767" s="3">
        <f t="shared" si="173"/>
        <v>3482</v>
      </c>
      <c r="H2767" s="3">
        <f t="shared" si="174"/>
        <v>83568</v>
      </c>
      <c r="I2767" s="8">
        <f t="shared" si="175"/>
        <v>0.73928000000000005</v>
      </c>
    </row>
    <row r="2768" spans="1:9" x14ac:dyDescent="0.2">
      <c r="A2768">
        <v>2761</v>
      </c>
      <c r="B2768">
        <v>15</v>
      </c>
      <c r="C2768">
        <v>16889</v>
      </c>
      <c r="D2768">
        <v>1</v>
      </c>
      <c r="E2768">
        <v>15</v>
      </c>
      <c r="F2768" s="7">
        <f t="shared" si="172"/>
        <v>0.32444000000000001</v>
      </c>
      <c r="G2768" s="3">
        <f t="shared" si="173"/>
        <v>1889</v>
      </c>
      <c r="H2768" s="3">
        <f t="shared" si="174"/>
        <v>28335</v>
      </c>
      <c r="I2768" s="8">
        <f t="shared" si="175"/>
        <v>0.67556000000000005</v>
      </c>
    </row>
    <row r="2769" spans="1:9" x14ac:dyDescent="0.2">
      <c r="A2769">
        <v>2762</v>
      </c>
      <c r="B2769">
        <v>13</v>
      </c>
      <c r="C2769">
        <v>16268</v>
      </c>
      <c r="D2769">
        <v>1</v>
      </c>
      <c r="E2769">
        <v>13</v>
      </c>
      <c r="F2769" s="7">
        <f t="shared" si="172"/>
        <v>0.34927999999999998</v>
      </c>
      <c r="G2769" s="3">
        <f t="shared" si="173"/>
        <v>1268</v>
      </c>
      <c r="H2769" s="3">
        <f t="shared" si="174"/>
        <v>16484</v>
      </c>
      <c r="I2769" s="8">
        <f t="shared" si="175"/>
        <v>0.65071999999999997</v>
      </c>
    </row>
    <row r="2770" spans="1:9" x14ac:dyDescent="0.2">
      <c r="A2770">
        <v>2763</v>
      </c>
      <c r="B2770">
        <v>12</v>
      </c>
      <c r="C2770">
        <v>20269</v>
      </c>
      <c r="D2770">
        <v>1</v>
      </c>
      <c r="E2770">
        <v>12</v>
      </c>
      <c r="F2770" s="7">
        <f t="shared" si="172"/>
        <v>0.18923999999999999</v>
      </c>
      <c r="G2770" s="3">
        <f t="shared" si="173"/>
        <v>5269</v>
      </c>
      <c r="H2770" s="3">
        <f t="shared" si="174"/>
        <v>63228</v>
      </c>
      <c r="I2770" s="8">
        <f t="shared" si="175"/>
        <v>0.81076000000000004</v>
      </c>
    </row>
    <row r="2771" spans="1:9" x14ac:dyDescent="0.2">
      <c r="A2771">
        <v>2764</v>
      </c>
      <c r="B2771">
        <v>17</v>
      </c>
      <c r="C2771">
        <v>21771</v>
      </c>
      <c r="D2771">
        <v>1</v>
      </c>
      <c r="E2771">
        <v>17</v>
      </c>
      <c r="F2771" s="7">
        <f t="shared" si="172"/>
        <v>0.12916</v>
      </c>
      <c r="G2771" s="3">
        <f t="shared" si="173"/>
        <v>6771</v>
      </c>
      <c r="H2771" s="3">
        <f t="shared" si="174"/>
        <v>115107</v>
      </c>
      <c r="I2771" s="8">
        <f t="shared" si="175"/>
        <v>0.87083999999999995</v>
      </c>
    </row>
    <row r="2772" spans="1:9" x14ac:dyDescent="0.2">
      <c r="A2772">
        <v>2765</v>
      </c>
      <c r="B2772">
        <v>28</v>
      </c>
      <c r="C2772">
        <v>16441</v>
      </c>
      <c r="D2772">
        <v>1</v>
      </c>
      <c r="E2772">
        <v>28</v>
      </c>
      <c r="F2772" s="7">
        <f t="shared" si="172"/>
        <v>0.34236</v>
      </c>
      <c r="G2772" s="3">
        <f t="shared" si="173"/>
        <v>1441</v>
      </c>
      <c r="H2772" s="3">
        <f t="shared" si="174"/>
        <v>40348</v>
      </c>
      <c r="I2772" s="8">
        <f t="shared" si="175"/>
        <v>0.65764</v>
      </c>
    </row>
    <row r="2773" spans="1:9" x14ac:dyDescent="0.2">
      <c r="A2773">
        <v>2766</v>
      </c>
      <c r="B2773">
        <v>12</v>
      </c>
      <c r="C2773">
        <v>21328</v>
      </c>
      <c r="D2773">
        <v>1</v>
      </c>
      <c r="E2773">
        <v>12</v>
      </c>
      <c r="F2773" s="7">
        <f t="shared" si="172"/>
        <v>0.14688000000000001</v>
      </c>
      <c r="G2773" s="3">
        <f t="shared" si="173"/>
        <v>6328</v>
      </c>
      <c r="H2773" s="3">
        <f t="shared" si="174"/>
        <v>75936</v>
      </c>
      <c r="I2773" s="8">
        <f t="shared" si="175"/>
        <v>0.85311999999999999</v>
      </c>
    </row>
    <row r="2774" spans="1:9" x14ac:dyDescent="0.2">
      <c r="A2774">
        <v>2767</v>
      </c>
      <c r="B2774">
        <v>18</v>
      </c>
      <c r="C2774">
        <v>19964</v>
      </c>
      <c r="D2774">
        <v>1</v>
      </c>
      <c r="E2774">
        <v>18</v>
      </c>
      <c r="F2774" s="7">
        <f t="shared" si="172"/>
        <v>0.20144000000000001</v>
      </c>
      <c r="G2774" s="3">
        <f t="shared" si="173"/>
        <v>4964</v>
      </c>
      <c r="H2774" s="3">
        <f t="shared" si="174"/>
        <v>89352</v>
      </c>
      <c r="I2774" s="8">
        <f t="shared" si="175"/>
        <v>0.79856000000000005</v>
      </c>
    </row>
    <row r="2775" spans="1:9" x14ac:dyDescent="0.2">
      <c r="A2775">
        <v>2768</v>
      </c>
      <c r="B2775">
        <v>16</v>
      </c>
      <c r="C2775">
        <v>15643</v>
      </c>
      <c r="D2775">
        <v>1</v>
      </c>
      <c r="E2775">
        <v>16</v>
      </c>
      <c r="F2775" s="7">
        <f t="shared" si="172"/>
        <v>0.37428</v>
      </c>
      <c r="G2775" s="3">
        <f t="shared" si="173"/>
        <v>643</v>
      </c>
      <c r="H2775" s="3">
        <f t="shared" si="174"/>
        <v>10288</v>
      </c>
      <c r="I2775" s="8">
        <f t="shared" si="175"/>
        <v>0.62572000000000005</v>
      </c>
    </row>
    <row r="2776" spans="1:9" x14ac:dyDescent="0.2">
      <c r="A2776">
        <v>2769</v>
      </c>
      <c r="B2776">
        <v>17</v>
      </c>
      <c r="C2776">
        <v>21651</v>
      </c>
      <c r="D2776">
        <v>1</v>
      </c>
      <c r="E2776">
        <v>17</v>
      </c>
      <c r="F2776" s="7">
        <f t="shared" si="172"/>
        <v>0.13396</v>
      </c>
      <c r="G2776" s="3">
        <f t="shared" si="173"/>
        <v>6651</v>
      </c>
      <c r="H2776" s="3">
        <f t="shared" si="174"/>
        <v>113067</v>
      </c>
      <c r="I2776" s="8">
        <f t="shared" si="175"/>
        <v>0.86604000000000003</v>
      </c>
    </row>
    <row r="2777" spans="1:9" x14ac:dyDescent="0.2">
      <c r="A2777">
        <v>2770</v>
      </c>
      <c r="B2777">
        <v>23</v>
      </c>
      <c r="C2777">
        <v>19110</v>
      </c>
      <c r="D2777">
        <v>1</v>
      </c>
      <c r="E2777">
        <v>23</v>
      </c>
      <c r="F2777" s="7">
        <f t="shared" si="172"/>
        <v>0.2356</v>
      </c>
      <c r="G2777" s="3">
        <f t="shared" si="173"/>
        <v>4110</v>
      </c>
      <c r="H2777" s="3">
        <f t="shared" si="174"/>
        <v>94530</v>
      </c>
      <c r="I2777" s="8">
        <f t="shared" si="175"/>
        <v>0.76439999999999997</v>
      </c>
    </row>
    <row r="2778" spans="1:9" x14ac:dyDescent="0.2">
      <c r="A2778">
        <v>2771</v>
      </c>
      <c r="B2778">
        <v>10</v>
      </c>
      <c r="C2778">
        <v>19059</v>
      </c>
      <c r="D2778">
        <v>1</v>
      </c>
      <c r="E2778">
        <v>10</v>
      </c>
      <c r="F2778" s="7">
        <f t="shared" si="172"/>
        <v>0.23763999999999999</v>
      </c>
      <c r="G2778" s="3">
        <f t="shared" si="173"/>
        <v>4059</v>
      </c>
      <c r="H2778" s="3">
        <f t="shared" si="174"/>
        <v>40590</v>
      </c>
      <c r="I2778" s="8">
        <f t="shared" si="175"/>
        <v>0.76236000000000004</v>
      </c>
    </row>
    <row r="2779" spans="1:9" x14ac:dyDescent="0.2">
      <c r="A2779">
        <v>2772</v>
      </c>
      <c r="B2779">
        <v>15</v>
      </c>
      <c r="C2779">
        <v>22143</v>
      </c>
      <c r="D2779">
        <v>1</v>
      </c>
      <c r="E2779">
        <v>15</v>
      </c>
      <c r="F2779" s="7">
        <f t="shared" si="172"/>
        <v>0.11428000000000001</v>
      </c>
      <c r="G2779" s="3">
        <f t="shared" si="173"/>
        <v>7143</v>
      </c>
      <c r="H2779" s="3">
        <f t="shared" si="174"/>
        <v>107145</v>
      </c>
      <c r="I2779" s="8">
        <f t="shared" si="175"/>
        <v>0.88571999999999995</v>
      </c>
    </row>
    <row r="2780" spans="1:9" x14ac:dyDescent="0.2">
      <c r="A2780">
        <v>2773</v>
      </c>
      <c r="B2780">
        <v>36</v>
      </c>
      <c r="C2780">
        <v>18417</v>
      </c>
      <c r="D2780">
        <v>1</v>
      </c>
      <c r="E2780">
        <v>36</v>
      </c>
      <c r="F2780" s="7">
        <f t="shared" si="172"/>
        <v>0.26332</v>
      </c>
      <c r="G2780" s="3">
        <f t="shared" si="173"/>
        <v>3417</v>
      </c>
      <c r="H2780" s="3">
        <f t="shared" si="174"/>
        <v>123012</v>
      </c>
      <c r="I2780" s="8">
        <f t="shared" si="175"/>
        <v>0.73668</v>
      </c>
    </row>
    <row r="2781" spans="1:9" x14ac:dyDescent="0.2">
      <c r="A2781">
        <v>2774</v>
      </c>
      <c r="B2781">
        <v>12</v>
      </c>
      <c r="C2781">
        <v>22448</v>
      </c>
      <c r="D2781">
        <v>1</v>
      </c>
      <c r="E2781">
        <v>12</v>
      </c>
      <c r="F2781" s="7">
        <f t="shared" si="172"/>
        <v>0.10208</v>
      </c>
      <c r="G2781" s="3">
        <f t="shared" si="173"/>
        <v>7448</v>
      </c>
      <c r="H2781" s="3">
        <f t="shared" si="174"/>
        <v>89376</v>
      </c>
      <c r="I2781" s="8">
        <f t="shared" si="175"/>
        <v>0.89792000000000005</v>
      </c>
    </row>
    <row r="2782" spans="1:9" x14ac:dyDescent="0.2">
      <c r="A2782">
        <v>2775</v>
      </c>
      <c r="B2782">
        <v>18</v>
      </c>
      <c r="C2782">
        <v>17922</v>
      </c>
      <c r="D2782">
        <v>1</v>
      </c>
      <c r="E2782">
        <v>18</v>
      </c>
      <c r="F2782" s="7">
        <f t="shared" si="172"/>
        <v>0.28311999999999998</v>
      </c>
      <c r="G2782" s="3">
        <f t="shared" si="173"/>
        <v>2922</v>
      </c>
      <c r="H2782" s="3">
        <f t="shared" si="174"/>
        <v>52596</v>
      </c>
      <c r="I2782" s="8">
        <f t="shared" si="175"/>
        <v>0.71687999999999996</v>
      </c>
    </row>
    <row r="2783" spans="1:9" x14ac:dyDescent="0.2">
      <c r="A2783">
        <v>2776</v>
      </c>
      <c r="B2783">
        <v>10</v>
      </c>
      <c r="C2783">
        <v>18860</v>
      </c>
      <c r="D2783">
        <v>1</v>
      </c>
      <c r="E2783">
        <v>10</v>
      </c>
      <c r="F2783" s="7">
        <f t="shared" si="172"/>
        <v>0.24560000000000001</v>
      </c>
      <c r="G2783" s="3">
        <f t="shared" si="173"/>
        <v>3860</v>
      </c>
      <c r="H2783" s="3">
        <f t="shared" si="174"/>
        <v>38600</v>
      </c>
      <c r="I2783" s="8">
        <f t="shared" si="175"/>
        <v>0.75439999999999996</v>
      </c>
    </row>
    <row r="2784" spans="1:9" x14ac:dyDescent="0.2">
      <c r="A2784">
        <v>2777</v>
      </c>
      <c r="B2784">
        <v>16</v>
      </c>
      <c r="C2784">
        <v>20756</v>
      </c>
      <c r="D2784">
        <v>1</v>
      </c>
      <c r="E2784">
        <v>16</v>
      </c>
      <c r="F2784" s="7">
        <f t="shared" si="172"/>
        <v>0.16975999999999999</v>
      </c>
      <c r="G2784" s="3">
        <f t="shared" si="173"/>
        <v>5756</v>
      </c>
      <c r="H2784" s="3">
        <f t="shared" si="174"/>
        <v>92096</v>
      </c>
      <c r="I2784" s="8">
        <f t="shared" si="175"/>
        <v>0.83023999999999998</v>
      </c>
    </row>
    <row r="2785" spans="1:9" x14ac:dyDescent="0.2">
      <c r="A2785">
        <v>2778</v>
      </c>
      <c r="B2785">
        <v>14</v>
      </c>
      <c r="C2785">
        <v>22334</v>
      </c>
      <c r="D2785">
        <v>1</v>
      </c>
      <c r="E2785">
        <v>14</v>
      </c>
      <c r="F2785" s="7">
        <f t="shared" si="172"/>
        <v>0.10664</v>
      </c>
      <c r="G2785" s="3">
        <f t="shared" si="173"/>
        <v>7334</v>
      </c>
      <c r="H2785" s="3">
        <f t="shared" si="174"/>
        <v>102676</v>
      </c>
      <c r="I2785" s="8">
        <f t="shared" si="175"/>
        <v>0.89336000000000004</v>
      </c>
    </row>
    <row r="2786" spans="1:9" x14ac:dyDescent="0.2">
      <c r="A2786">
        <v>2779</v>
      </c>
      <c r="B2786">
        <v>12</v>
      </c>
      <c r="C2786">
        <v>22075</v>
      </c>
      <c r="D2786">
        <v>1</v>
      </c>
      <c r="E2786">
        <v>12</v>
      </c>
      <c r="F2786" s="7">
        <f t="shared" si="172"/>
        <v>0.11700000000000001</v>
      </c>
      <c r="G2786" s="3">
        <f t="shared" si="173"/>
        <v>7075</v>
      </c>
      <c r="H2786" s="3">
        <f t="shared" si="174"/>
        <v>84900</v>
      </c>
      <c r="I2786" s="8">
        <f t="shared" si="175"/>
        <v>0.88300000000000001</v>
      </c>
    </row>
    <row r="2787" spans="1:9" x14ac:dyDescent="0.2">
      <c r="A2787">
        <v>2780</v>
      </c>
      <c r="B2787">
        <v>27</v>
      </c>
      <c r="C2787">
        <v>20518</v>
      </c>
      <c r="D2787">
        <v>1</v>
      </c>
      <c r="E2787">
        <v>27</v>
      </c>
      <c r="F2787" s="7">
        <f t="shared" si="172"/>
        <v>0.17927999999999999</v>
      </c>
      <c r="G2787" s="3">
        <f t="shared" si="173"/>
        <v>5518</v>
      </c>
      <c r="H2787" s="3">
        <f t="shared" si="174"/>
        <v>148986</v>
      </c>
      <c r="I2787" s="8">
        <f t="shared" si="175"/>
        <v>0.82072000000000001</v>
      </c>
    </row>
    <row r="2788" spans="1:9" x14ac:dyDescent="0.2">
      <c r="A2788">
        <v>2781</v>
      </c>
      <c r="B2788">
        <v>12</v>
      </c>
      <c r="C2788">
        <v>20318</v>
      </c>
      <c r="D2788">
        <v>1</v>
      </c>
      <c r="E2788">
        <v>12</v>
      </c>
      <c r="F2788" s="7">
        <f t="shared" si="172"/>
        <v>0.18728</v>
      </c>
      <c r="G2788" s="3">
        <f t="shared" si="173"/>
        <v>5318</v>
      </c>
      <c r="H2788" s="3">
        <f t="shared" si="174"/>
        <v>63816</v>
      </c>
      <c r="I2788" s="8">
        <f t="shared" si="175"/>
        <v>0.81272</v>
      </c>
    </row>
    <row r="2789" spans="1:9" x14ac:dyDescent="0.2">
      <c r="A2789">
        <v>2782</v>
      </c>
      <c r="B2789">
        <v>10</v>
      </c>
      <c r="C2789">
        <v>21477</v>
      </c>
      <c r="D2789">
        <v>1</v>
      </c>
      <c r="E2789">
        <v>10</v>
      </c>
      <c r="F2789" s="7">
        <f t="shared" si="172"/>
        <v>0.14091999999999999</v>
      </c>
      <c r="G2789" s="3">
        <f t="shared" si="173"/>
        <v>6477</v>
      </c>
      <c r="H2789" s="3">
        <f t="shared" si="174"/>
        <v>64770</v>
      </c>
      <c r="I2789" s="8">
        <f t="shared" si="175"/>
        <v>0.85907999999999995</v>
      </c>
    </row>
    <row r="2790" spans="1:9" x14ac:dyDescent="0.2">
      <c r="A2790">
        <v>2783</v>
      </c>
      <c r="B2790">
        <v>27</v>
      </c>
      <c r="C2790">
        <v>20114</v>
      </c>
      <c r="D2790">
        <v>1</v>
      </c>
      <c r="E2790">
        <v>27</v>
      </c>
      <c r="F2790" s="7">
        <f t="shared" si="172"/>
        <v>0.19544</v>
      </c>
      <c r="G2790" s="3">
        <f t="shared" si="173"/>
        <v>5114</v>
      </c>
      <c r="H2790" s="3">
        <f t="shared" si="174"/>
        <v>138078</v>
      </c>
      <c r="I2790" s="8">
        <f t="shared" si="175"/>
        <v>0.80456000000000005</v>
      </c>
    </row>
    <row r="2791" spans="1:9" x14ac:dyDescent="0.2">
      <c r="A2791">
        <v>2784</v>
      </c>
      <c r="B2791">
        <v>20</v>
      </c>
      <c r="C2791">
        <v>16232</v>
      </c>
      <c r="D2791">
        <v>1</v>
      </c>
      <c r="E2791">
        <v>20</v>
      </c>
      <c r="F2791" s="7">
        <f t="shared" si="172"/>
        <v>0.35071999999999998</v>
      </c>
      <c r="G2791" s="3">
        <f t="shared" si="173"/>
        <v>1232</v>
      </c>
      <c r="H2791" s="3">
        <f t="shared" si="174"/>
        <v>24640</v>
      </c>
      <c r="I2791" s="8">
        <f t="shared" si="175"/>
        <v>0.64927999999999997</v>
      </c>
    </row>
    <row r="2792" spans="1:9" x14ac:dyDescent="0.2">
      <c r="A2792">
        <v>2785</v>
      </c>
      <c r="B2792">
        <v>18</v>
      </c>
      <c r="C2792">
        <v>16836</v>
      </c>
      <c r="D2792">
        <v>1</v>
      </c>
      <c r="E2792">
        <v>18</v>
      </c>
      <c r="F2792" s="7">
        <f t="shared" si="172"/>
        <v>0.32656000000000002</v>
      </c>
      <c r="G2792" s="3">
        <f t="shared" si="173"/>
        <v>1836</v>
      </c>
      <c r="H2792" s="3">
        <f t="shared" si="174"/>
        <v>33048</v>
      </c>
      <c r="I2792" s="8">
        <f t="shared" si="175"/>
        <v>0.67344000000000004</v>
      </c>
    </row>
    <row r="2793" spans="1:9" x14ac:dyDescent="0.2">
      <c r="A2793">
        <v>2786</v>
      </c>
      <c r="B2793">
        <v>15</v>
      </c>
      <c r="C2793">
        <v>15075</v>
      </c>
      <c r="D2793">
        <v>1</v>
      </c>
      <c r="E2793">
        <v>15</v>
      </c>
      <c r="F2793" s="7">
        <f t="shared" si="172"/>
        <v>0.39700000000000002</v>
      </c>
      <c r="G2793" s="3">
        <f t="shared" si="173"/>
        <v>75</v>
      </c>
      <c r="H2793" s="3">
        <f t="shared" si="174"/>
        <v>1125</v>
      </c>
      <c r="I2793" s="8">
        <f t="shared" si="175"/>
        <v>0.60299999999999998</v>
      </c>
    </row>
    <row r="2794" spans="1:9" x14ac:dyDescent="0.2">
      <c r="A2794">
        <v>2787</v>
      </c>
      <c r="B2794">
        <v>23</v>
      </c>
      <c r="C2794">
        <v>21642</v>
      </c>
      <c r="D2794">
        <v>1</v>
      </c>
      <c r="E2794">
        <v>23</v>
      </c>
      <c r="F2794" s="7">
        <f t="shared" si="172"/>
        <v>0.13431999999999999</v>
      </c>
      <c r="G2794" s="3">
        <f t="shared" si="173"/>
        <v>6642</v>
      </c>
      <c r="H2794" s="3">
        <f t="shared" si="174"/>
        <v>152766</v>
      </c>
      <c r="I2794" s="8">
        <f t="shared" si="175"/>
        <v>0.86568000000000001</v>
      </c>
    </row>
    <row r="2795" spans="1:9" x14ac:dyDescent="0.2">
      <c r="A2795">
        <v>2788</v>
      </c>
      <c r="B2795">
        <v>25</v>
      </c>
      <c r="C2795">
        <v>21141</v>
      </c>
      <c r="D2795">
        <v>0</v>
      </c>
      <c r="E2795">
        <v>0</v>
      </c>
      <c r="F2795" s="7">
        <f t="shared" si="172"/>
        <v>0.15436</v>
      </c>
      <c r="G2795" s="3">
        <f t="shared" si="173"/>
        <v>6141</v>
      </c>
      <c r="H2795" s="3">
        <f t="shared" si="174"/>
        <v>0</v>
      </c>
      <c r="I2795" s="8">
        <f t="shared" si="175"/>
        <v>0.84563999999999995</v>
      </c>
    </row>
    <row r="2796" spans="1:9" x14ac:dyDescent="0.2">
      <c r="A2796">
        <v>2789</v>
      </c>
      <c r="B2796">
        <v>17</v>
      </c>
      <c r="C2796">
        <v>16814</v>
      </c>
      <c r="D2796">
        <v>1</v>
      </c>
      <c r="E2796">
        <v>17</v>
      </c>
      <c r="F2796" s="7">
        <f t="shared" si="172"/>
        <v>0.32744000000000001</v>
      </c>
      <c r="G2796" s="3">
        <f t="shared" si="173"/>
        <v>1814</v>
      </c>
      <c r="H2796" s="3">
        <f t="shared" si="174"/>
        <v>30838</v>
      </c>
      <c r="I2796" s="8">
        <f t="shared" si="175"/>
        <v>0.67256000000000005</v>
      </c>
    </row>
    <row r="2797" spans="1:9" x14ac:dyDescent="0.2">
      <c r="A2797">
        <v>2790</v>
      </c>
      <c r="B2797">
        <v>10</v>
      </c>
      <c r="C2797">
        <v>21080</v>
      </c>
      <c r="D2797">
        <v>1</v>
      </c>
      <c r="E2797">
        <v>10</v>
      </c>
      <c r="F2797" s="7">
        <f t="shared" si="172"/>
        <v>0.15679999999999999</v>
      </c>
      <c r="G2797" s="3">
        <f t="shared" si="173"/>
        <v>6080</v>
      </c>
      <c r="H2797" s="3">
        <f t="shared" si="174"/>
        <v>60800</v>
      </c>
      <c r="I2797" s="8">
        <f t="shared" si="175"/>
        <v>0.84319999999999995</v>
      </c>
    </row>
    <row r="2798" spans="1:9" x14ac:dyDescent="0.2">
      <c r="A2798">
        <v>2791</v>
      </c>
      <c r="B2798">
        <v>16</v>
      </c>
      <c r="C2798">
        <v>15227</v>
      </c>
      <c r="D2798">
        <v>1</v>
      </c>
      <c r="E2798">
        <v>16</v>
      </c>
      <c r="F2798" s="7">
        <f t="shared" si="172"/>
        <v>0.39091999999999999</v>
      </c>
      <c r="G2798" s="3">
        <f t="shared" si="173"/>
        <v>227</v>
      </c>
      <c r="H2798" s="3">
        <f t="shared" si="174"/>
        <v>3632</v>
      </c>
      <c r="I2798" s="8">
        <f t="shared" si="175"/>
        <v>0.60907999999999995</v>
      </c>
    </row>
    <row r="2799" spans="1:9" x14ac:dyDescent="0.2">
      <c r="A2799">
        <v>2792</v>
      </c>
      <c r="B2799">
        <v>14</v>
      </c>
      <c r="C2799">
        <v>21105</v>
      </c>
      <c r="D2799">
        <v>1</v>
      </c>
      <c r="E2799">
        <v>14</v>
      </c>
      <c r="F2799" s="7">
        <f t="shared" si="172"/>
        <v>0.15579999999999999</v>
      </c>
      <c r="G2799" s="3">
        <f t="shared" si="173"/>
        <v>6105</v>
      </c>
      <c r="H2799" s="3">
        <f t="shared" si="174"/>
        <v>85470</v>
      </c>
      <c r="I2799" s="8">
        <f t="shared" si="175"/>
        <v>0.84419999999999995</v>
      </c>
    </row>
    <row r="2800" spans="1:9" x14ac:dyDescent="0.2">
      <c r="A2800">
        <v>2793</v>
      </c>
      <c r="B2800">
        <v>17</v>
      </c>
      <c r="C2800">
        <v>17784</v>
      </c>
      <c r="D2800">
        <v>1</v>
      </c>
      <c r="E2800">
        <v>17</v>
      </c>
      <c r="F2800" s="7">
        <f t="shared" si="172"/>
        <v>0.28864000000000001</v>
      </c>
      <c r="G2800" s="3">
        <f t="shared" si="173"/>
        <v>2784</v>
      </c>
      <c r="H2800" s="3">
        <f t="shared" si="174"/>
        <v>47328</v>
      </c>
      <c r="I2800" s="8">
        <f t="shared" si="175"/>
        <v>0.71135999999999999</v>
      </c>
    </row>
    <row r="2801" spans="1:9" x14ac:dyDescent="0.2">
      <c r="A2801">
        <v>2794</v>
      </c>
      <c r="B2801">
        <v>10</v>
      </c>
      <c r="C2801">
        <v>15980</v>
      </c>
      <c r="D2801">
        <v>1</v>
      </c>
      <c r="E2801">
        <v>10</v>
      </c>
      <c r="F2801" s="7">
        <f t="shared" si="172"/>
        <v>0.36080000000000001</v>
      </c>
      <c r="G2801" s="3">
        <f t="shared" si="173"/>
        <v>980</v>
      </c>
      <c r="H2801" s="3">
        <f t="shared" si="174"/>
        <v>9800</v>
      </c>
      <c r="I2801" s="8">
        <f t="shared" si="175"/>
        <v>0.63919999999999999</v>
      </c>
    </row>
    <row r="2802" spans="1:9" x14ac:dyDescent="0.2">
      <c r="A2802">
        <v>2795</v>
      </c>
      <c r="B2802">
        <v>18</v>
      </c>
      <c r="C2802">
        <v>15727</v>
      </c>
      <c r="D2802">
        <v>1</v>
      </c>
      <c r="E2802">
        <v>18</v>
      </c>
      <c r="F2802" s="7">
        <f t="shared" si="172"/>
        <v>0.37092000000000003</v>
      </c>
      <c r="G2802" s="3">
        <f t="shared" si="173"/>
        <v>727</v>
      </c>
      <c r="H2802" s="3">
        <f t="shared" si="174"/>
        <v>13086</v>
      </c>
      <c r="I2802" s="8">
        <f t="shared" si="175"/>
        <v>0.62907999999999997</v>
      </c>
    </row>
    <row r="2803" spans="1:9" x14ac:dyDescent="0.2">
      <c r="A2803">
        <v>2796</v>
      </c>
      <c r="B2803">
        <v>23</v>
      </c>
      <c r="C2803">
        <v>16141</v>
      </c>
      <c r="D2803">
        <v>1</v>
      </c>
      <c r="E2803">
        <v>23</v>
      </c>
      <c r="F2803" s="7">
        <f t="shared" si="172"/>
        <v>0.35436000000000001</v>
      </c>
      <c r="G2803" s="3">
        <f t="shared" si="173"/>
        <v>1141</v>
      </c>
      <c r="H2803" s="3">
        <f t="shared" si="174"/>
        <v>26243</v>
      </c>
      <c r="I2803" s="8">
        <f t="shared" si="175"/>
        <v>0.64563999999999999</v>
      </c>
    </row>
    <row r="2804" spans="1:9" x14ac:dyDescent="0.2">
      <c r="A2804">
        <v>2797</v>
      </c>
      <c r="B2804">
        <v>24</v>
      </c>
      <c r="C2804">
        <v>21115</v>
      </c>
      <c r="D2804">
        <v>1</v>
      </c>
      <c r="E2804">
        <v>24</v>
      </c>
      <c r="F2804" s="7">
        <f t="shared" si="172"/>
        <v>0.15540000000000001</v>
      </c>
      <c r="G2804" s="3">
        <f t="shared" si="173"/>
        <v>6115</v>
      </c>
      <c r="H2804" s="3">
        <f t="shared" si="174"/>
        <v>146760</v>
      </c>
      <c r="I2804" s="8">
        <f t="shared" si="175"/>
        <v>0.84460000000000002</v>
      </c>
    </row>
    <row r="2805" spans="1:9" x14ac:dyDescent="0.2">
      <c r="A2805">
        <v>2798</v>
      </c>
      <c r="B2805">
        <v>33</v>
      </c>
      <c r="C2805">
        <v>18140</v>
      </c>
      <c r="D2805">
        <v>1</v>
      </c>
      <c r="E2805">
        <v>33</v>
      </c>
      <c r="F2805" s="7">
        <f t="shared" si="172"/>
        <v>0.27439999999999998</v>
      </c>
      <c r="G2805" s="3">
        <f t="shared" si="173"/>
        <v>3140</v>
      </c>
      <c r="H2805" s="3">
        <f t="shared" si="174"/>
        <v>103620</v>
      </c>
      <c r="I2805" s="8">
        <f t="shared" si="175"/>
        <v>0.72560000000000002</v>
      </c>
    </row>
    <row r="2806" spans="1:9" x14ac:dyDescent="0.2">
      <c r="A2806">
        <v>2799</v>
      </c>
      <c r="B2806">
        <v>18</v>
      </c>
      <c r="C2806">
        <v>17180</v>
      </c>
      <c r="D2806">
        <v>1</v>
      </c>
      <c r="E2806">
        <v>18</v>
      </c>
      <c r="F2806" s="7">
        <f t="shared" si="172"/>
        <v>0.31280000000000002</v>
      </c>
      <c r="G2806" s="3">
        <f t="shared" si="173"/>
        <v>2180</v>
      </c>
      <c r="H2806" s="3">
        <f t="shared" si="174"/>
        <v>39240</v>
      </c>
      <c r="I2806" s="8">
        <f t="shared" si="175"/>
        <v>0.68720000000000003</v>
      </c>
    </row>
    <row r="2807" spans="1:9" x14ac:dyDescent="0.2">
      <c r="A2807">
        <v>2800</v>
      </c>
      <c r="B2807">
        <v>15</v>
      </c>
      <c r="C2807">
        <v>17875</v>
      </c>
      <c r="D2807">
        <v>1</v>
      </c>
      <c r="E2807">
        <v>15</v>
      </c>
      <c r="F2807" s="7">
        <f t="shared" si="172"/>
        <v>0.28499999999999998</v>
      </c>
      <c r="G2807" s="3">
        <f t="shared" si="173"/>
        <v>2875</v>
      </c>
      <c r="H2807" s="3">
        <f t="shared" si="174"/>
        <v>43125</v>
      </c>
      <c r="I2807" s="8">
        <f t="shared" si="175"/>
        <v>0.71499999999999997</v>
      </c>
    </row>
    <row r="2808" spans="1:9" x14ac:dyDescent="0.2">
      <c r="A2808">
        <v>2801</v>
      </c>
      <c r="B2808">
        <v>14</v>
      </c>
      <c r="C2808">
        <v>21613</v>
      </c>
      <c r="D2808">
        <v>1</v>
      </c>
      <c r="E2808">
        <v>14</v>
      </c>
      <c r="F2808" s="7">
        <f t="shared" si="172"/>
        <v>0.13547999999999999</v>
      </c>
      <c r="G2808" s="3">
        <f t="shared" si="173"/>
        <v>6613</v>
      </c>
      <c r="H2808" s="3">
        <f t="shared" si="174"/>
        <v>92582</v>
      </c>
      <c r="I2808" s="8">
        <f t="shared" si="175"/>
        <v>0.86451999999999996</v>
      </c>
    </row>
    <row r="2809" spans="1:9" x14ac:dyDescent="0.2">
      <c r="A2809">
        <v>2802</v>
      </c>
      <c r="B2809">
        <v>12</v>
      </c>
      <c r="C2809">
        <v>21287</v>
      </c>
      <c r="D2809">
        <v>1</v>
      </c>
      <c r="E2809">
        <v>12</v>
      </c>
      <c r="F2809" s="7">
        <f t="shared" si="172"/>
        <v>0.14852000000000001</v>
      </c>
      <c r="G2809" s="3">
        <f t="shared" si="173"/>
        <v>6287</v>
      </c>
      <c r="H2809" s="3">
        <f t="shared" si="174"/>
        <v>75444</v>
      </c>
      <c r="I2809" s="8">
        <f t="shared" si="175"/>
        <v>0.85148000000000001</v>
      </c>
    </row>
    <row r="2810" spans="1:9" x14ac:dyDescent="0.2">
      <c r="A2810">
        <v>2803</v>
      </c>
      <c r="B2810">
        <v>11</v>
      </c>
      <c r="C2810">
        <v>20106</v>
      </c>
      <c r="D2810">
        <v>1</v>
      </c>
      <c r="E2810">
        <v>11</v>
      </c>
      <c r="F2810" s="7">
        <f t="shared" si="172"/>
        <v>0.19575999999999999</v>
      </c>
      <c r="G2810" s="3">
        <f t="shared" si="173"/>
        <v>5106</v>
      </c>
      <c r="H2810" s="3">
        <f t="shared" si="174"/>
        <v>56166</v>
      </c>
      <c r="I2810" s="8">
        <f t="shared" si="175"/>
        <v>0.80423999999999995</v>
      </c>
    </row>
    <row r="2811" spans="1:9" x14ac:dyDescent="0.2">
      <c r="A2811">
        <v>2804</v>
      </c>
      <c r="B2811">
        <v>15</v>
      </c>
      <c r="C2811">
        <v>17234</v>
      </c>
      <c r="D2811">
        <v>1</v>
      </c>
      <c r="E2811">
        <v>15</v>
      </c>
      <c r="F2811" s="7">
        <f t="shared" si="172"/>
        <v>0.31064000000000003</v>
      </c>
      <c r="G2811" s="3">
        <f t="shared" si="173"/>
        <v>2234</v>
      </c>
      <c r="H2811" s="3">
        <f t="shared" si="174"/>
        <v>33510</v>
      </c>
      <c r="I2811" s="8">
        <f t="shared" si="175"/>
        <v>0.68935999999999997</v>
      </c>
    </row>
    <row r="2812" spans="1:9" x14ac:dyDescent="0.2">
      <c r="A2812">
        <v>2805</v>
      </c>
      <c r="B2812">
        <v>26</v>
      </c>
      <c r="C2812">
        <v>21739</v>
      </c>
      <c r="D2812">
        <v>1</v>
      </c>
      <c r="E2812">
        <v>26</v>
      </c>
      <c r="F2812" s="7">
        <f t="shared" si="172"/>
        <v>0.13044</v>
      </c>
      <c r="G2812" s="3">
        <f t="shared" si="173"/>
        <v>6739</v>
      </c>
      <c r="H2812" s="3">
        <f t="shared" si="174"/>
        <v>175214</v>
      </c>
      <c r="I2812" s="8">
        <f t="shared" si="175"/>
        <v>0.86956</v>
      </c>
    </row>
    <row r="2813" spans="1:9" x14ac:dyDescent="0.2">
      <c r="A2813">
        <v>2806</v>
      </c>
      <c r="B2813">
        <v>15</v>
      </c>
      <c r="C2813">
        <v>18201</v>
      </c>
      <c r="D2813">
        <v>1</v>
      </c>
      <c r="E2813">
        <v>15</v>
      </c>
      <c r="F2813" s="7">
        <f t="shared" si="172"/>
        <v>0.27195999999999998</v>
      </c>
      <c r="G2813" s="3">
        <f t="shared" si="173"/>
        <v>3201</v>
      </c>
      <c r="H2813" s="3">
        <f t="shared" si="174"/>
        <v>48015</v>
      </c>
      <c r="I2813" s="8">
        <f t="shared" si="175"/>
        <v>0.72804000000000002</v>
      </c>
    </row>
    <row r="2814" spans="1:9" x14ac:dyDescent="0.2">
      <c r="A2814">
        <v>2807</v>
      </c>
      <c r="B2814">
        <v>28</v>
      </c>
      <c r="C2814">
        <v>20361</v>
      </c>
      <c r="D2814">
        <v>1</v>
      </c>
      <c r="E2814">
        <v>28</v>
      </c>
      <c r="F2814" s="7">
        <f t="shared" si="172"/>
        <v>0.18556</v>
      </c>
      <c r="G2814" s="3">
        <f t="shared" si="173"/>
        <v>5361</v>
      </c>
      <c r="H2814" s="3">
        <f t="shared" si="174"/>
        <v>150108</v>
      </c>
      <c r="I2814" s="8">
        <f t="shared" si="175"/>
        <v>0.81444000000000005</v>
      </c>
    </row>
    <row r="2815" spans="1:9" x14ac:dyDescent="0.2">
      <c r="A2815">
        <v>2808</v>
      </c>
      <c r="B2815">
        <v>15</v>
      </c>
      <c r="C2815">
        <v>17689</v>
      </c>
      <c r="D2815">
        <v>1</v>
      </c>
      <c r="E2815">
        <v>15</v>
      </c>
      <c r="F2815" s="7">
        <f t="shared" si="172"/>
        <v>0.29243999999999998</v>
      </c>
      <c r="G2815" s="3">
        <f t="shared" si="173"/>
        <v>2689</v>
      </c>
      <c r="H2815" s="3">
        <f t="shared" si="174"/>
        <v>40335</v>
      </c>
      <c r="I2815" s="8">
        <f t="shared" si="175"/>
        <v>0.70755999999999997</v>
      </c>
    </row>
    <row r="2816" spans="1:9" x14ac:dyDescent="0.2">
      <c r="A2816">
        <v>2809</v>
      </c>
      <c r="B2816">
        <v>11</v>
      </c>
      <c r="C2816">
        <v>20252</v>
      </c>
      <c r="D2816">
        <v>1</v>
      </c>
      <c r="E2816">
        <v>11</v>
      </c>
      <c r="F2816" s="7">
        <f t="shared" si="172"/>
        <v>0.18992000000000001</v>
      </c>
      <c r="G2816" s="3">
        <f t="shared" si="173"/>
        <v>5252</v>
      </c>
      <c r="H2816" s="3">
        <f t="shared" si="174"/>
        <v>57772</v>
      </c>
      <c r="I2816" s="8">
        <f t="shared" si="175"/>
        <v>0.81008000000000002</v>
      </c>
    </row>
    <row r="2817" spans="1:9" x14ac:dyDescent="0.2">
      <c r="A2817">
        <v>2810</v>
      </c>
      <c r="B2817">
        <v>19</v>
      </c>
      <c r="C2817">
        <v>21432</v>
      </c>
      <c r="D2817">
        <v>1</v>
      </c>
      <c r="E2817">
        <v>19</v>
      </c>
      <c r="F2817" s="7">
        <f t="shared" si="172"/>
        <v>0.14272000000000001</v>
      </c>
      <c r="G2817" s="3">
        <f t="shared" si="173"/>
        <v>6432</v>
      </c>
      <c r="H2817" s="3">
        <f t="shared" si="174"/>
        <v>122208</v>
      </c>
      <c r="I2817" s="8">
        <f t="shared" si="175"/>
        <v>0.85728000000000004</v>
      </c>
    </row>
    <row r="2818" spans="1:9" x14ac:dyDescent="0.2">
      <c r="A2818">
        <v>2811</v>
      </c>
      <c r="B2818">
        <v>22</v>
      </c>
      <c r="C2818">
        <v>17491</v>
      </c>
      <c r="D2818">
        <v>1</v>
      </c>
      <c r="E2818">
        <v>22</v>
      </c>
      <c r="F2818" s="7">
        <f t="shared" si="172"/>
        <v>0.30036000000000002</v>
      </c>
      <c r="G2818" s="3">
        <f t="shared" si="173"/>
        <v>2491</v>
      </c>
      <c r="H2818" s="3">
        <f t="shared" si="174"/>
        <v>54802</v>
      </c>
      <c r="I2818" s="8">
        <f t="shared" si="175"/>
        <v>0.69964000000000004</v>
      </c>
    </row>
    <row r="2819" spans="1:9" x14ac:dyDescent="0.2">
      <c r="A2819">
        <v>2812</v>
      </c>
      <c r="B2819">
        <v>29</v>
      </c>
      <c r="C2819">
        <v>22163</v>
      </c>
      <c r="D2819">
        <v>1</v>
      </c>
      <c r="E2819">
        <v>29</v>
      </c>
      <c r="F2819" s="7">
        <f t="shared" si="172"/>
        <v>0.11348</v>
      </c>
      <c r="G2819" s="3">
        <f t="shared" si="173"/>
        <v>7163</v>
      </c>
      <c r="H2819" s="3">
        <f t="shared" si="174"/>
        <v>207727</v>
      </c>
      <c r="I2819" s="8">
        <f t="shared" si="175"/>
        <v>0.88651999999999997</v>
      </c>
    </row>
    <row r="2820" spans="1:9" x14ac:dyDescent="0.2">
      <c r="A2820">
        <v>2813</v>
      </c>
      <c r="B2820">
        <v>17</v>
      </c>
      <c r="C2820">
        <v>21238</v>
      </c>
      <c r="D2820">
        <v>1</v>
      </c>
      <c r="E2820">
        <v>17</v>
      </c>
      <c r="F2820" s="7">
        <f t="shared" si="172"/>
        <v>0.15048</v>
      </c>
      <c r="G2820" s="3">
        <f t="shared" si="173"/>
        <v>6238</v>
      </c>
      <c r="H2820" s="3">
        <f t="shared" si="174"/>
        <v>106046</v>
      </c>
      <c r="I2820" s="8">
        <f t="shared" si="175"/>
        <v>0.84952000000000005</v>
      </c>
    </row>
    <row r="2821" spans="1:9" x14ac:dyDescent="0.2">
      <c r="A2821">
        <v>2814</v>
      </c>
      <c r="B2821">
        <v>10</v>
      </c>
      <c r="C2821">
        <v>18482</v>
      </c>
      <c r="D2821">
        <v>1</v>
      </c>
      <c r="E2821">
        <v>10</v>
      </c>
      <c r="F2821" s="7">
        <f t="shared" si="172"/>
        <v>0.26072000000000001</v>
      </c>
      <c r="G2821" s="3">
        <f t="shared" si="173"/>
        <v>3482</v>
      </c>
      <c r="H2821" s="3">
        <f t="shared" si="174"/>
        <v>34820</v>
      </c>
      <c r="I2821" s="8">
        <f t="shared" si="175"/>
        <v>0.73928000000000005</v>
      </c>
    </row>
    <row r="2822" spans="1:9" x14ac:dyDescent="0.2">
      <c r="A2822">
        <v>2815</v>
      </c>
      <c r="B2822">
        <v>26</v>
      </c>
      <c r="C2822">
        <v>18408</v>
      </c>
      <c r="D2822">
        <v>1</v>
      </c>
      <c r="E2822">
        <v>26</v>
      </c>
      <c r="F2822" s="7">
        <f t="shared" si="172"/>
        <v>0.26368000000000003</v>
      </c>
      <c r="G2822" s="3">
        <f t="shared" si="173"/>
        <v>3408</v>
      </c>
      <c r="H2822" s="3">
        <f t="shared" si="174"/>
        <v>88608</v>
      </c>
      <c r="I2822" s="8">
        <f t="shared" si="175"/>
        <v>0.73631999999999997</v>
      </c>
    </row>
    <row r="2823" spans="1:9" x14ac:dyDescent="0.2">
      <c r="A2823">
        <v>2816</v>
      </c>
      <c r="B2823">
        <v>16</v>
      </c>
      <c r="C2823">
        <v>21660</v>
      </c>
      <c r="D2823">
        <v>1</v>
      </c>
      <c r="E2823">
        <v>16</v>
      </c>
      <c r="F2823" s="7">
        <f t="shared" si="172"/>
        <v>0.1336</v>
      </c>
      <c r="G2823" s="3">
        <f t="shared" si="173"/>
        <v>6660</v>
      </c>
      <c r="H2823" s="3">
        <f t="shared" si="174"/>
        <v>106560</v>
      </c>
      <c r="I2823" s="8">
        <f t="shared" si="175"/>
        <v>0.86639999999999995</v>
      </c>
    </row>
    <row r="2824" spans="1:9" x14ac:dyDescent="0.2">
      <c r="A2824">
        <v>2817</v>
      </c>
      <c r="B2824">
        <v>12</v>
      </c>
      <c r="C2824">
        <v>16049</v>
      </c>
      <c r="D2824">
        <v>1</v>
      </c>
      <c r="E2824">
        <v>12</v>
      </c>
      <c r="F2824" s="7">
        <f t="shared" si="172"/>
        <v>0.35804000000000002</v>
      </c>
      <c r="G2824" s="3">
        <f t="shared" si="173"/>
        <v>1049</v>
      </c>
      <c r="H2824" s="3">
        <f t="shared" si="174"/>
        <v>12588</v>
      </c>
      <c r="I2824" s="8">
        <f t="shared" si="175"/>
        <v>0.64195999999999998</v>
      </c>
    </row>
    <row r="2825" spans="1:9" x14ac:dyDescent="0.2">
      <c r="A2825">
        <v>2818</v>
      </c>
      <c r="B2825">
        <v>13</v>
      </c>
      <c r="C2825">
        <v>16766</v>
      </c>
      <c r="D2825">
        <v>1</v>
      </c>
      <c r="E2825">
        <v>13</v>
      </c>
      <c r="F2825" s="7">
        <f t="shared" ref="F2825:F2888" si="176">($C$1-C2825)/$C$1</f>
        <v>0.32935999999999999</v>
      </c>
      <c r="G2825" s="3">
        <f t="shared" ref="G2825:G2888" si="177">C2825-$C$2</f>
        <v>1766</v>
      </c>
      <c r="H2825" s="3">
        <f t="shared" ref="H2825:H2888" si="178">G2825*E2825</f>
        <v>22958</v>
      </c>
      <c r="I2825" s="8">
        <f t="shared" ref="I2825:I2888" si="179">C2825/$C$1</f>
        <v>0.67064000000000001</v>
      </c>
    </row>
    <row r="2826" spans="1:9" x14ac:dyDescent="0.2">
      <c r="A2826">
        <v>2819</v>
      </c>
      <c r="B2826">
        <v>37</v>
      </c>
      <c r="C2826">
        <v>21795</v>
      </c>
      <c r="D2826">
        <v>1</v>
      </c>
      <c r="E2826">
        <v>37</v>
      </c>
      <c r="F2826" s="7">
        <f t="shared" si="176"/>
        <v>0.12820000000000001</v>
      </c>
      <c r="G2826" s="3">
        <f t="shared" si="177"/>
        <v>6795</v>
      </c>
      <c r="H2826" s="3">
        <f t="shared" si="178"/>
        <v>251415</v>
      </c>
      <c r="I2826" s="8">
        <f t="shared" si="179"/>
        <v>0.87180000000000002</v>
      </c>
    </row>
    <row r="2827" spans="1:9" x14ac:dyDescent="0.2">
      <c r="A2827">
        <v>2820</v>
      </c>
      <c r="B2827">
        <v>14</v>
      </c>
      <c r="C2827">
        <v>15979</v>
      </c>
      <c r="D2827">
        <v>1</v>
      </c>
      <c r="E2827">
        <v>14</v>
      </c>
      <c r="F2827" s="7">
        <f t="shared" si="176"/>
        <v>0.36083999999999999</v>
      </c>
      <c r="G2827" s="3">
        <f t="shared" si="177"/>
        <v>979</v>
      </c>
      <c r="H2827" s="3">
        <f t="shared" si="178"/>
        <v>13706</v>
      </c>
      <c r="I2827" s="8">
        <f t="shared" si="179"/>
        <v>0.63915999999999995</v>
      </c>
    </row>
    <row r="2828" spans="1:9" x14ac:dyDescent="0.2">
      <c r="A2828">
        <v>2821</v>
      </c>
      <c r="B2828">
        <v>16</v>
      </c>
      <c r="C2828">
        <v>15349</v>
      </c>
      <c r="D2828">
        <v>1</v>
      </c>
      <c r="E2828">
        <v>16</v>
      </c>
      <c r="F2828" s="7">
        <f t="shared" si="176"/>
        <v>0.38603999999999999</v>
      </c>
      <c r="G2828" s="3">
        <f t="shared" si="177"/>
        <v>349</v>
      </c>
      <c r="H2828" s="3">
        <f t="shared" si="178"/>
        <v>5584</v>
      </c>
      <c r="I2828" s="8">
        <f t="shared" si="179"/>
        <v>0.61395999999999995</v>
      </c>
    </row>
    <row r="2829" spans="1:9" x14ac:dyDescent="0.2">
      <c r="A2829">
        <v>2822</v>
      </c>
      <c r="B2829">
        <v>26</v>
      </c>
      <c r="C2829">
        <v>19232</v>
      </c>
      <c r="D2829">
        <v>1</v>
      </c>
      <c r="E2829">
        <v>26</v>
      </c>
      <c r="F2829" s="7">
        <f t="shared" si="176"/>
        <v>0.23072000000000001</v>
      </c>
      <c r="G2829" s="3">
        <f t="shared" si="177"/>
        <v>4232</v>
      </c>
      <c r="H2829" s="3">
        <f t="shared" si="178"/>
        <v>110032</v>
      </c>
      <c r="I2829" s="8">
        <f t="shared" si="179"/>
        <v>0.76927999999999996</v>
      </c>
    </row>
    <row r="2830" spans="1:9" x14ac:dyDescent="0.2">
      <c r="A2830">
        <v>2823</v>
      </c>
      <c r="B2830">
        <v>21</v>
      </c>
      <c r="C2830">
        <v>16687</v>
      </c>
      <c r="D2830">
        <v>1</v>
      </c>
      <c r="E2830">
        <v>21</v>
      </c>
      <c r="F2830" s="7">
        <f t="shared" si="176"/>
        <v>0.33251999999999998</v>
      </c>
      <c r="G2830" s="3">
        <f t="shared" si="177"/>
        <v>1687</v>
      </c>
      <c r="H2830" s="3">
        <f t="shared" si="178"/>
        <v>35427</v>
      </c>
      <c r="I2830" s="8">
        <f t="shared" si="179"/>
        <v>0.66747999999999996</v>
      </c>
    </row>
    <row r="2831" spans="1:9" x14ac:dyDescent="0.2">
      <c r="A2831">
        <v>2824</v>
      </c>
      <c r="B2831">
        <v>36</v>
      </c>
      <c r="C2831">
        <v>15239</v>
      </c>
      <c r="D2831">
        <v>1</v>
      </c>
      <c r="E2831">
        <v>36</v>
      </c>
      <c r="F2831" s="7">
        <f t="shared" si="176"/>
        <v>0.39044000000000001</v>
      </c>
      <c r="G2831" s="3">
        <f t="shared" si="177"/>
        <v>239</v>
      </c>
      <c r="H2831" s="3">
        <f t="shared" si="178"/>
        <v>8604</v>
      </c>
      <c r="I2831" s="8">
        <f t="shared" si="179"/>
        <v>0.60955999999999999</v>
      </c>
    </row>
    <row r="2832" spans="1:9" x14ac:dyDescent="0.2">
      <c r="A2832">
        <v>2825</v>
      </c>
      <c r="B2832">
        <v>16</v>
      </c>
      <c r="C2832">
        <v>18805</v>
      </c>
      <c r="D2832">
        <v>1</v>
      </c>
      <c r="E2832">
        <v>16</v>
      </c>
      <c r="F2832" s="7">
        <f t="shared" si="176"/>
        <v>0.24779999999999999</v>
      </c>
      <c r="G2832" s="3">
        <f t="shared" si="177"/>
        <v>3805</v>
      </c>
      <c r="H2832" s="3">
        <f t="shared" si="178"/>
        <v>60880</v>
      </c>
      <c r="I2832" s="8">
        <f t="shared" si="179"/>
        <v>0.75219999999999998</v>
      </c>
    </row>
    <row r="2833" spans="1:9" x14ac:dyDescent="0.2">
      <c r="A2833">
        <v>2826</v>
      </c>
      <c r="B2833">
        <v>13</v>
      </c>
      <c r="C2833">
        <v>22328</v>
      </c>
      <c r="D2833">
        <v>0</v>
      </c>
      <c r="E2833">
        <v>0</v>
      </c>
      <c r="F2833" s="7">
        <f t="shared" si="176"/>
        <v>0.10688</v>
      </c>
      <c r="G2833" s="3">
        <f t="shared" si="177"/>
        <v>7328</v>
      </c>
      <c r="H2833" s="3">
        <f t="shared" si="178"/>
        <v>0</v>
      </c>
      <c r="I2833" s="8">
        <f t="shared" si="179"/>
        <v>0.89312000000000002</v>
      </c>
    </row>
    <row r="2834" spans="1:9" x14ac:dyDescent="0.2">
      <c r="A2834">
        <v>2827</v>
      </c>
      <c r="B2834">
        <v>16</v>
      </c>
      <c r="C2834">
        <v>18694</v>
      </c>
      <c r="D2834">
        <v>1</v>
      </c>
      <c r="E2834">
        <v>16</v>
      </c>
      <c r="F2834" s="7">
        <f t="shared" si="176"/>
        <v>0.25224000000000002</v>
      </c>
      <c r="G2834" s="3">
        <f t="shared" si="177"/>
        <v>3694</v>
      </c>
      <c r="H2834" s="3">
        <f t="shared" si="178"/>
        <v>59104</v>
      </c>
      <c r="I2834" s="8">
        <f t="shared" si="179"/>
        <v>0.74775999999999998</v>
      </c>
    </row>
    <row r="2835" spans="1:9" x14ac:dyDescent="0.2">
      <c r="A2835">
        <v>2828</v>
      </c>
      <c r="B2835">
        <v>15</v>
      </c>
      <c r="C2835">
        <v>16658</v>
      </c>
      <c r="D2835">
        <v>1</v>
      </c>
      <c r="E2835">
        <v>15</v>
      </c>
      <c r="F2835" s="7">
        <f t="shared" si="176"/>
        <v>0.33367999999999998</v>
      </c>
      <c r="G2835" s="3">
        <f t="shared" si="177"/>
        <v>1658</v>
      </c>
      <c r="H2835" s="3">
        <f t="shared" si="178"/>
        <v>24870</v>
      </c>
      <c r="I2835" s="8">
        <f t="shared" si="179"/>
        <v>0.66632000000000002</v>
      </c>
    </row>
    <row r="2836" spans="1:9" x14ac:dyDescent="0.2">
      <c r="A2836">
        <v>2829</v>
      </c>
      <c r="B2836">
        <v>26</v>
      </c>
      <c r="C2836">
        <v>21414</v>
      </c>
      <c r="D2836">
        <v>1</v>
      </c>
      <c r="E2836">
        <v>26</v>
      </c>
      <c r="F2836" s="7">
        <f t="shared" si="176"/>
        <v>0.14344000000000001</v>
      </c>
      <c r="G2836" s="3">
        <f t="shared" si="177"/>
        <v>6414</v>
      </c>
      <c r="H2836" s="3">
        <f t="shared" si="178"/>
        <v>166764</v>
      </c>
      <c r="I2836" s="8">
        <f t="shared" si="179"/>
        <v>0.85655999999999999</v>
      </c>
    </row>
    <row r="2837" spans="1:9" x14ac:dyDescent="0.2">
      <c r="A2837">
        <v>2830</v>
      </c>
      <c r="B2837">
        <v>11</v>
      </c>
      <c r="C2837">
        <v>17711</v>
      </c>
      <c r="D2837">
        <v>1</v>
      </c>
      <c r="E2837">
        <v>11</v>
      </c>
      <c r="F2837" s="7">
        <f t="shared" si="176"/>
        <v>0.29155999999999999</v>
      </c>
      <c r="G2837" s="3">
        <f t="shared" si="177"/>
        <v>2711</v>
      </c>
      <c r="H2837" s="3">
        <f t="shared" si="178"/>
        <v>29821</v>
      </c>
      <c r="I2837" s="8">
        <f t="shared" si="179"/>
        <v>0.70843999999999996</v>
      </c>
    </row>
    <row r="2838" spans="1:9" x14ac:dyDescent="0.2">
      <c r="A2838">
        <v>2831</v>
      </c>
      <c r="B2838">
        <v>16</v>
      </c>
      <c r="C2838">
        <v>21149</v>
      </c>
      <c r="D2838">
        <v>1</v>
      </c>
      <c r="E2838">
        <v>16</v>
      </c>
      <c r="F2838" s="7">
        <f t="shared" si="176"/>
        <v>0.15404000000000001</v>
      </c>
      <c r="G2838" s="3">
        <f t="shared" si="177"/>
        <v>6149</v>
      </c>
      <c r="H2838" s="3">
        <f t="shared" si="178"/>
        <v>98384</v>
      </c>
      <c r="I2838" s="8">
        <f t="shared" si="179"/>
        <v>0.84596000000000005</v>
      </c>
    </row>
    <row r="2839" spans="1:9" x14ac:dyDescent="0.2">
      <c r="A2839">
        <v>2832</v>
      </c>
      <c r="B2839">
        <v>16</v>
      </c>
      <c r="C2839">
        <v>17822</v>
      </c>
      <c r="D2839">
        <v>1</v>
      </c>
      <c r="E2839">
        <v>16</v>
      </c>
      <c r="F2839" s="7">
        <f t="shared" si="176"/>
        <v>0.28711999999999999</v>
      </c>
      <c r="G2839" s="3">
        <f t="shared" si="177"/>
        <v>2822</v>
      </c>
      <c r="H2839" s="3">
        <f t="shared" si="178"/>
        <v>45152</v>
      </c>
      <c r="I2839" s="8">
        <f t="shared" si="179"/>
        <v>0.71287999999999996</v>
      </c>
    </row>
    <row r="2840" spans="1:9" x14ac:dyDescent="0.2">
      <c r="A2840">
        <v>2833</v>
      </c>
      <c r="B2840">
        <v>27</v>
      </c>
      <c r="C2840">
        <v>20914</v>
      </c>
      <c r="D2840">
        <v>1</v>
      </c>
      <c r="E2840">
        <v>27</v>
      </c>
      <c r="F2840" s="7">
        <f t="shared" si="176"/>
        <v>0.16344</v>
      </c>
      <c r="G2840" s="3">
        <f t="shared" si="177"/>
        <v>5914</v>
      </c>
      <c r="H2840" s="3">
        <f t="shared" si="178"/>
        <v>159678</v>
      </c>
      <c r="I2840" s="8">
        <f t="shared" si="179"/>
        <v>0.83655999999999997</v>
      </c>
    </row>
    <row r="2841" spans="1:9" x14ac:dyDescent="0.2">
      <c r="A2841">
        <v>2834</v>
      </c>
      <c r="B2841">
        <v>33</v>
      </c>
      <c r="C2841">
        <v>16352</v>
      </c>
      <c r="D2841">
        <v>1</v>
      </c>
      <c r="E2841">
        <v>33</v>
      </c>
      <c r="F2841" s="7">
        <f t="shared" si="176"/>
        <v>0.34592000000000001</v>
      </c>
      <c r="G2841" s="3">
        <f t="shared" si="177"/>
        <v>1352</v>
      </c>
      <c r="H2841" s="3">
        <f t="shared" si="178"/>
        <v>44616</v>
      </c>
      <c r="I2841" s="8">
        <f t="shared" si="179"/>
        <v>0.65407999999999999</v>
      </c>
    </row>
    <row r="2842" spans="1:9" x14ac:dyDescent="0.2">
      <c r="A2842">
        <v>2835</v>
      </c>
      <c r="B2842">
        <v>15</v>
      </c>
      <c r="C2842">
        <v>17127</v>
      </c>
      <c r="D2842">
        <v>1</v>
      </c>
      <c r="E2842">
        <v>15</v>
      </c>
      <c r="F2842" s="7">
        <f t="shared" si="176"/>
        <v>0.31491999999999998</v>
      </c>
      <c r="G2842" s="3">
        <f t="shared" si="177"/>
        <v>2127</v>
      </c>
      <c r="H2842" s="3">
        <f t="shared" si="178"/>
        <v>31905</v>
      </c>
      <c r="I2842" s="8">
        <f t="shared" si="179"/>
        <v>0.68508000000000002</v>
      </c>
    </row>
    <row r="2843" spans="1:9" x14ac:dyDescent="0.2">
      <c r="A2843">
        <v>2836</v>
      </c>
      <c r="B2843">
        <v>25</v>
      </c>
      <c r="C2843">
        <v>15491</v>
      </c>
      <c r="D2843">
        <v>1</v>
      </c>
      <c r="E2843">
        <v>25</v>
      </c>
      <c r="F2843" s="7">
        <f t="shared" si="176"/>
        <v>0.38035999999999998</v>
      </c>
      <c r="G2843" s="3">
        <f t="shared" si="177"/>
        <v>491</v>
      </c>
      <c r="H2843" s="3">
        <f t="shared" si="178"/>
        <v>12275</v>
      </c>
      <c r="I2843" s="8">
        <f t="shared" si="179"/>
        <v>0.61963999999999997</v>
      </c>
    </row>
    <row r="2844" spans="1:9" x14ac:dyDescent="0.2">
      <c r="A2844">
        <v>2837</v>
      </c>
      <c r="B2844">
        <v>13</v>
      </c>
      <c r="C2844">
        <v>15073</v>
      </c>
      <c r="D2844">
        <v>1</v>
      </c>
      <c r="E2844">
        <v>13</v>
      </c>
      <c r="F2844" s="7">
        <f t="shared" si="176"/>
        <v>0.39707999999999999</v>
      </c>
      <c r="G2844" s="3">
        <f t="shared" si="177"/>
        <v>73</v>
      </c>
      <c r="H2844" s="3">
        <f t="shared" si="178"/>
        <v>949</v>
      </c>
      <c r="I2844" s="8">
        <f t="shared" si="179"/>
        <v>0.60292000000000001</v>
      </c>
    </row>
    <row r="2845" spans="1:9" x14ac:dyDescent="0.2">
      <c r="A2845">
        <v>2838</v>
      </c>
      <c r="B2845">
        <v>17</v>
      </c>
      <c r="C2845">
        <v>20219</v>
      </c>
      <c r="D2845">
        <v>1</v>
      </c>
      <c r="E2845">
        <v>17</v>
      </c>
      <c r="F2845" s="7">
        <f t="shared" si="176"/>
        <v>0.19123999999999999</v>
      </c>
      <c r="G2845" s="3">
        <f t="shared" si="177"/>
        <v>5219</v>
      </c>
      <c r="H2845" s="3">
        <f t="shared" si="178"/>
        <v>88723</v>
      </c>
      <c r="I2845" s="8">
        <f t="shared" si="179"/>
        <v>0.80876000000000003</v>
      </c>
    </row>
    <row r="2846" spans="1:9" x14ac:dyDescent="0.2">
      <c r="A2846">
        <v>2839</v>
      </c>
      <c r="B2846">
        <v>19</v>
      </c>
      <c r="C2846">
        <v>17456</v>
      </c>
      <c r="D2846">
        <v>1</v>
      </c>
      <c r="E2846">
        <v>19</v>
      </c>
      <c r="F2846" s="7">
        <f t="shared" si="176"/>
        <v>0.30175999999999997</v>
      </c>
      <c r="G2846" s="3">
        <f t="shared" si="177"/>
        <v>2456</v>
      </c>
      <c r="H2846" s="3">
        <f t="shared" si="178"/>
        <v>46664</v>
      </c>
      <c r="I2846" s="8">
        <f t="shared" si="179"/>
        <v>0.69823999999999997</v>
      </c>
    </row>
    <row r="2847" spans="1:9" x14ac:dyDescent="0.2">
      <c r="A2847">
        <v>2840</v>
      </c>
      <c r="B2847">
        <v>15</v>
      </c>
      <c r="C2847">
        <v>18766</v>
      </c>
      <c r="D2847">
        <v>1</v>
      </c>
      <c r="E2847">
        <v>15</v>
      </c>
      <c r="F2847" s="7">
        <f t="shared" si="176"/>
        <v>0.24936</v>
      </c>
      <c r="G2847" s="3">
        <f t="shared" si="177"/>
        <v>3766</v>
      </c>
      <c r="H2847" s="3">
        <f t="shared" si="178"/>
        <v>56490</v>
      </c>
      <c r="I2847" s="8">
        <f t="shared" si="179"/>
        <v>0.75063999999999997</v>
      </c>
    </row>
    <row r="2848" spans="1:9" x14ac:dyDescent="0.2">
      <c r="A2848">
        <v>2841</v>
      </c>
      <c r="B2848">
        <v>15</v>
      </c>
      <c r="C2848">
        <v>19588</v>
      </c>
      <c r="D2848">
        <v>1</v>
      </c>
      <c r="E2848">
        <v>15</v>
      </c>
      <c r="F2848" s="7">
        <f t="shared" si="176"/>
        <v>0.21648000000000001</v>
      </c>
      <c r="G2848" s="3">
        <f t="shared" si="177"/>
        <v>4588</v>
      </c>
      <c r="H2848" s="3">
        <f t="shared" si="178"/>
        <v>68820</v>
      </c>
      <c r="I2848" s="8">
        <f t="shared" si="179"/>
        <v>0.78351999999999999</v>
      </c>
    </row>
    <row r="2849" spans="1:9" x14ac:dyDescent="0.2">
      <c r="A2849">
        <v>2842</v>
      </c>
      <c r="B2849">
        <v>14</v>
      </c>
      <c r="C2849">
        <v>19908</v>
      </c>
      <c r="D2849">
        <v>1</v>
      </c>
      <c r="E2849">
        <v>14</v>
      </c>
      <c r="F2849" s="7">
        <f t="shared" si="176"/>
        <v>0.20368</v>
      </c>
      <c r="G2849" s="3">
        <f t="shared" si="177"/>
        <v>4908</v>
      </c>
      <c r="H2849" s="3">
        <f t="shared" si="178"/>
        <v>68712</v>
      </c>
      <c r="I2849" s="8">
        <f t="shared" si="179"/>
        <v>0.79632000000000003</v>
      </c>
    </row>
    <row r="2850" spans="1:9" x14ac:dyDescent="0.2">
      <c r="A2850">
        <v>2843</v>
      </c>
      <c r="B2850">
        <v>28</v>
      </c>
      <c r="C2850">
        <v>20887</v>
      </c>
      <c r="D2850">
        <v>1</v>
      </c>
      <c r="E2850">
        <v>28</v>
      </c>
      <c r="F2850" s="7">
        <f t="shared" si="176"/>
        <v>0.16452</v>
      </c>
      <c r="G2850" s="3">
        <f t="shared" si="177"/>
        <v>5887</v>
      </c>
      <c r="H2850" s="3">
        <f t="shared" si="178"/>
        <v>164836</v>
      </c>
      <c r="I2850" s="8">
        <f t="shared" si="179"/>
        <v>0.83548</v>
      </c>
    </row>
    <row r="2851" spans="1:9" x14ac:dyDescent="0.2">
      <c r="A2851">
        <v>2844</v>
      </c>
      <c r="B2851">
        <v>10</v>
      </c>
      <c r="C2851">
        <v>17224</v>
      </c>
      <c r="D2851">
        <v>1</v>
      </c>
      <c r="E2851">
        <v>10</v>
      </c>
      <c r="F2851" s="7">
        <f t="shared" si="176"/>
        <v>0.31103999999999998</v>
      </c>
      <c r="G2851" s="3">
        <f t="shared" si="177"/>
        <v>2224</v>
      </c>
      <c r="H2851" s="3">
        <f t="shared" si="178"/>
        <v>22240</v>
      </c>
      <c r="I2851" s="8">
        <f t="shared" si="179"/>
        <v>0.68896000000000002</v>
      </c>
    </row>
    <row r="2852" spans="1:9" x14ac:dyDescent="0.2">
      <c r="A2852">
        <v>2845</v>
      </c>
      <c r="B2852">
        <v>26</v>
      </c>
      <c r="C2852">
        <v>17253</v>
      </c>
      <c r="D2852">
        <v>1</v>
      </c>
      <c r="E2852">
        <v>26</v>
      </c>
      <c r="F2852" s="7">
        <f t="shared" si="176"/>
        <v>0.30987999999999999</v>
      </c>
      <c r="G2852" s="3">
        <f t="shared" si="177"/>
        <v>2253</v>
      </c>
      <c r="H2852" s="3">
        <f t="shared" si="178"/>
        <v>58578</v>
      </c>
      <c r="I2852" s="8">
        <f t="shared" si="179"/>
        <v>0.69011999999999996</v>
      </c>
    </row>
    <row r="2853" spans="1:9" x14ac:dyDescent="0.2">
      <c r="A2853">
        <v>2846</v>
      </c>
      <c r="B2853">
        <v>47</v>
      </c>
      <c r="C2853">
        <v>18083</v>
      </c>
      <c r="D2853">
        <v>1</v>
      </c>
      <c r="E2853">
        <v>47</v>
      </c>
      <c r="F2853" s="7">
        <f t="shared" si="176"/>
        <v>0.27667999999999998</v>
      </c>
      <c r="G2853" s="3">
        <f t="shared" si="177"/>
        <v>3083</v>
      </c>
      <c r="H2853" s="3">
        <f t="shared" si="178"/>
        <v>144901</v>
      </c>
      <c r="I2853" s="8">
        <f t="shared" si="179"/>
        <v>0.72331999999999996</v>
      </c>
    </row>
    <row r="2854" spans="1:9" x14ac:dyDescent="0.2">
      <c r="A2854">
        <v>2847</v>
      </c>
      <c r="B2854">
        <v>18</v>
      </c>
      <c r="C2854">
        <v>19054</v>
      </c>
      <c r="D2854">
        <v>1</v>
      </c>
      <c r="E2854">
        <v>18</v>
      </c>
      <c r="F2854" s="7">
        <f t="shared" si="176"/>
        <v>0.23784</v>
      </c>
      <c r="G2854" s="3">
        <f t="shared" si="177"/>
        <v>4054</v>
      </c>
      <c r="H2854" s="3">
        <f t="shared" si="178"/>
        <v>72972</v>
      </c>
      <c r="I2854" s="8">
        <f t="shared" si="179"/>
        <v>0.76215999999999995</v>
      </c>
    </row>
    <row r="2855" spans="1:9" x14ac:dyDescent="0.2">
      <c r="A2855">
        <v>2848</v>
      </c>
      <c r="B2855">
        <v>15</v>
      </c>
      <c r="C2855">
        <v>15275</v>
      </c>
      <c r="D2855">
        <v>1</v>
      </c>
      <c r="E2855">
        <v>15</v>
      </c>
      <c r="F2855" s="7">
        <f t="shared" si="176"/>
        <v>0.38900000000000001</v>
      </c>
      <c r="G2855" s="3">
        <f t="shared" si="177"/>
        <v>275</v>
      </c>
      <c r="H2855" s="3">
        <f t="shared" si="178"/>
        <v>4125</v>
      </c>
      <c r="I2855" s="8">
        <f t="shared" si="179"/>
        <v>0.61099999999999999</v>
      </c>
    </row>
    <row r="2856" spans="1:9" x14ac:dyDescent="0.2">
      <c r="A2856">
        <v>2849</v>
      </c>
      <c r="B2856">
        <v>14</v>
      </c>
      <c r="C2856">
        <v>17431</v>
      </c>
      <c r="D2856">
        <v>1</v>
      </c>
      <c r="E2856">
        <v>14</v>
      </c>
      <c r="F2856" s="7">
        <f t="shared" si="176"/>
        <v>0.30275999999999997</v>
      </c>
      <c r="G2856" s="3">
        <f t="shared" si="177"/>
        <v>2431</v>
      </c>
      <c r="H2856" s="3">
        <f t="shared" si="178"/>
        <v>34034</v>
      </c>
      <c r="I2856" s="8">
        <f t="shared" si="179"/>
        <v>0.69723999999999997</v>
      </c>
    </row>
    <row r="2857" spans="1:9" x14ac:dyDescent="0.2">
      <c r="A2857">
        <v>2850</v>
      </c>
      <c r="B2857">
        <v>22</v>
      </c>
      <c r="C2857">
        <v>17165</v>
      </c>
      <c r="D2857">
        <v>1</v>
      </c>
      <c r="E2857">
        <v>22</v>
      </c>
      <c r="F2857" s="7">
        <f t="shared" si="176"/>
        <v>0.31340000000000001</v>
      </c>
      <c r="G2857" s="3">
        <f t="shared" si="177"/>
        <v>2165</v>
      </c>
      <c r="H2857" s="3">
        <f t="shared" si="178"/>
        <v>47630</v>
      </c>
      <c r="I2857" s="8">
        <f t="shared" si="179"/>
        <v>0.68659999999999999</v>
      </c>
    </row>
    <row r="2858" spans="1:9" x14ac:dyDescent="0.2">
      <c r="A2858">
        <v>2851</v>
      </c>
      <c r="B2858">
        <v>13</v>
      </c>
      <c r="C2858">
        <v>18260</v>
      </c>
      <c r="D2858">
        <v>1</v>
      </c>
      <c r="E2858">
        <v>13</v>
      </c>
      <c r="F2858" s="7">
        <f t="shared" si="176"/>
        <v>0.26960000000000001</v>
      </c>
      <c r="G2858" s="3">
        <f t="shared" si="177"/>
        <v>3260</v>
      </c>
      <c r="H2858" s="3">
        <f t="shared" si="178"/>
        <v>42380</v>
      </c>
      <c r="I2858" s="8">
        <f t="shared" si="179"/>
        <v>0.73040000000000005</v>
      </c>
    </row>
    <row r="2859" spans="1:9" x14ac:dyDescent="0.2">
      <c r="A2859">
        <v>2852</v>
      </c>
      <c r="B2859">
        <v>15</v>
      </c>
      <c r="C2859">
        <v>15877</v>
      </c>
      <c r="D2859">
        <v>1</v>
      </c>
      <c r="E2859">
        <v>15</v>
      </c>
      <c r="F2859" s="7">
        <f t="shared" si="176"/>
        <v>0.36492000000000002</v>
      </c>
      <c r="G2859" s="3">
        <f t="shared" si="177"/>
        <v>877</v>
      </c>
      <c r="H2859" s="3">
        <f t="shared" si="178"/>
        <v>13155</v>
      </c>
      <c r="I2859" s="8">
        <f t="shared" si="179"/>
        <v>0.63507999999999998</v>
      </c>
    </row>
    <row r="2860" spans="1:9" x14ac:dyDescent="0.2">
      <c r="A2860">
        <v>2853</v>
      </c>
      <c r="B2860">
        <v>28</v>
      </c>
      <c r="C2860">
        <v>17321</v>
      </c>
      <c r="D2860">
        <v>1</v>
      </c>
      <c r="E2860">
        <v>28</v>
      </c>
      <c r="F2860" s="7">
        <f t="shared" si="176"/>
        <v>0.30715999999999999</v>
      </c>
      <c r="G2860" s="3">
        <f t="shared" si="177"/>
        <v>2321</v>
      </c>
      <c r="H2860" s="3">
        <f t="shared" si="178"/>
        <v>64988</v>
      </c>
      <c r="I2860" s="8">
        <f t="shared" si="179"/>
        <v>0.69284000000000001</v>
      </c>
    </row>
    <row r="2861" spans="1:9" x14ac:dyDescent="0.2">
      <c r="A2861">
        <v>2854</v>
      </c>
      <c r="B2861">
        <v>12</v>
      </c>
      <c r="C2861">
        <v>18710</v>
      </c>
      <c r="D2861">
        <v>1</v>
      </c>
      <c r="E2861">
        <v>12</v>
      </c>
      <c r="F2861" s="7">
        <f t="shared" si="176"/>
        <v>0.25159999999999999</v>
      </c>
      <c r="G2861" s="3">
        <f t="shared" si="177"/>
        <v>3710</v>
      </c>
      <c r="H2861" s="3">
        <f t="shared" si="178"/>
        <v>44520</v>
      </c>
      <c r="I2861" s="8">
        <f t="shared" si="179"/>
        <v>0.74839999999999995</v>
      </c>
    </row>
    <row r="2862" spans="1:9" x14ac:dyDescent="0.2">
      <c r="A2862">
        <v>2855</v>
      </c>
      <c r="B2862">
        <v>10</v>
      </c>
      <c r="C2862">
        <v>19347</v>
      </c>
      <c r="D2862">
        <v>1</v>
      </c>
      <c r="E2862">
        <v>10</v>
      </c>
      <c r="F2862" s="7">
        <f t="shared" si="176"/>
        <v>0.22611999999999999</v>
      </c>
      <c r="G2862" s="3">
        <f t="shared" si="177"/>
        <v>4347</v>
      </c>
      <c r="H2862" s="3">
        <f t="shared" si="178"/>
        <v>43470</v>
      </c>
      <c r="I2862" s="8">
        <f t="shared" si="179"/>
        <v>0.77388000000000001</v>
      </c>
    </row>
    <row r="2863" spans="1:9" x14ac:dyDescent="0.2">
      <c r="A2863">
        <v>2856</v>
      </c>
      <c r="B2863">
        <v>27</v>
      </c>
      <c r="C2863">
        <v>17346</v>
      </c>
      <c r="D2863">
        <v>1</v>
      </c>
      <c r="E2863">
        <v>27</v>
      </c>
      <c r="F2863" s="7">
        <f t="shared" si="176"/>
        <v>0.30615999999999999</v>
      </c>
      <c r="G2863" s="3">
        <f t="shared" si="177"/>
        <v>2346</v>
      </c>
      <c r="H2863" s="3">
        <f t="shared" si="178"/>
        <v>63342</v>
      </c>
      <c r="I2863" s="8">
        <f t="shared" si="179"/>
        <v>0.69384000000000001</v>
      </c>
    </row>
    <row r="2864" spans="1:9" x14ac:dyDescent="0.2">
      <c r="A2864">
        <v>2857</v>
      </c>
      <c r="B2864">
        <v>19</v>
      </c>
      <c r="C2864">
        <v>19858</v>
      </c>
      <c r="D2864">
        <v>1</v>
      </c>
      <c r="E2864">
        <v>19</v>
      </c>
      <c r="F2864" s="7">
        <f t="shared" si="176"/>
        <v>0.20568</v>
      </c>
      <c r="G2864" s="3">
        <f t="shared" si="177"/>
        <v>4858</v>
      </c>
      <c r="H2864" s="3">
        <f t="shared" si="178"/>
        <v>92302</v>
      </c>
      <c r="I2864" s="8">
        <f t="shared" si="179"/>
        <v>0.79432000000000003</v>
      </c>
    </row>
    <row r="2865" spans="1:9" x14ac:dyDescent="0.2">
      <c r="A2865">
        <v>2858</v>
      </c>
      <c r="B2865">
        <v>19</v>
      </c>
      <c r="C2865">
        <v>18414</v>
      </c>
      <c r="D2865">
        <v>1</v>
      </c>
      <c r="E2865">
        <v>19</v>
      </c>
      <c r="F2865" s="7">
        <f t="shared" si="176"/>
        <v>0.26344000000000001</v>
      </c>
      <c r="G2865" s="3">
        <f t="shared" si="177"/>
        <v>3414</v>
      </c>
      <c r="H2865" s="3">
        <f t="shared" si="178"/>
        <v>64866</v>
      </c>
      <c r="I2865" s="8">
        <f t="shared" si="179"/>
        <v>0.73655999999999999</v>
      </c>
    </row>
    <row r="2866" spans="1:9" x14ac:dyDescent="0.2">
      <c r="A2866">
        <v>2859</v>
      </c>
      <c r="B2866">
        <v>11</v>
      </c>
      <c r="C2866">
        <v>20125</v>
      </c>
      <c r="D2866">
        <v>1</v>
      </c>
      <c r="E2866">
        <v>11</v>
      </c>
      <c r="F2866" s="7">
        <f t="shared" si="176"/>
        <v>0.19500000000000001</v>
      </c>
      <c r="G2866" s="3">
        <f t="shared" si="177"/>
        <v>5125</v>
      </c>
      <c r="H2866" s="3">
        <f t="shared" si="178"/>
        <v>56375</v>
      </c>
      <c r="I2866" s="8">
        <f t="shared" si="179"/>
        <v>0.80500000000000005</v>
      </c>
    </row>
    <row r="2867" spans="1:9" x14ac:dyDescent="0.2">
      <c r="A2867">
        <v>2860</v>
      </c>
      <c r="B2867">
        <v>22</v>
      </c>
      <c r="C2867">
        <v>19310</v>
      </c>
      <c r="D2867">
        <v>1</v>
      </c>
      <c r="E2867">
        <v>22</v>
      </c>
      <c r="F2867" s="7">
        <f t="shared" si="176"/>
        <v>0.2276</v>
      </c>
      <c r="G2867" s="3">
        <f t="shared" si="177"/>
        <v>4310</v>
      </c>
      <c r="H2867" s="3">
        <f t="shared" si="178"/>
        <v>94820</v>
      </c>
      <c r="I2867" s="8">
        <f t="shared" si="179"/>
        <v>0.77239999999999998</v>
      </c>
    </row>
    <row r="2868" spans="1:9" x14ac:dyDescent="0.2">
      <c r="A2868">
        <v>2861</v>
      </c>
      <c r="B2868">
        <v>14</v>
      </c>
      <c r="C2868">
        <v>22447</v>
      </c>
      <c r="D2868">
        <v>1</v>
      </c>
      <c r="E2868">
        <v>14</v>
      </c>
      <c r="F2868" s="7">
        <f t="shared" si="176"/>
        <v>0.10212</v>
      </c>
      <c r="G2868" s="3">
        <f t="shared" si="177"/>
        <v>7447</v>
      </c>
      <c r="H2868" s="3">
        <f t="shared" si="178"/>
        <v>104258</v>
      </c>
      <c r="I2868" s="8">
        <f t="shared" si="179"/>
        <v>0.89788000000000001</v>
      </c>
    </row>
    <row r="2869" spans="1:9" x14ac:dyDescent="0.2">
      <c r="A2869">
        <v>2862</v>
      </c>
      <c r="B2869">
        <v>19</v>
      </c>
      <c r="C2869">
        <v>17439</v>
      </c>
      <c r="D2869">
        <v>1</v>
      </c>
      <c r="E2869">
        <v>19</v>
      </c>
      <c r="F2869" s="7">
        <f t="shared" si="176"/>
        <v>0.30243999999999999</v>
      </c>
      <c r="G2869" s="3">
        <f t="shared" si="177"/>
        <v>2439</v>
      </c>
      <c r="H2869" s="3">
        <f t="shared" si="178"/>
        <v>46341</v>
      </c>
      <c r="I2869" s="8">
        <f t="shared" si="179"/>
        <v>0.69755999999999996</v>
      </c>
    </row>
    <row r="2870" spans="1:9" x14ac:dyDescent="0.2">
      <c r="A2870">
        <v>2863</v>
      </c>
      <c r="B2870">
        <v>22</v>
      </c>
      <c r="C2870">
        <v>18665</v>
      </c>
      <c r="D2870">
        <v>1</v>
      </c>
      <c r="E2870">
        <v>22</v>
      </c>
      <c r="F2870" s="7">
        <f t="shared" si="176"/>
        <v>0.25340000000000001</v>
      </c>
      <c r="G2870" s="3">
        <f t="shared" si="177"/>
        <v>3665</v>
      </c>
      <c r="H2870" s="3">
        <f t="shared" si="178"/>
        <v>80630</v>
      </c>
      <c r="I2870" s="8">
        <f t="shared" si="179"/>
        <v>0.74660000000000004</v>
      </c>
    </row>
    <row r="2871" spans="1:9" x14ac:dyDescent="0.2">
      <c r="A2871">
        <v>2864</v>
      </c>
      <c r="B2871">
        <v>11</v>
      </c>
      <c r="C2871">
        <v>20325</v>
      </c>
      <c r="D2871">
        <v>1</v>
      </c>
      <c r="E2871">
        <v>11</v>
      </c>
      <c r="F2871" s="7">
        <f t="shared" si="176"/>
        <v>0.187</v>
      </c>
      <c r="G2871" s="3">
        <f t="shared" si="177"/>
        <v>5325</v>
      </c>
      <c r="H2871" s="3">
        <f t="shared" si="178"/>
        <v>58575</v>
      </c>
      <c r="I2871" s="8">
        <f t="shared" si="179"/>
        <v>0.81299999999999994</v>
      </c>
    </row>
    <row r="2872" spans="1:9" x14ac:dyDescent="0.2">
      <c r="A2872">
        <v>2865</v>
      </c>
      <c r="B2872">
        <v>11</v>
      </c>
      <c r="C2872">
        <v>15015</v>
      </c>
      <c r="D2872">
        <v>1</v>
      </c>
      <c r="E2872">
        <v>11</v>
      </c>
      <c r="F2872" s="7">
        <f t="shared" si="176"/>
        <v>0.39939999999999998</v>
      </c>
      <c r="G2872" s="3">
        <f t="shared" si="177"/>
        <v>15</v>
      </c>
      <c r="H2872" s="3">
        <f t="shared" si="178"/>
        <v>165</v>
      </c>
      <c r="I2872" s="8">
        <f t="shared" si="179"/>
        <v>0.60060000000000002</v>
      </c>
    </row>
    <row r="2873" spans="1:9" x14ac:dyDescent="0.2">
      <c r="A2873">
        <v>2866</v>
      </c>
      <c r="B2873">
        <v>14</v>
      </c>
      <c r="C2873">
        <v>15969</v>
      </c>
      <c r="D2873">
        <v>1</v>
      </c>
      <c r="E2873">
        <v>14</v>
      </c>
      <c r="F2873" s="7">
        <f t="shared" si="176"/>
        <v>0.36124000000000001</v>
      </c>
      <c r="G2873" s="3">
        <f t="shared" si="177"/>
        <v>969</v>
      </c>
      <c r="H2873" s="3">
        <f t="shared" si="178"/>
        <v>13566</v>
      </c>
      <c r="I2873" s="8">
        <f t="shared" si="179"/>
        <v>0.63875999999999999</v>
      </c>
    </row>
    <row r="2874" spans="1:9" x14ac:dyDescent="0.2">
      <c r="A2874">
        <v>2867</v>
      </c>
      <c r="B2874">
        <v>18</v>
      </c>
      <c r="C2874">
        <v>22310</v>
      </c>
      <c r="D2874">
        <v>1</v>
      </c>
      <c r="E2874">
        <v>18</v>
      </c>
      <c r="F2874" s="7">
        <f t="shared" si="176"/>
        <v>0.1076</v>
      </c>
      <c r="G2874" s="3">
        <f t="shared" si="177"/>
        <v>7310</v>
      </c>
      <c r="H2874" s="3">
        <f t="shared" si="178"/>
        <v>131580</v>
      </c>
      <c r="I2874" s="8">
        <f t="shared" si="179"/>
        <v>0.89239999999999997</v>
      </c>
    </row>
    <row r="2875" spans="1:9" x14ac:dyDescent="0.2">
      <c r="A2875">
        <v>2868</v>
      </c>
      <c r="B2875">
        <v>23</v>
      </c>
      <c r="C2875">
        <v>16548</v>
      </c>
      <c r="D2875">
        <v>1</v>
      </c>
      <c r="E2875">
        <v>23</v>
      </c>
      <c r="F2875" s="7">
        <f t="shared" si="176"/>
        <v>0.33807999999999999</v>
      </c>
      <c r="G2875" s="3">
        <f t="shared" si="177"/>
        <v>1548</v>
      </c>
      <c r="H2875" s="3">
        <f t="shared" si="178"/>
        <v>35604</v>
      </c>
      <c r="I2875" s="8">
        <f t="shared" si="179"/>
        <v>0.66191999999999995</v>
      </c>
    </row>
    <row r="2876" spans="1:9" x14ac:dyDescent="0.2">
      <c r="A2876">
        <v>2869</v>
      </c>
      <c r="B2876">
        <v>16</v>
      </c>
      <c r="C2876">
        <v>21451</v>
      </c>
      <c r="D2876">
        <v>1</v>
      </c>
      <c r="E2876">
        <v>16</v>
      </c>
      <c r="F2876" s="7">
        <f t="shared" si="176"/>
        <v>0.14196</v>
      </c>
      <c r="G2876" s="3">
        <f t="shared" si="177"/>
        <v>6451</v>
      </c>
      <c r="H2876" s="3">
        <f t="shared" si="178"/>
        <v>103216</v>
      </c>
      <c r="I2876" s="8">
        <f t="shared" si="179"/>
        <v>0.85804000000000002</v>
      </c>
    </row>
    <row r="2877" spans="1:9" x14ac:dyDescent="0.2">
      <c r="A2877">
        <v>2870</v>
      </c>
      <c r="B2877">
        <v>10</v>
      </c>
      <c r="C2877">
        <v>18831</v>
      </c>
      <c r="D2877">
        <v>1</v>
      </c>
      <c r="E2877">
        <v>10</v>
      </c>
      <c r="F2877" s="7">
        <f t="shared" si="176"/>
        <v>0.24676000000000001</v>
      </c>
      <c r="G2877" s="3">
        <f t="shared" si="177"/>
        <v>3831</v>
      </c>
      <c r="H2877" s="3">
        <f t="shared" si="178"/>
        <v>38310</v>
      </c>
      <c r="I2877" s="8">
        <f t="shared" si="179"/>
        <v>0.75324000000000002</v>
      </c>
    </row>
    <row r="2878" spans="1:9" x14ac:dyDescent="0.2">
      <c r="A2878">
        <v>2871</v>
      </c>
      <c r="B2878">
        <v>23</v>
      </c>
      <c r="C2878">
        <v>18151</v>
      </c>
      <c r="D2878">
        <v>1</v>
      </c>
      <c r="E2878">
        <v>23</v>
      </c>
      <c r="F2878" s="7">
        <f t="shared" si="176"/>
        <v>0.27395999999999998</v>
      </c>
      <c r="G2878" s="3">
        <f t="shared" si="177"/>
        <v>3151</v>
      </c>
      <c r="H2878" s="3">
        <f t="shared" si="178"/>
        <v>72473</v>
      </c>
      <c r="I2878" s="8">
        <f t="shared" si="179"/>
        <v>0.72604000000000002</v>
      </c>
    </row>
    <row r="2879" spans="1:9" x14ac:dyDescent="0.2">
      <c r="A2879">
        <v>2872</v>
      </c>
      <c r="B2879">
        <v>11</v>
      </c>
      <c r="C2879">
        <v>20007</v>
      </c>
      <c r="D2879">
        <v>0</v>
      </c>
      <c r="E2879">
        <v>0</v>
      </c>
      <c r="F2879" s="7">
        <f t="shared" si="176"/>
        <v>0.19972000000000001</v>
      </c>
      <c r="G2879" s="3">
        <f t="shared" si="177"/>
        <v>5007</v>
      </c>
      <c r="H2879" s="3">
        <f t="shared" si="178"/>
        <v>0</v>
      </c>
      <c r="I2879" s="8">
        <f t="shared" si="179"/>
        <v>0.80027999999999999</v>
      </c>
    </row>
    <row r="2880" spans="1:9" x14ac:dyDescent="0.2">
      <c r="A2880">
        <v>2873</v>
      </c>
      <c r="B2880">
        <v>16</v>
      </c>
      <c r="C2880">
        <v>15581</v>
      </c>
      <c r="D2880">
        <v>1</v>
      </c>
      <c r="E2880">
        <v>16</v>
      </c>
      <c r="F2880" s="7">
        <f t="shared" si="176"/>
        <v>0.37675999999999998</v>
      </c>
      <c r="G2880" s="3">
        <f t="shared" si="177"/>
        <v>581</v>
      </c>
      <c r="H2880" s="3">
        <f t="shared" si="178"/>
        <v>9296</v>
      </c>
      <c r="I2880" s="8">
        <f t="shared" si="179"/>
        <v>0.62324000000000002</v>
      </c>
    </row>
    <row r="2881" spans="1:9" x14ac:dyDescent="0.2">
      <c r="A2881">
        <v>2874</v>
      </c>
      <c r="B2881">
        <v>10</v>
      </c>
      <c r="C2881">
        <v>16762</v>
      </c>
      <c r="D2881">
        <v>1</v>
      </c>
      <c r="E2881">
        <v>10</v>
      </c>
      <c r="F2881" s="7">
        <f t="shared" si="176"/>
        <v>0.32951999999999998</v>
      </c>
      <c r="G2881" s="3">
        <f t="shared" si="177"/>
        <v>1762</v>
      </c>
      <c r="H2881" s="3">
        <f t="shared" si="178"/>
        <v>17620</v>
      </c>
      <c r="I2881" s="8">
        <f t="shared" si="179"/>
        <v>0.67047999999999996</v>
      </c>
    </row>
    <row r="2882" spans="1:9" x14ac:dyDescent="0.2">
      <c r="A2882">
        <v>2875</v>
      </c>
      <c r="B2882">
        <v>18</v>
      </c>
      <c r="C2882">
        <v>21277</v>
      </c>
      <c r="D2882">
        <v>0</v>
      </c>
      <c r="E2882">
        <v>0</v>
      </c>
      <c r="F2882" s="7">
        <f t="shared" si="176"/>
        <v>0.14892</v>
      </c>
      <c r="G2882" s="3">
        <f t="shared" si="177"/>
        <v>6277</v>
      </c>
      <c r="H2882" s="3">
        <f t="shared" si="178"/>
        <v>0</v>
      </c>
      <c r="I2882" s="8">
        <f t="shared" si="179"/>
        <v>0.85107999999999995</v>
      </c>
    </row>
    <row r="2883" spans="1:9" x14ac:dyDescent="0.2">
      <c r="A2883">
        <v>2876</v>
      </c>
      <c r="B2883">
        <v>17</v>
      </c>
      <c r="C2883">
        <v>16152</v>
      </c>
      <c r="D2883">
        <v>1</v>
      </c>
      <c r="E2883">
        <v>17</v>
      </c>
      <c r="F2883" s="7">
        <f t="shared" si="176"/>
        <v>0.35392000000000001</v>
      </c>
      <c r="G2883" s="3">
        <f t="shared" si="177"/>
        <v>1152</v>
      </c>
      <c r="H2883" s="3">
        <f t="shared" si="178"/>
        <v>19584</v>
      </c>
      <c r="I2883" s="8">
        <f t="shared" si="179"/>
        <v>0.64607999999999999</v>
      </c>
    </row>
    <row r="2884" spans="1:9" x14ac:dyDescent="0.2">
      <c r="A2884">
        <v>2877</v>
      </c>
      <c r="B2884">
        <v>12</v>
      </c>
      <c r="C2884">
        <v>18801</v>
      </c>
      <c r="D2884">
        <v>1</v>
      </c>
      <c r="E2884">
        <v>12</v>
      </c>
      <c r="F2884" s="7">
        <f t="shared" si="176"/>
        <v>0.24796000000000001</v>
      </c>
      <c r="G2884" s="3">
        <f t="shared" si="177"/>
        <v>3801</v>
      </c>
      <c r="H2884" s="3">
        <f t="shared" si="178"/>
        <v>45612</v>
      </c>
      <c r="I2884" s="8">
        <f t="shared" si="179"/>
        <v>0.75204000000000004</v>
      </c>
    </row>
    <row r="2885" spans="1:9" x14ac:dyDescent="0.2">
      <c r="A2885">
        <v>2878</v>
      </c>
      <c r="B2885">
        <v>39</v>
      </c>
      <c r="C2885">
        <v>19489</v>
      </c>
      <c r="D2885">
        <v>1</v>
      </c>
      <c r="E2885">
        <v>39</v>
      </c>
      <c r="F2885" s="7">
        <f t="shared" si="176"/>
        <v>0.22044</v>
      </c>
      <c r="G2885" s="3">
        <f t="shared" si="177"/>
        <v>4489</v>
      </c>
      <c r="H2885" s="3">
        <f t="shared" si="178"/>
        <v>175071</v>
      </c>
      <c r="I2885" s="8">
        <f t="shared" si="179"/>
        <v>0.77956000000000003</v>
      </c>
    </row>
    <row r="2886" spans="1:9" x14ac:dyDescent="0.2">
      <c r="A2886">
        <v>2879</v>
      </c>
      <c r="B2886">
        <v>14</v>
      </c>
      <c r="C2886">
        <v>21295</v>
      </c>
      <c r="D2886">
        <v>1</v>
      </c>
      <c r="E2886">
        <v>14</v>
      </c>
      <c r="F2886" s="7">
        <f t="shared" si="176"/>
        <v>0.1482</v>
      </c>
      <c r="G2886" s="3">
        <f t="shared" si="177"/>
        <v>6295</v>
      </c>
      <c r="H2886" s="3">
        <f t="shared" si="178"/>
        <v>88130</v>
      </c>
      <c r="I2886" s="8">
        <f t="shared" si="179"/>
        <v>0.8518</v>
      </c>
    </row>
    <row r="2887" spans="1:9" x14ac:dyDescent="0.2">
      <c r="A2887">
        <v>2880</v>
      </c>
      <c r="B2887">
        <v>12</v>
      </c>
      <c r="C2887">
        <v>16499</v>
      </c>
      <c r="D2887">
        <v>1</v>
      </c>
      <c r="E2887">
        <v>12</v>
      </c>
      <c r="F2887" s="7">
        <f t="shared" si="176"/>
        <v>0.34004000000000001</v>
      </c>
      <c r="G2887" s="3">
        <f t="shared" si="177"/>
        <v>1499</v>
      </c>
      <c r="H2887" s="3">
        <f t="shared" si="178"/>
        <v>17988</v>
      </c>
      <c r="I2887" s="8">
        <f t="shared" si="179"/>
        <v>0.65995999999999999</v>
      </c>
    </row>
    <row r="2888" spans="1:9" x14ac:dyDescent="0.2">
      <c r="A2888">
        <v>2881</v>
      </c>
      <c r="B2888">
        <v>18</v>
      </c>
      <c r="C2888">
        <v>17711</v>
      </c>
      <c r="D2888">
        <v>1</v>
      </c>
      <c r="E2888">
        <v>18</v>
      </c>
      <c r="F2888" s="7">
        <f t="shared" si="176"/>
        <v>0.29155999999999999</v>
      </c>
      <c r="G2888" s="3">
        <f t="shared" si="177"/>
        <v>2711</v>
      </c>
      <c r="H2888" s="3">
        <f t="shared" si="178"/>
        <v>48798</v>
      </c>
      <c r="I2888" s="8">
        <f t="shared" si="179"/>
        <v>0.70843999999999996</v>
      </c>
    </row>
    <row r="2889" spans="1:9" x14ac:dyDescent="0.2">
      <c r="A2889">
        <v>2882</v>
      </c>
      <c r="B2889">
        <v>14</v>
      </c>
      <c r="C2889">
        <v>15872</v>
      </c>
      <c r="D2889">
        <v>1</v>
      </c>
      <c r="E2889">
        <v>14</v>
      </c>
      <c r="F2889" s="7">
        <f t="shared" ref="F2889:F2952" si="180">($C$1-C2889)/$C$1</f>
        <v>0.36512</v>
      </c>
      <c r="G2889" s="3">
        <f t="shared" ref="G2889:G2952" si="181">C2889-$C$2</f>
        <v>872</v>
      </c>
      <c r="H2889" s="3">
        <f t="shared" ref="H2889:H2952" si="182">G2889*E2889</f>
        <v>12208</v>
      </c>
      <c r="I2889" s="8">
        <f t="shared" ref="I2889:I2952" si="183">C2889/$C$1</f>
        <v>0.63488</v>
      </c>
    </row>
    <row r="2890" spans="1:9" x14ac:dyDescent="0.2">
      <c r="A2890">
        <v>2883</v>
      </c>
      <c r="B2890">
        <v>22</v>
      </c>
      <c r="C2890">
        <v>21279</v>
      </c>
      <c r="D2890">
        <v>1</v>
      </c>
      <c r="E2890">
        <v>22</v>
      </c>
      <c r="F2890" s="7">
        <f t="shared" si="180"/>
        <v>0.14884</v>
      </c>
      <c r="G2890" s="3">
        <f t="shared" si="181"/>
        <v>6279</v>
      </c>
      <c r="H2890" s="3">
        <f t="shared" si="182"/>
        <v>138138</v>
      </c>
      <c r="I2890" s="8">
        <f t="shared" si="183"/>
        <v>0.85116000000000003</v>
      </c>
    </row>
    <row r="2891" spans="1:9" x14ac:dyDescent="0.2">
      <c r="A2891">
        <v>2884</v>
      </c>
      <c r="B2891">
        <v>23</v>
      </c>
      <c r="C2891">
        <v>19692</v>
      </c>
      <c r="D2891">
        <v>1</v>
      </c>
      <c r="E2891">
        <v>23</v>
      </c>
      <c r="F2891" s="7">
        <f t="shared" si="180"/>
        <v>0.21232000000000001</v>
      </c>
      <c r="G2891" s="3">
        <f t="shared" si="181"/>
        <v>4692</v>
      </c>
      <c r="H2891" s="3">
        <f t="shared" si="182"/>
        <v>107916</v>
      </c>
      <c r="I2891" s="8">
        <f t="shared" si="183"/>
        <v>0.78768000000000005</v>
      </c>
    </row>
    <row r="2892" spans="1:9" x14ac:dyDescent="0.2">
      <c r="A2892">
        <v>2885</v>
      </c>
      <c r="B2892">
        <v>13</v>
      </c>
      <c r="C2892">
        <v>21309</v>
      </c>
      <c r="D2892">
        <v>1</v>
      </c>
      <c r="E2892">
        <v>13</v>
      </c>
      <c r="F2892" s="7">
        <f t="shared" si="180"/>
        <v>0.14763999999999999</v>
      </c>
      <c r="G2892" s="3">
        <f t="shared" si="181"/>
        <v>6309</v>
      </c>
      <c r="H2892" s="3">
        <f t="shared" si="182"/>
        <v>82017</v>
      </c>
      <c r="I2892" s="8">
        <f t="shared" si="183"/>
        <v>0.85236000000000001</v>
      </c>
    </row>
    <row r="2893" spans="1:9" x14ac:dyDescent="0.2">
      <c r="A2893">
        <v>2886</v>
      </c>
      <c r="B2893">
        <v>19</v>
      </c>
      <c r="C2893">
        <v>17454</v>
      </c>
      <c r="D2893">
        <v>1</v>
      </c>
      <c r="E2893">
        <v>19</v>
      </c>
      <c r="F2893" s="7">
        <f t="shared" si="180"/>
        <v>0.30184</v>
      </c>
      <c r="G2893" s="3">
        <f t="shared" si="181"/>
        <v>2454</v>
      </c>
      <c r="H2893" s="3">
        <f t="shared" si="182"/>
        <v>46626</v>
      </c>
      <c r="I2893" s="8">
        <f t="shared" si="183"/>
        <v>0.69816</v>
      </c>
    </row>
    <row r="2894" spans="1:9" x14ac:dyDescent="0.2">
      <c r="A2894">
        <v>2887</v>
      </c>
      <c r="B2894">
        <v>11</v>
      </c>
      <c r="C2894">
        <v>16195</v>
      </c>
      <c r="D2894">
        <v>1</v>
      </c>
      <c r="E2894">
        <v>11</v>
      </c>
      <c r="F2894" s="7">
        <f t="shared" si="180"/>
        <v>0.35220000000000001</v>
      </c>
      <c r="G2894" s="3">
        <f t="shared" si="181"/>
        <v>1195</v>
      </c>
      <c r="H2894" s="3">
        <f t="shared" si="182"/>
        <v>13145</v>
      </c>
      <c r="I2894" s="8">
        <f t="shared" si="183"/>
        <v>0.64780000000000004</v>
      </c>
    </row>
    <row r="2895" spans="1:9" x14ac:dyDescent="0.2">
      <c r="A2895">
        <v>2888</v>
      </c>
      <c r="B2895">
        <v>16</v>
      </c>
      <c r="C2895">
        <v>21112</v>
      </c>
      <c r="D2895">
        <v>1</v>
      </c>
      <c r="E2895">
        <v>16</v>
      </c>
      <c r="F2895" s="7">
        <f t="shared" si="180"/>
        <v>0.15551999999999999</v>
      </c>
      <c r="G2895" s="3">
        <f t="shared" si="181"/>
        <v>6112</v>
      </c>
      <c r="H2895" s="3">
        <f t="shared" si="182"/>
        <v>97792</v>
      </c>
      <c r="I2895" s="8">
        <f t="shared" si="183"/>
        <v>0.84448000000000001</v>
      </c>
    </row>
    <row r="2896" spans="1:9" x14ac:dyDescent="0.2">
      <c r="A2896">
        <v>2889</v>
      </c>
      <c r="B2896">
        <v>16</v>
      </c>
      <c r="C2896">
        <v>21725</v>
      </c>
      <c r="D2896">
        <v>1</v>
      </c>
      <c r="E2896">
        <v>16</v>
      </c>
      <c r="F2896" s="7">
        <f t="shared" si="180"/>
        <v>0.13100000000000001</v>
      </c>
      <c r="G2896" s="3">
        <f t="shared" si="181"/>
        <v>6725</v>
      </c>
      <c r="H2896" s="3">
        <f t="shared" si="182"/>
        <v>107600</v>
      </c>
      <c r="I2896" s="8">
        <f t="shared" si="183"/>
        <v>0.86899999999999999</v>
      </c>
    </row>
    <row r="2897" spans="1:9" x14ac:dyDescent="0.2">
      <c r="A2897">
        <v>2890</v>
      </c>
      <c r="B2897">
        <v>35</v>
      </c>
      <c r="C2897">
        <v>20030</v>
      </c>
      <c r="D2897">
        <v>1</v>
      </c>
      <c r="E2897">
        <v>35</v>
      </c>
      <c r="F2897" s="7">
        <f t="shared" si="180"/>
        <v>0.1988</v>
      </c>
      <c r="G2897" s="3">
        <f t="shared" si="181"/>
        <v>5030</v>
      </c>
      <c r="H2897" s="3">
        <f t="shared" si="182"/>
        <v>176050</v>
      </c>
      <c r="I2897" s="8">
        <f t="shared" si="183"/>
        <v>0.80120000000000002</v>
      </c>
    </row>
    <row r="2898" spans="1:9" x14ac:dyDescent="0.2">
      <c r="A2898">
        <v>2891</v>
      </c>
      <c r="B2898">
        <v>15</v>
      </c>
      <c r="C2898">
        <v>19075</v>
      </c>
      <c r="D2898">
        <v>1</v>
      </c>
      <c r="E2898">
        <v>15</v>
      </c>
      <c r="F2898" s="7">
        <f t="shared" si="180"/>
        <v>0.23699999999999999</v>
      </c>
      <c r="G2898" s="3">
        <f t="shared" si="181"/>
        <v>4075</v>
      </c>
      <c r="H2898" s="3">
        <f t="shared" si="182"/>
        <v>61125</v>
      </c>
      <c r="I2898" s="8">
        <f t="shared" si="183"/>
        <v>0.76300000000000001</v>
      </c>
    </row>
    <row r="2899" spans="1:9" x14ac:dyDescent="0.2">
      <c r="A2899">
        <v>2892</v>
      </c>
      <c r="B2899">
        <v>17</v>
      </c>
      <c r="C2899">
        <v>17953</v>
      </c>
      <c r="D2899">
        <v>1</v>
      </c>
      <c r="E2899">
        <v>17</v>
      </c>
      <c r="F2899" s="7">
        <f t="shared" si="180"/>
        <v>0.28188000000000002</v>
      </c>
      <c r="G2899" s="3">
        <f t="shared" si="181"/>
        <v>2953</v>
      </c>
      <c r="H2899" s="3">
        <f t="shared" si="182"/>
        <v>50201</v>
      </c>
      <c r="I2899" s="8">
        <f t="shared" si="183"/>
        <v>0.71811999999999998</v>
      </c>
    </row>
    <row r="2900" spans="1:9" x14ac:dyDescent="0.2">
      <c r="A2900">
        <v>2893</v>
      </c>
      <c r="B2900">
        <v>13</v>
      </c>
      <c r="C2900">
        <v>19277</v>
      </c>
      <c r="D2900">
        <v>1</v>
      </c>
      <c r="E2900">
        <v>13</v>
      </c>
      <c r="F2900" s="7">
        <f t="shared" si="180"/>
        <v>0.22892000000000001</v>
      </c>
      <c r="G2900" s="3">
        <f t="shared" si="181"/>
        <v>4277</v>
      </c>
      <c r="H2900" s="3">
        <f t="shared" si="182"/>
        <v>55601</v>
      </c>
      <c r="I2900" s="8">
        <f t="shared" si="183"/>
        <v>0.77107999999999999</v>
      </c>
    </row>
    <row r="2901" spans="1:9" x14ac:dyDescent="0.2">
      <c r="A2901">
        <v>2894</v>
      </c>
      <c r="B2901">
        <v>14</v>
      </c>
      <c r="C2901">
        <v>16297</v>
      </c>
      <c r="D2901">
        <v>1</v>
      </c>
      <c r="E2901">
        <v>14</v>
      </c>
      <c r="F2901" s="7">
        <f t="shared" si="180"/>
        <v>0.34811999999999999</v>
      </c>
      <c r="G2901" s="3">
        <f t="shared" si="181"/>
        <v>1297</v>
      </c>
      <c r="H2901" s="3">
        <f t="shared" si="182"/>
        <v>18158</v>
      </c>
      <c r="I2901" s="8">
        <f t="shared" si="183"/>
        <v>0.65188000000000001</v>
      </c>
    </row>
    <row r="2902" spans="1:9" x14ac:dyDescent="0.2">
      <c r="A2902">
        <v>2895</v>
      </c>
      <c r="B2902">
        <v>37</v>
      </c>
      <c r="C2902">
        <v>16822</v>
      </c>
      <c r="D2902">
        <v>1</v>
      </c>
      <c r="E2902">
        <v>37</v>
      </c>
      <c r="F2902" s="7">
        <f t="shared" si="180"/>
        <v>0.32712000000000002</v>
      </c>
      <c r="G2902" s="3">
        <f t="shared" si="181"/>
        <v>1822</v>
      </c>
      <c r="H2902" s="3">
        <f t="shared" si="182"/>
        <v>67414</v>
      </c>
      <c r="I2902" s="8">
        <f t="shared" si="183"/>
        <v>0.67288000000000003</v>
      </c>
    </row>
    <row r="2903" spans="1:9" x14ac:dyDescent="0.2">
      <c r="A2903">
        <v>2896</v>
      </c>
      <c r="B2903">
        <v>27</v>
      </c>
      <c r="C2903">
        <v>19327</v>
      </c>
      <c r="D2903">
        <v>1</v>
      </c>
      <c r="E2903">
        <v>27</v>
      </c>
      <c r="F2903" s="7">
        <f t="shared" si="180"/>
        <v>0.22692000000000001</v>
      </c>
      <c r="G2903" s="3">
        <f t="shared" si="181"/>
        <v>4327</v>
      </c>
      <c r="H2903" s="3">
        <f t="shared" si="182"/>
        <v>116829</v>
      </c>
      <c r="I2903" s="8">
        <f t="shared" si="183"/>
        <v>0.77307999999999999</v>
      </c>
    </row>
    <row r="2904" spans="1:9" x14ac:dyDescent="0.2">
      <c r="A2904">
        <v>2897</v>
      </c>
      <c r="B2904">
        <v>25</v>
      </c>
      <c r="C2904">
        <v>21975</v>
      </c>
      <c r="D2904">
        <v>1</v>
      </c>
      <c r="E2904">
        <v>25</v>
      </c>
      <c r="F2904" s="7">
        <f t="shared" si="180"/>
        <v>0.121</v>
      </c>
      <c r="G2904" s="3">
        <f t="shared" si="181"/>
        <v>6975</v>
      </c>
      <c r="H2904" s="3">
        <f t="shared" si="182"/>
        <v>174375</v>
      </c>
      <c r="I2904" s="8">
        <f t="shared" si="183"/>
        <v>0.879</v>
      </c>
    </row>
    <row r="2905" spans="1:9" x14ac:dyDescent="0.2">
      <c r="A2905">
        <v>2898</v>
      </c>
      <c r="B2905">
        <v>14</v>
      </c>
      <c r="C2905">
        <v>20068</v>
      </c>
      <c r="D2905">
        <v>1</v>
      </c>
      <c r="E2905">
        <v>14</v>
      </c>
      <c r="F2905" s="7">
        <f t="shared" si="180"/>
        <v>0.19728000000000001</v>
      </c>
      <c r="G2905" s="3">
        <f t="shared" si="181"/>
        <v>5068</v>
      </c>
      <c r="H2905" s="3">
        <f t="shared" si="182"/>
        <v>70952</v>
      </c>
      <c r="I2905" s="8">
        <f t="shared" si="183"/>
        <v>0.80271999999999999</v>
      </c>
    </row>
    <row r="2906" spans="1:9" x14ac:dyDescent="0.2">
      <c r="A2906">
        <v>2899</v>
      </c>
      <c r="B2906">
        <v>19</v>
      </c>
      <c r="C2906">
        <v>17663</v>
      </c>
      <c r="D2906">
        <v>1</v>
      </c>
      <c r="E2906">
        <v>19</v>
      </c>
      <c r="F2906" s="7">
        <f t="shared" si="180"/>
        <v>0.29348000000000002</v>
      </c>
      <c r="G2906" s="3">
        <f t="shared" si="181"/>
        <v>2663</v>
      </c>
      <c r="H2906" s="3">
        <f t="shared" si="182"/>
        <v>50597</v>
      </c>
      <c r="I2906" s="8">
        <f t="shared" si="183"/>
        <v>0.70652000000000004</v>
      </c>
    </row>
    <row r="2907" spans="1:9" x14ac:dyDescent="0.2">
      <c r="A2907">
        <v>2900</v>
      </c>
      <c r="B2907">
        <v>13</v>
      </c>
      <c r="C2907">
        <v>22011</v>
      </c>
      <c r="D2907">
        <v>1</v>
      </c>
      <c r="E2907">
        <v>13</v>
      </c>
      <c r="F2907" s="7">
        <f t="shared" si="180"/>
        <v>0.11956</v>
      </c>
      <c r="G2907" s="3">
        <f t="shared" si="181"/>
        <v>7011</v>
      </c>
      <c r="H2907" s="3">
        <f t="shared" si="182"/>
        <v>91143</v>
      </c>
      <c r="I2907" s="8">
        <f t="shared" si="183"/>
        <v>0.88044</v>
      </c>
    </row>
    <row r="2908" spans="1:9" x14ac:dyDescent="0.2">
      <c r="A2908">
        <v>2901</v>
      </c>
      <c r="B2908">
        <v>13</v>
      </c>
      <c r="C2908">
        <v>20702</v>
      </c>
      <c r="D2908">
        <v>1</v>
      </c>
      <c r="E2908">
        <v>13</v>
      </c>
      <c r="F2908" s="7">
        <f t="shared" si="180"/>
        <v>0.17191999999999999</v>
      </c>
      <c r="G2908" s="3">
        <f t="shared" si="181"/>
        <v>5702</v>
      </c>
      <c r="H2908" s="3">
        <f t="shared" si="182"/>
        <v>74126</v>
      </c>
      <c r="I2908" s="8">
        <f t="shared" si="183"/>
        <v>0.82808000000000004</v>
      </c>
    </row>
    <row r="2909" spans="1:9" x14ac:dyDescent="0.2">
      <c r="A2909">
        <v>2902</v>
      </c>
      <c r="B2909">
        <v>11</v>
      </c>
      <c r="C2909">
        <v>16171</v>
      </c>
      <c r="D2909">
        <v>1</v>
      </c>
      <c r="E2909">
        <v>11</v>
      </c>
      <c r="F2909" s="7">
        <f t="shared" si="180"/>
        <v>0.35315999999999997</v>
      </c>
      <c r="G2909" s="3">
        <f t="shared" si="181"/>
        <v>1171</v>
      </c>
      <c r="H2909" s="3">
        <f t="shared" si="182"/>
        <v>12881</v>
      </c>
      <c r="I2909" s="8">
        <f t="shared" si="183"/>
        <v>0.64683999999999997</v>
      </c>
    </row>
    <row r="2910" spans="1:9" x14ac:dyDescent="0.2">
      <c r="A2910">
        <v>2903</v>
      </c>
      <c r="B2910">
        <v>31</v>
      </c>
      <c r="C2910">
        <v>21492</v>
      </c>
      <c r="D2910">
        <v>1</v>
      </c>
      <c r="E2910">
        <v>31</v>
      </c>
      <c r="F2910" s="7">
        <f t="shared" si="180"/>
        <v>0.14032</v>
      </c>
      <c r="G2910" s="3">
        <f t="shared" si="181"/>
        <v>6492</v>
      </c>
      <c r="H2910" s="3">
        <f t="shared" si="182"/>
        <v>201252</v>
      </c>
      <c r="I2910" s="8">
        <f t="shared" si="183"/>
        <v>0.85968</v>
      </c>
    </row>
    <row r="2911" spans="1:9" x14ac:dyDescent="0.2">
      <c r="A2911">
        <v>2904</v>
      </c>
      <c r="B2911">
        <v>17</v>
      </c>
      <c r="C2911">
        <v>19445</v>
      </c>
      <c r="D2911">
        <v>1</v>
      </c>
      <c r="E2911">
        <v>17</v>
      </c>
      <c r="F2911" s="7">
        <f t="shared" si="180"/>
        <v>0.22220000000000001</v>
      </c>
      <c r="G2911" s="3">
        <f t="shared" si="181"/>
        <v>4445</v>
      </c>
      <c r="H2911" s="3">
        <f t="shared" si="182"/>
        <v>75565</v>
      </c>
      <c r="I2911" s="8">
        <f t="shared" si="183"/>
        <v>0.77780000000000005</v>
      </c>
    </row>
    <row r="2912" spans="1:9" x14ac:dyDescent="0.2">
      <c r="A2912">
        <v>2905</v>
      </c>
      <c r="B2912">
        <v>12</v>
      </c>
      <c r="C2912">
        <v>17225</v>
      </c>
      <c r="D2912">
        <v>1</v>
      </c>
      <c r="E2912">
        <v>12</v>
      </c>
      <c r="F2912" s="7">
        <f t="shared" si="180"/>
        <v>0.311</v>
      </c>
      <c r="G2912" s="3">
        <f t="shared" si="181"/>
        <v>2225</v>
      </c>
      <c r="H2912" s="3">
        <f t="shared" si="182"/>
        <v>26700</v>
      </c>
      <c r="I2912" s="8">
        <f t="shared" si="183"/>
        <v>0.68899999999999995</v>
      </c>
    </row>
    <row r="2913" spans="1:9" x14ac:dyDescent="0.2">
      <c r="A2913">
        <v>2906</v>
      </c>
      <c r="B2913">
        <v>24</v>
      </c>
      <c r="C2913">
        <v>15391</v>
      </c>
      <c r="D2913">
        <v>1</v>
      </c>
      <c r="E2913">
        <v>24</v>
      </c>
      <c r="F2913" s="7">
        <f t="shared" si="180"/>
        <v>0.38435999999999998</v>
      </c>
      <c r="G2913" s="3">
        <f t="shared" si="181"/>
        <v>391</v>
      </c>
      <c r="H2913" s="3">
        <f t="shared" si="182"/>
        <v>9384</v>
      </c>
      <c r="I2913" s="8">
        <f t="shared" si="183"/>
        <v>0.61563999999999997</v>
      </c>
    </row>
    <row r="2914" spans="1:9" x14ac:dyDescent="0.2">
      <c r="A2914">
        <v>2907</v>
      </c>
      <c r="B2914">
        <v>22</v>
      </c>
      <c r="C2914">
        <v>21309</v>
      </c>
      <c r="D2914">
        <v>1</v>
      </c>
      <c r="E2914">
        <v>22</v>
      </c>
      <c r="F2914" s="7">
        <f t="shared" si="180"/>
        <v>0.14763999999999999</v>
      </c>
      <c r="G2914" s="3">
        <f t="shared" si="181"/>
        <v>6309</v>
      </c>
      <c r="H2914" s="3">
        <f t="shared" si="182"/>
        <v>138798</v>
      </c>
      <c r="I2914" s="8">
        <f t="shared" si="183"/>
        <v>0.85236000000000001</v>
      </c>
    </row>
    <row r="2915" spans="1:9" x14ac:dyDescent="0.2">
      <c r="A2915">
        <v>2908</v>
      </c>
      <c r="B2915">
        <v>31</v>
      </c>
      <c r="C2915">
        <v>20822</v>
      </c>
      <c r="D2915">
        <v>1</v>
      </c>
      <c r="E2915">
        <v>31</v>
      </c>
      <c r="F2915" s="7">
        <f t="shared" si="180"/>
        <v>0.16711999999999999</v>
      </c>
      <c r="G2915" s="3">
        <f t="shared" si="181"/>
        <v>5822</v>
      </c>
      <c r="H2915" s="3">
        <f t="shared" si="182"/>
        <v>180482</v>
      </c>
      <c r="I2915" s="8">
        <f t="shared" si="183"/>
        <v>0.83287999999999995</v>
      </c>
    </row>
    <row r="2916" spans="1:9" x14ac:dyDescent="0.2">
      <c r="A2916">
        <v>2909</v>
      </c>
      <c r="B2916">
        <v>27</v>
      </c>
      <c r="C2916">
        <v>21132</v>
      </c>
      <c r="D2916">
        <v>1</v>
      </c>
      <c r="E2916">
        <v>27</v>
      </c>
      <c r="F2916" s="7">
        <f t="shared" si="180"/>
        <v>0.15472</v>
      </c>
      <c r="G2916" s="3">
        <f t="shared" si="181"/>
        <v>6132</v>
      </c>
      <c r="H2916" s="3">
        <f t="shared" si="182"/>
        <v>165564</v>
      </c>
      <c r="I2916" s="8">
        <f t="shared" si="183"/>
        <v>0.84528000000000003</v>
      </c>
    </row>
    <row r="2917" spans="1:9" x14ac:dyDescent="0.2">
      <c r="A2917">
        <v>2910</v>
      </c>
      <c r="B2917">
        <v>16</v>
      </c>
      <c r="C2917">
        <v>21709</v>
      </c>
      <c r="D2917">
        <v>1</v>
      </c>
      <c r="E2917">
        <v>16</v>
      </c>
      <c r="F2917" s="7">
        <f t="shared" si="180"/>
        <v>0.13164000000000001</v>
      </c>
      <c r="G2917" s="3">
        <f t="shared" si="181"/>
        <v>6709</v>
      </c>
      <c r="H2917" s="3">
        <f t="shared" si="182"/>
        <v>107344</v>
      </c>
      <c r="I2917" s="8">
        <f t="shared" si="183"/>
        <v>0.86836000000000002</v>
      </c>
    </row>
    <row r="2918" spans="1:9" x14ac:dyDescent="0.2">
      <c r="A2918">
        <v>2911</v>
      </c>
      <c r="B2918">
        <v>11</v>
      </c>
      <c r="C2918">
        <v>20085</v>
      </c>
      <c r="D2918">
        <v>1</v>
      </c>
      <c r="E2918">
        <v>11</v>
      </c>
      <c r="F2918" s="7">
        <f t="shared" si="180"/>
        <v>0.1966</v>
      </c>
      <c r="G2918" s="3">
        <f t="shared" si="181"/>
        <v>5085</v>
      </c>
      <c r="H2918" s="3">
        <f t="shared" si="182"/>
        <v>55935</v>
      </c>
      <c r="I2918" s="8">
        <f t="shared" si="183"/>
        <v>0.8034</v>
      </c>
    </row>
    <row r="2919" spans="1:9" x14ac:dyDescent="0.2">
      <c r="A2919">
        <v>2912</v>
      </c>
      <c r="B2919">
        <v>17</v>
      </c>
      <c r="C2919">
        <v>16310</v>
      </c>
      <c r="D2919">
        <v>1</v>
      </c>
      <c r="E2919">
        <v>17</v>
      </c>
      <c r="F2919" s="7">
        <f t="shared" si="180"/>
        <v>0.34760000000000002</v>
      </c>
      <c r="G2919" s="3">
        <f t="shared" si="181"/>
        <v>1310</v>
      </c>
      <c r="H2919" s="3">
        <f t="shared" si="182"/>
        <v>22270</v>
      </c>
      <c r="I2919" s="8">
        <f t="shared" si="183"/>
        <v>0.65239999999999998</v>
      </c>
    </row>
    <row r="2920" spans="1:9" x14ac:dyDescent="0.2">
      <c r="A2920">
        <v>2913</v>
      </c>
      <c r="B2920">
        <v>20</v>
      </c>
      <c r="C2920">
        <v>19829</v>
      </c>
      <c r="D2920">
        <v>1</v>
      </c>
      <c r="E2920">
        <v>20</v>
      </c>
      <c r="F2920" s="7">
        <f t="shared" si="180"/>
        <v>0.20684</v>
      </c>
      <c r="G2920" s="3">
        <f t="shared" si="181"/>
        <v>4829</v>
      </c>
      <c r="H2920" s="3">
        <f t="shared" si="182"/>
        <v>96580</v>
      </c>
      <c r="I2920" s="8">
        <f t="shared" si="183"/>
        <v>0.79315999999999998</v>
      </c>
    </row>
    <row r="2921" spans="1:9" x14ac:dyDescent="0.2">
      <c r="A2921">
        <v>2914</v>
      </c>
      <c r="B2921">
        <v>13</v>
      </c>
      <c r="C2921">
        <v>15107</v>
      </c>
      <c r="D2921">
        <v>1</v>
      </c>
      <c r="E2921">
        <v>13</v>
      </c>
      <c r="F2921" s="7">
        <f t="shared" si="180"/>
        <v>0.39572000000000002</v>
      </c>
      <c r="G2921" s="3">
        <f t="shared" si="181"/>
        <v>107</v>
      </c>
      <c r="H2921" s="3">
        <f t="shared" si="182"/>
        <v>1391</v>
      </c>
      <c r="I2921" s="8">
        <f t="shared" si="183"/>
        <v>0.60428000000000004</v>
      </c>
    </row>
    <row r="2922" spans="1:9" x14ac:dyDescent="0.2">
      <c r="A2922">
        <v>2915</v>
      </c>
      <c r="B2922">
        <v>26</v>
      </c>
      <c r="C2922">
        <v>17912</v>
      </c>
      <c r="D2922">
        <v>1</v>
      </c>
      <c r="E2922">
        <v>26</v>
      </c>
      <c r="F2922" s="7">
        <f t="shared" si="180"/>
        <v>0.28351999999999999</v>
      </c>
      <c r="G2922" s="3">
        <f t="shared" si="181"/>
        <v>2912</v>
      </c>
      <c r="H2922" s="3">
        <f t="shared" si="182"/>
        <v>75712</v>
      </c>
      <c r="I2922" s="8">
        <f t="shared" si="183"/>
        <v>0.71648000000000001</v>
      </c>
    </row>
    <row r="2923" spans="1:9" x14ac:dyDescent="0.2">
      <c r="A2923">
        <v>2916</v>
      </c>
      <c r="B2923">
        <v>23</v>
      </c>
      <c r="C2923">
        <v>15355</v>
      </c>
      <c r="D2923">
        <v>1</v>
      </c>
      <c r="E2923">
        <v>23</v>
      </c>
      <c r="F2923" s="7">
        <f t="shared" si="180"/>
        <v>0.38579999999999998</v>
      </c>
      <c r="G2923" s="3">
        <f t="shared" si="181"/>
        <v>355</v>
      </c>
      <c r="H2923" s="3">
        <f t="shared" si="182"/>
        <v>8165</v>
      </c>
      <c r="I2923" s="8">
        <f t="shared" si="183"/>
        <v>0.61419999999999997</v>
      </c>
    </row>
    <row r="2924" spans="1:9" x14ac:dyDescent="0.2">
      <c r="A2924">
        <v>2917</v>
      </c>
      <c r="B2924">
        <v>29</v>
      </c>
      <c r="C2924">
        <v>20550</v>
      </c>
      <c r="D2924">
        <v>1</v>
      </c>
      <c r="E2924">
        <v>29</v>
      </c>
      <c r="F2924" s="7">
        <f t="shared" si="180"/>
        <v>0.17799999999999999</v>
      </c>
      <c r="G2924" s="3">
        <f t="shared" si="181"/>
        <v>5550</v>
      </c>
      <c r="H2924" s="3">
        <f t="shared" si="182"/>
        <v>160950</v>
      </c>
      <c r="I2924" s="8">
        <f t="shared" si="183"/>
        <v>0.82199999999999995</v>
      </c>
    </row>
    <row r="2925" spans="1:9" x14ac:dyDescent="0.2">
      <c r="A2925">
        <v>2918</v>
      </c>
      <c r="B2925">
        <v>13</v>
      </c>
      <c r="C2925">
        <v>17751</v>
      </c>
      <c r="D2925">
        <v>1</v>
      </c>
      <c r="E2925">
        <v>13</v>
      </c>
      <c r="F2925" s="7">
        <f t="shared" si="180"/>
        <v>0.28996</v>
      </c>
      <c r="G2925" s="3">
        <f t="shared" si="181"/>
        <v>2751</v>
      </c>
      <c r="H2925" s="3">
        <f t="shared" si="182"/>
        <v>35763</v>
      </c>
      <c r="I2925" s="8">
        <f t="shared" si="183"/>
        <v>0.71004</v>
      </c>
    </row>
    <row r="2926" spans="1:9" x14ac:dyDescent="0.2">
      <c r="A2926">
        <v>2919</v>
      </c>
      <c r="B2926">
        <v>15</v>
      </c>
      <c r="C2926">
        <v>21996</v>
      </c>
      <c r="D2926">
        <v>1</v>
      </c>
      <c r="E2926">
        <v>15</v>
      </c>
      <c r="F2926" s="7">
        <f t="shared" si="180"/>
        <v>0.12016</v>
      </c>
      <c r="G2926" s="3">
        <f t="shared" si="181"/>
        <v>6996</v>
      </c>
      <c r="H2926" s="3">
        <f t="shared" si="182"/>
        <v>104940</v>
      </c>
      <c r="I2926" s="8">
        <f t="shared" si="183"/>
        <v>0.87983999999999996</v>
      </c>
    </row>
    <row r="2927" spans="1:9" x14ac:dyDescent="0.2">
      <c r="A2927">
        <v>2920</v>
      </c>
      <c r="B2927">
        <v>22</v>
      </c>
      <c r="C2927">
        <v>21818</v>
      </c>
      <c r="D2927">
        <v>1</v>
      </c>
      <c r="E2927">
        <v>22</v>
      </c>
      <c r="F2927" s="7">
        <f t="shared" si="180"/>
        <v>0.12728</v>
      </c>
      <c r="G2927" s="3">
        <f t="shared" si="181"/>
        <v>6818</v>
      </c>
      <c r="H2927" s="3">
        <f t="shared" si="182"/>
        <v>149996</v>
      </c>
      <c r="I2927" s="8">
        <f t="shared" si="183"/>
        <v>0.87272000000000005</v>
      </c>
    </row>
    <row r="2928" spans="1:9" x14ac:dyDescent="0.2">
      <c r="A2928">
        <v>2921</v>
      </c>
      <c r="B2928">
        <v>21</v>
      </c>
      <c r="C2928">
        <v>19357</v>
      </c>
      <c r="D2928">
        <v>1</v>
      </c>
      <c r="E2928">
        <v>21</v>
      </c>
      <c r="F2928" s="7">
        <f t="shared" si="180"/>
        <v>0.22572</v>
      </c>
      <c r="G2928" s="3">
        <f t="shared" si="181"/>
        <v>4357</v>
      </c>
      <c r="H2928" s="3">
        <f t="shared" si="182"/>
        <v>91497</v>
      </c>
      <c r="I2928" s="8">
        <f t="shared" si="183"/>
        <v>0.77427999999999997</v>
      </c>
    </row>
    <row r="2929" spans="1:9" x14ac:dyDescent="0.2">
      <c r="A2929">
        <v>2922</v>
      </c>
      <c r="B2929">
        <v>13</v>
      </c>
      <c r="C2929">
        <v>17236</v>
      </c>
      <c r="D2929">
        <v>1</v>
      </c>
      <c r="E2929">
        <v>13</v>
      </c>
      <c r="F2929" s="7">
        <f t="shared" si="180"/>
        <v>0.31056</v>
      </c>
      <c r="G2929" s="3">
        <f t="shared" si="181"/>
        <v>2236</v>
      </c>
      <c r="H2929" s="3">
        <f t="shared" si="182"/>
        <v>29068</v>
      </c>
      <c r="I2929" s="8">
        <f t="shared" si="183"/>
        <v>0.68944000000000005</v>
      </c>
    </row>
    <row r="2930" spans="1:9" x14ac:dyDescent="0.2">
      <c r="A2930">
        <v>2923</v>
      </c>
      <c r="B2930">
        <v>17</v>
      </c>
      <c r="C2930">
        <v>22355</v>
      </c>
      <c r="D2930">
        <v>1</v>
      </c>
      <c r="E2930">
        <v>17</v>
      </c>
      <c r="F2930" s="7">
        <f t="shared" si="180"/>
        <v>0.10580000000000001</v>
      </c>
      <c r="G2930" s="3">
        <f t="shared" si="181"/>
        <v>7355</v>
      </c>
      <c r="H2930" s="3">
        <f t="shared" si="182"/>
        <v>125035</v>
      </c>
      <c r="I2930" s="8">
        <f t="shared" si="183"/>
        <v>0.89419999999999999</v>
      </c>
    </row>
    <row r="2931" spans="1:9" x14ac:dyDescent="0.2">
      <c r="A2931">
        <v>2924</v>
      </c>
      <c r="B2931">
        <v>20</v>
      </c>
      <c r="C2931">
        <v>21131</v>
      </c>
      <c r="D2931">
        <v>1</v>
      </c>
      <c r="E2931">
        <v>20</v>
      </c>
      <c r="F2931" s="7">
        <f t="shared" si="180"/>
        <v>0.15476000000000001</v>
      </c>
      <c r="G2931" s="3">
        <f t="shared" si="181"/>
        <v>6131</v>
      </c>
      <c r="H2931" s="3">
        <f t="shared" si="182"/>
        <v>122620</v>
      </c>
      <c r="I2931" s="8">
        <f t="shared" si="183"/>
        <v>0.84523999999999999</v>
      </c>
    </row>
    <row r="2932" spans="1:9" x14ac:dyDescent="0.2">
      <c r="A2932">
        <v>2925</v>
      </c>
      <c r="B2932">
        <v>12</v>
      </c>
      <c r="C2932">
        <v>15312</v>
      </c>
      <c r="D2932">
        <v>1</v>
      </c>
      <c r="E2932">
        <v>12</v>
      </c>
      <c r="F2932" s="7">
        <f t="shared" si="180"/>
        <v>0.38751999999999998</v>
      </c>
      <c r="G2932" s="3">
        <f t="shared" si="181"/>
        <v>312</v>
      </c>
      <c r="H2932" s="3">
        <f t="shared" si="182"/>
        <v>3744</v>
      </c>
      <c r="I2932" s="8">
        <f t="shared" si="183"/>
        <v>0.61248000000000002</v>
      </c>
    </row>
    <row r="2933" spans="1:9" x14ac:dyDescent="0.2">
      <c r="A2933">
        <v>2926</v>
      </c>
      <c r="B2933">
        <v>11</v>
      </c>
      <c r="C2933">
        <v>20458</v>
      </c>
      <c r="D2933">
        <v>1</v>
      </c>
      <c r="E2933">
        <v>11</v>
      </c>
      <c r="F2933" s="7">
        <f t="shared" si="180"/>
        <v>0.18168000000000001</v>
      </c>
      <c r="G2933" s="3">
        <f t="shared" si="181"/>
        <v>5458</v>
      </c>
      <c r="H2933" s="3">
        <f t="shared" si="182"/>
        <v>60038</v>
      </c>
      <c r="I2933" s="8">
        <f t="shared" si="183"/>
        <v>0.81832000000000005</v>
      </c>
    </row>
    <row r="2934" spans="1:9" x14ac:dyDescent="0.2">
      <c r="A2934">
        <v>2927</v>
      </c>
      <c r="B2934">
        <v>11</v>
      </c>
      <c r="C2934">
        <v>20623</v>
      </c>
      <c r="D2934">
        <v>1</v>
      </c>
      <c r="E2934">
        <v>11</v>
      </c>
      <c r="F2934" s="7">
        <f t="shared" si="180"/>
        <v>0.17508000000000001</v>
      </c>
      <c r="G2934" s="3">
        <f t="shared" si="181"/>
        <v>5623</v>
      </c>
      <c r="H2934" s="3">
        <f t="shared" si="182"/>
        <v>61853</v>
      </c>
      <c r="I2934" s="8">
        <f t="shared" si="183"/>
        <v>0.82491999999999999</v>
      </c>
    </row>
    <row r="2935" spans="1:9" x14ac:dyDescent="0.2">
      <c r="A2935">
        <v>2928</v>
      </c>
      <c r="B2935">
        <v>13</v>
      </c>
      <c r="C2935">
        <v>15737</v>
      </c>
      <c r="D2935">
        <v>1</v>
      </c>
      <c r="E2935">
        <v>13</v>
      </c>
      <c r="F2935" s="7">
        <f t="shared" si="180"/>
        <v>0.37052000000000002</v>
      </c>
      <c r="G2935" s="3">
        <f t="shared" si="181"/>
        <v>737</v>
      </c>
      <c r="H2935" s="3">
        <f t="shared" si="182"/>
        <v>9581</v>
      </c>
      <c r="I2935" s="8">
        <f t="shared" si="183"/>
        <v>0.62948000000000004</v>
      </c>
    </row>
    <row r="2936" spans="1:9" x14ac:dyDescent="0.2">
      <c r="A2936">
        <v>2929</v>
      </c>
      <c r="B2936">
        <v>27</v>
      </c>
      <c r="C2936">
        <v>22420</v>
      </c>
      <c r="D2936">
        <v>1</v>
      </c>
      <c r="E2936">
        <v>27</v>
      </c>
      <c r="F2936" s="7">
        <f t="shared" si="180"/>
        <v>0.1032</v>
      </c>
      <c r="G2936" s="3">
        <f t="shared" si="181"/>
        <v>7420</v>
      </c>
      <c r="H2936" s="3">
        <f t="shared" si="182"/>
        <v>200340</v>
      </c>
      <c r="I2936" s="8">
        <f t="shared" si="183"/>
        <v>0.89680000000000004</v>
      </c>
    </row>
    <row r="2937" spans="1:9" x14ac:dyDescent="0.2">
      <c r="A2937">
        <v>2930</v>
      </c>
      <c r="B2937">
        <v>32</v>
      </c>
      <c r="C2937">
        <v>20394</v>
      </c>
      <c r="D2937">
        <v>1</v>
      </c>
      <c r="E2937">
        <v>32</v>
      </c>
      <c r="F2937" s="7">
        <f t="shared" si="180"/>
        <v>0.18423999999999999</v>
      </c>
      <c r="G2937" s="3">
        <f t="shared" si="181"/>
        <v>5394</v>
      </c>
      <c r="H2937" s="3">
        <f t="shared" si="182"/>
        <v>172608</v>
      </c>
      <c r="I2937" s="8">
        <f t="shared" si="183"/>
        <v>0.81576000000000004</v>
      </c>
    </row>
    <row r="2938" spans="1:9" x14ac:dyDescent="0.2">
      <c r="A2938">
        <v>2931</v>
      </c>
      <c r="B2938">
        <v>11</v>
      </c>
      <c r="C2938">
        <v>16675</v>
      </c>
      <c r="D2938">
        <v>1</v>
      </c>
      <c r="E2938">
        <v>11</v>
      </c>
      <c r="F2938" s="7">
        <f t="shared" si="180"/>
        <v>0.33300000000000002</v>
      </c>
      <c r="G2938" s="3">
        <f t="shared" si="181"/>
        <v>1675</v>
      </c>
      <c r="H2938" s="3">
        <f t="shared" si="182"/>
        <v>18425</v>
      </c>
      <c r="I2938" s="8">
        <f t="shared" si="183"/>
        <v>0.66700000000000004</v>
      </c>
    </row>
    <row r="2939" spans="1:9" x14ac:dyDescent="0.2">
      <c r="A2939">
        <v>2932</v>
      </c>
      <c r="B2939">
        <v>12</v>
      </c>
      <c r="C2939">
        <v>17512</v>
      </c>
      <c r="D2939">
        <v>1</v>
      </c>
      <c r="E2939">
        <v>12</v>
      </c>
      <c r="F2939" s="7">
        <f t="shared" si="180"/>
        <v>0.29952000000000001</v>
      </c>
      <c r="G2939" s="3">
        <f t="shared" si="181"/>
        <v>2512</v>
      </c>
      <c r="H2939" s="3">
        <f t="shared" si="182"/>
        <v>30144</v>
      </c>
      <c r="I2939" s="8">
        <f t="shared" si="183"/>
        <v>0.70047999999999999</v>
      </c>
    </row>
    <row r="2940" spans="1:9" x14ac:dyDescent="0.2">
      <c r="A2940">
        <v>2933</v>
      </c>
      <c r="B2940">
        <v>11</v>
      </c>
      <c r="C2940">
        <v>19617</v>
      </c>
      <c r="D2940">
        <v>1</v>
      </c>
      <c r="E2940">
        <v>11</v>
      </c>
      <c r="F2940" s="7">
        <f t="shared" si="180"/>
        <v>0.21532000000000001</v>
      </c>
      <c r="G2940" s="3">
        <f t="shared" si="181"/>
        <v>4617</v>
      </c>
      <c r="H2940" s="3">
        <f t="shared" si="182"/>
        <v>50787</v>
      </c>
      <c r="I2940" s="8">
        <f t="shared" si="183"/>
        <v>0.78468000000000004</v>
      </c>
    </row>
    <row r="2941" spans="1:9" x14ac:dyDescent="0.2">
      <c r="A2941">
        <v>2934</v>
      </c>
      <c r="B2941">
        <v>44</v>
      </c>
      <c r="C2941">
        <v>21861</v>
      </c>
      <c r="D2941">
        <v>1</v>
      </c>
      <c r="E2941">
        <v>44</v>
      </c>
      <c r="F2941" s="7">
        <f t="shared" si="180"/>
        <v>0.12556</v>
      </c>
      <c r="G2941" s="3">
        <f t="shared" si="181"/>
        <v>6861</v>
      </c>
      <c r="H2941" s="3">
        <f t="shared" si="182"/>
        <v>301884</v>
      </c>
      <c r="I2941" s="8">
        <f t="shared" si="183"/>
        <v>0.87444</v>
      </c>
    </row>
    <row r="2942" spans="1:9" x14ac:dyDescent="0.2">
      <c r="A2942">
        <v>2935</v>
      </c>
      <c r="B2942">
        <v>10</v>
      </c>
      <c r="C2942">
        <v>21289</v>
      </c>
      <c r="D2942">
        <v>1</v>
      </c>
      <c r="E2942">
        <v>10</v>
      </c>
      <c r="F2942" s="7">
        <f t="shared" si="180"/>
        <v>0.14843999999999999</v>
      </c>
      <c r="G2942" s="3">
        <f t="shared" si="181"/>
        <v>6289</v>
      </c>
      <c r="H2942" s="3">
        <f t="shared" si="182"/>
        <v>62890</v>
      </c>
      <c r="I2942" s="8">
        <f t="shared" si="183"/>
        <v>0.85155999999999998</v>
      </c>
    </row>
    <row r="2943" spans="1:9" x14ac:dyDescent="0.2">
      <c r="A2943">
        <v>2936</v>
      </c>
      <c r="B2943">
        <v>12</v>
      </c>
      <c r="C2943">
        <v>16129</v>
      </c>
      <c r="D2943">
        <v>1</v>
      </c>
      <c r="E2943">
        <v>12</v>
      </c>
      <c r="F2943" s="7">
        <f t="shared" si="180"/>
        <v>0.35483999999999999</v>
      </c>
      <c r="G2943" s="3">
        <f t="shared" si="181"/>
        <v>1129</v>
      </c>
      <c r="H2943" s="3">
        <f t="shared" si="182"/>
        <v>13548</v>
      </c>
      <c r="I2943" s="8">
        <f t="shared" si="183"/>
        <v>0.64515999999999996</v>
      </c>
    </row>
    <row r="2944" spans="1:9" x14ac:dyDescent="0.2">
      <c r="A2944">
        <v>2937</v>
      </c>
      <c r="B2944">
        <v>19</v>
      </c>
      <c r="C2944">
        <v>21176</v>
      </c>
      <c r="D2944">
        <v>1</v>
      </c>
      <c r="E2944">
        <v>19</v>
      </c>
      <c r="F2944" s="7">
        <f t="shared" si="180"/>
        <v>0.15296000000000001</v>
      </c>
      <c r="G2944" s="3">
        <f t="shared" si="181"/>
        <v>6176</v>
      </c>
      <c r="H2944" s="3">
        <f t="shared" si="182"/>
        <v>117344</v>
      </c>
      <c r="I2944" s="8">
        <f t="shared" si="183"/>
        <v>0.84704000000000002</v>
      </c>
    </row>
    <row r="2945" spans="1:9" x14ac:dyDescent="0.2">
      <c r="A2945">
        <v>2938</v>
      </c>
      <c r="B2945">
        <v>13</v>
      </c>
      <c r="C2945">
        <v>19069</v>
      </c>
      <c r="D2945">
        <v>1</v>
      </c>
      <c r="E2945">
        <v>13</v>
      </c>
      <c r="F2945" s="7">
        <f t="shared" si="180"/>
        <v>0.23724000000000001</v>
      </c>
      <c r="G2945" s="3">
        <f t="shared" si="181"/>
        <v>4069</v>
      </c>
      <c r="H2945" s="3">
        <f t="shared" si="182"/>
        <v>52897</v>
      </c>
      <c r="I2945" s="8">
        <f t="shared" si="183"/>
        <v>0.76275999999999999</v>
      </c>
    </row>
    <row r="2946" spans="1:9" x14ac:dyDescent="0.2">
      <c r="A2946">
        <v>2939</v>
      </c>
      <c r="B2946">
        <v>19</v>
      </c>
      <c r="C2946">
        <v>20697</v>
      </c>
      <c r="D2946">
        <v>1</v>
      </c>
      <c r="E2946">
        <v>19</v>
      </c>
      <c r="F2946" s="7">
        <f t="shared" si="180"/>
        <v>0.17212</v>
      </c>
      <c r="G2946" s="3">
        <f t="shared" si="181"/>
        <v>5697</v>
      </c>
      <c r="H2946" s="3">
        <f t="shared" si="182"/>
        <v>108243</v>
      </c>
      <c r="I2946" s="8">
        <f t="shared" si="183"/>
        <v>0.82787999999999995</v>
      </c>
    </row>
    <row r="2947" spans="1:9" x14ac:dyDescent="0.2">
      <c r="A2947">
        <v>2940</v>
      </c>
      <c r="B2947">
        <v>28</v>
      </c>
      <c r="C2947">
        <v>17621</v>
      </c>
      <c r="D2947">
        <v>1</v>
      </c>
      <c r="E2947">
        <v>28</v>
      </c>
      <c r="F2947" s="7">
        <f t="shared" si="180"/>
        <v>0.29515999999999998</v>
      </c>
      <c r="G2947" s="3">
        <f t="shared" si="181"/>
        <v>2621</v>
      </c>
      <c r="H2947" s="3">
        <f t="shared" si="182"/>
        <v>73388</v>
      </c>
      <c r="I2947" s="8">
        <f t="shared" si="183"/>
        <v>0.70484000000000002</v>
      </c>
    </row>
    <row r="2948" spans="1:9" x14ac:dyDescent="0.2">
      <c r="A2948">
        <v>2941</v>
      </c>
      <c r="B2948">
        <v>16</v>
      </c>
      <c r="C2948">
        <v>15107</v>
      </c>
      <c r="D2948">
        <v>1</v>
      </c>
      <c r="E2948">
        <v>16</v>
      </c>
      <c r="F2948" s="7">
        <f t="shared" si="180"/>
        <v>0.39572000000000002</v>
      </c>
      <c r="G2948" s="3">
        <f t="shared" si="181"/>
        <v>107</v>
      </c>
      <c r="H2948" s="3">
        <f t="shared" si="182"/>
        <v>1712</v>
      </c>
      <c r="I2948" s="8">
        <f t="shared" si="183"/>
        <v>0.60428000000000004</v>
      </c>
    </row>
    <row r="2949" spans="1:9" x14ac:dyDescent="0.2">
      <c r="A2949">
        <v>2942</v>
      </c>
      <c r="B2949">
        <v>26</v>
      </c>
      <c r="C2949">
        <v>16184</v>
      </c>
      <c r="D2949">
        <v>1</v>
      </c>
      <c r="E2949">
        <v>26</v>
      </c>
      <c r="F2949" s="7">
        <f t="shared" si="180"/>
        <v>0.35264000000000001</v>
      </c>
      <c r="G2949" s="3">
        <f t="shared" si="181"/>
        <v>1184</v>
      </c>
      <c r="H2949" s="3">
        <f t="shared" si="182"/>
        <v>30784</v>
      </c>
      <c r="I2949" s="8">
        <f t="shared" si="183"/>
        <v>0.64736000000000005</v>
      </c>
    </row>
    <row r="2950" spans="1:9" x14ac:dyDescent="0.2">
      <c r="A2950">
        <v>2943</v>
      </c>
      <c r="B2950">
        <v>16</v>
      </c>
      <c r="C2950">
        <v>16364</v>
      </c>
      <c r="D2950">
        <v>1</v>
      </c>
      <c r="E2950">
        <v>16</v>
      </c>
      <c r="F2950" s="7">
        <f t="shared" si="180"/>
        <v>0.34544000000000002</v>
      </c>
      <c r="G2950" s="3">
        <f t="shared" si="181"/>
        <v>1364</v>
      </c>
      <c r="H2950" s="3">
        <f t="shared" si="182"/>
        <v>21824</v>
      </c>
      <c r="I2950" s="8">
        <f t="shared" si="183"/>
        <v>0.65456000000000003</v>
      </c>
    </row>
    <row r="2951" spans="1:9" x14ac:dyDescent="0.2">
      <c r="A2951">
        <v>2944</v>
      </c>
      <c r="B2951">
        <v>23</v>
      </c>
      <c r="C2951">
        <v>21747</v>
      </c>
      <c r="D2951">
        <v>1</v>
      </c>
      <c r="E2951">
        <v>23</v>
      </c>
      <c r="F2951" s="7">
        <f t="shared" si="180"/>
        <v>0.13012000000000001</v>
      </c>
      <c r="G2951" s="3">
        <f t="shared" si="181"/>
        <v>6747</v>
      </c>
      <c r="H2951" s="3">
        <f t="shared" si="182"/>
        <v>155181</v>
      </c>
      <c r="I2951" s="8">
        <f t="shared" si="183"/>
        <v>0.86987999999999999</v>
      </c>
    </row>
    <row r="2952" spans="1:9" x14ac:dyDescent="0.2">
      <c r="A2952">
        <v>2945</v>
      </c>
      <c r="B2952">
        <v>11</v>
      </c>
      <c r="C2952">
        <v>19939</v>
      </c>
      <c r="D2952">
        <v>1</v>
      </c>
      <c r="E2952">
        <v>11</v>
      </c>
      <c r="F2952" s="7">
        <f t="shared" si="180"/>
        <v>0.20244000000000001</v>
      </c>
      <c r="G2952" s="3">
        <f t="shared" si="181"/>
        <v>4939</v>
      </c>
      <c r="H2952" s="3">
        <f t="shared" si="182"/>
        <v>54329</v>
      </c>
      <c r="I2952" s="8">
        <f t="shared" si="183"/>
        <v>0.79756000000000005</v>
      </c>
    </row>
    <row r="2953" spans="1:9" x14ac:dyDescent="0.2">
      <c r="A2953">
        <v>2946</v>
      </c>
      <c r="B2953">
        <v>36</v>
      </c>
      <c r="C2953">
        <v>18858</v>
      </c>
      <c r="D2953">
        <v>1</v>
      </c>
      <c r="E2953">
        <v>36</v>
      </c>
      <c r="F2953" s="7">
        <f t="shared" ref="F2953:F3016" si="184">($C$1-C2953)/$C$1</f>
        <v>0.24568000000000001</v>
      </c>
      <c r="G2953" s="3">
        <f t="shared" ref="G2953:G3016" si="185">C2953-$C$2</f>
        <v>3858</v>
      </c>
      <c r="H2953" s="3">
        <f t="shared" ref="H2953:H3016" si="186">G2953*E2953</f>
        <v>138888</v>
      </c>
      <c r="I2953" s="8">
        <f t="shared" ref="I2953:I3016" si="187">C2953/$C$1</f>
        <v>0.75431999999999999</v>
      </c>
    </row>
    <row r="2954" spans="1:9" x14ac:dyDescent="0.2">
      <c r="A2954">
        <v>2947</v>
      </c>
      <c r="B2954">
        <v>32</v>
      </c>
      <c r="C2954">
        <v>15115</v>
      </c>
      <c r="D2954">
        <v>1</v>
      </c>
      <c r="E2954">
        <v>32</v>
      </c>
      <c r="F2954" s="7">
        <f t="shared" si="184"/>
        <v>0.39539999999999997</v>
      </c>
      <c r="G2954" s="3">
        <f t="shared" si="185"/>
        <v>115</v>
      </c>
      <c r="H2954" s="3">
        <f t="shared" si="186"/>
        <v>3680</v>
      </c>
      <c r="I2954" s="8">
        <f t="shared" si="187"/>
        <v>0.60460000000000003</v>
      </c>
    </row>
    <row r="2955" spans="1:9" x14ac:dyDescent="0.2">
      <c r="A2955">
        <v>2948</v>
      </c>
      <c r="B2955">
        <v>15</v>
      </c>
      <c r="C2955">
        <v>16683</v>
      </c>
      <c r="D2955">
        <v>1</v>
      </c>
      <c r="E2955">
        <v>15</v>
      </c>
      <c r="F2955" s="7">
        <f t="shared" si="184"/>
        <v>0.33267999999999998</v>
      </c>
      <c r="G2955" s="3">
        <f t="shared" si="185"/>
        <v>1683</v>
      </c>
      <c r="H2955" s="3">
        <f t="shared" si="186"/>
        <v>25245</v>
      </c>
      <c r="I2955" s="8">
        <f t="shared" si="187"/>
        <v>0.66732000000000002</v>
      </c>
    </row>
    <row r="2956" spans="1:9" x14ac:dyDescent="0.2">
      <c r="A2956">
        <v>2949</v>
      </c>
      <c r="B2956">
        <v>40</v>
      </c>
      <c r="C2956">
        <v>20251</v>
      </c>
      <c r="D2956">
        <v>1</v>
      </c>
      <c r="E2956">
        <v>40</v>
      </c>
      <c r="F2956" s="7">
        <f t="shared" si="184"/>
        <v>0.18995999999999999</v>
      </c>
      <c r="G2956" s="3">
        <f t="shared" si="185"/>
        <v>5251</v>
      </c>
      <c r="H2956" s="3">
        <f t="shared" si="186"/>
        <v>210040</v>
      </c>
      <c r="I2956" s="8">
        <f t="shared" si="187"/>
        <v>0.81003999999999998</v>
      </c>
    </row>
    <row r="2957" spans="1:9" x14ac:dyDescent="0.2">
      <c r="A2957">
        <v>2950</v>
      </c>
      <c r="B2957">
        <v>19</v>
      </c>
      <c r="C2957">
        <v>20039</v>
      </c>
      <c r="D2957">
        <v>1</v>
      </c>
      <c r="E2957">
        <v>19</v>
      </c>
      <c r="F2957" s="7">
        <f t="shared" si="184"/>
        <v>0.19844000000000001</v>
      </c>
      <c r="G2957" s="3">
        <f t="shared" si="185"/>
        <v>5039</v>
      </c>
      <c r="H2957" s="3">
        <f t="shared" si="186"/>
        <v>95741</v>
      </c>
      <c r="I2957" s="8">
        <f t="shared" si="187"/>
        <v>0.80156000000000005</v>
      </c>
    </row>
    <row r="2958" spans="1:9" x14ac:dyDescent="0.2">
      <c r="A2958">
        <v>2951</v>
      </c>
      <c r="B2958">
        <v>23</v>
      </c>
      <c r="C2958">
        <v>18045</v>
      </c>
      <c r="D2958">
        <v>1</v>
      </c>
      <c r="E2958">
        <v>23</v>
      </c>
      <c r="F2958" s="7">
        <f t="shared" si="184"/>
        <v>0.2782</v>
      </c>
      <c r="G2958" s="3">
        <f t="shared" si="185"/>
        <v>3045</v>
      </c>
      <c r="H2958" s="3">
        <f t="shared" si="186"/>
        <v>70035</v>
      </c>
      <c r="I2958" s="8">
        <f t="shared" si="187"/>
        <v>0.7218</v>
      </c>
    </row>
    <row r="2959" spans="1:9" x14ac:dyDescent="0.2">
      <c r="A2959">
        <v>2952</v>
      </c>
      <c r="B2959">
        <v>28</v>
      </c>
      <c r="C2959">
        <v>20995</v>
      </c>
      <c r="D2959">
        <v>1</v>
      </c>
      <c r="E2959">
        <v>28</v>
      </c>
      <c r="F2959" s="7">
        <f t="shared" si="184"/>
        <v>0.16020000000000001</v>
      </c>
      <c r="G2959" s="3">
        <f t="shared" si="185"/>
        <v>5995</v>
      </c>
      <c r="H2959" s="3">
        <f t="shared" si="186"/>
        <v>167860</v>
      </c>
      <c r="I2959" s="8">
        <f t="shared" si="187"/>
        <v>0.83979999999999999</v>
      </c>
    </row>
    <row r="2960" spans="1:9" x14ac:dyDescent="0.2">
      <c r="A2960">
        <v>2953</v>
      </c>
      <c r="B2960">
        <v>39</v>
      </c>
      <c r="C2960">
        <v>18063</v>
      </c>
      <c r="D2960">
        <v>1</v>
      </c>
      <c r="E2960">
        <v>39</v>
      </c>
      <c r="F2960" s="7">
        <f t="shared" si="184"/>
        <v>0.27748</v>
      </c>
      <c r="G2960" s="3">
        <f t="shared" si="185"/>
        <v>3063</v>
      </c>
      <c r="H2960" s="3">
        <f t="shared" si="186"/>
        <v>119457</v>
      </c>
      <c r="I2960" s="8">
        <f t="shared" si="187"/>
        <v>0.72252000000000005</v>
      </c>
    </row>
    <row r="2961" spans="1:9" x14ac:dyDescent="0.2">
      <c r="A2961">
        <v>2954</v>
      </c>
      <c r="B2961">
        <v>19</v>
      </c>
      <c r="C2961">
        <v>17874</v>
      </c>
      <c r="D2961">
        <v>1</v>
      </c>
      <c r="E2961">
        <v>19</v>
      </c>
      <c r="F2961" s="7">
        <f t="shared" si="184"/>
        <v>0.28504000000000002</v>
      </c>
      <c r="G2961" s="3">
        <f t="shared" si="185"/>
        <v>2874</v>
      </c>
      <c r="H2961" s="3">
        <f t="shared" si="186"/>
        <v>54606</v>
      </c>
      <c r="I2961" s="8">
        <f t="shared" si="187"/>
        <v>0.71496000000000004</v>
      </c>
    </row>
    <row r="2962" spans="1:9" x14ac:dyDescent="0.2">
      <c r="A2962">
        <v>2955</v>
      </c>
      <c r="B2962">
        <v>12</v>
      </c>
      <c r="C2962">
        <v>18765</v>
      </c>
      <c r="D2962">
        <v>1</v>
      </c>
      <c r="E2962">
        <v>12</v>
      </c>
      <c r="F2962" s="7">
        <f t="shared" si="184"/>
        <v>0.24940000000000001</v>
      </c>
      <c r="G2962" s="3">
        <f t="shared" si="185"/>
        <v>3765</v>
      </c>
      <c r="H2962" s="3">
        <f t="shared" si="186"/>
        <v>45180</v>
      </c>
      <c r="I2962" s="8">
        <f t="shared" si="187"/>
        <v>0.75060000000000004</v>
      </c>
    </row>
    <row r="2963" spans="1:9" x14ac:dyDescent="0.2">
      <c r="A2963">
        <v>2956</v>
      </c>
      <c r="B2963">
        <v>11</v>
      </c>
      <c r="C2963">
        <v>18714</v>
      </c>
      <c r="D2963">
        <v>1</v>
      </c>
      <c r="E2963">
        <v>11</v>
      </c>
      <c r="F2963" s="7">
        <f t="shared" si="184"/>
        <v>0.25144</v>
      </c>
      <c r="G2963" s="3">
        <f t="shared" si="185"/>
        <v>3714</v>
      </c>
      <c r="H2963" s="3">
        <f t="shared" si="186"/>
        <v>40854</v>
      </c>
      <c r="I2963" s="8">
        <f t="shared" si="187"/>
        <v>0.74856</v>
      </c>
    </row>
    <row r="2964" spans="1:9" x14ac:dyDescent="0.2">
      <c r="A2964">
        <v>2957</v>
      </c>
      <c r="B2964">
        <v>26</v>
      </c>
      <c r="C2964">
        <v>20577</v>
      </c>
      <c r="D2964">
        <v>1</v>
      </c>
      <c r="E2964">
        <v>26</v>
      </c>
      <c r="F2964" s="7">
        <f t="shared" si="184"/>
        <v>0.17691999999999999</v>
      </c>
      <c r="G2964" s="3">
        <f t="shared" si="185"/>
        <v>5577</v>
      </c>
      <c r="H2964" s="3">
        <f t="shared" si="186"/>
        <v>145002</v>
      </c>
      <c r="I2964" s="8">
        <f t="shared" si="187"/>
        <v>0.82308000000000003</v>
      </c>
    </row>
    <row r="2965" spans="1:9" x14ac:dyDescent="0.2">
      <c r="A2965">
        <v>2958</v>
      </c>
      <c r="B2965">
        <v>15</v>
      </c>
      <c r="C2965">
        <v>18023</v>
      </c>
      <c r="D2965">
        <v>1</v>
      </c>
      <c r="E2965">
        <v>15</v>
      </c>
      <c r="F2965" s="7">
        <f t="shared" si="184"/>
        <v>0.27907999999999999</v>
      </c>
      <c r="G2965" s="3">
        <f t="shared" si="185"/>
        <v>3023</v>
      </c>
      <c r="H2965" s="3">
        <f t="shared" si="186"/>
        <v>45345</v>
      </c>
      <c r="I2965" s="8">
        <f t="shared" si="187"/>
        <v>0.72092000000000001</v>
      </c>
    </row>
    <row r="2966" spans="1:9" x14ac:dyDescent="0.2">
      <c r="A2966">
        <v>2959</v>
      </c>
      <c r="B2966">
        <v>21</v>
      </c>
      <c r="C2966">
        <v>20812</v>
      </c>
      <c r="D2966">
        <v>1</v>
      </c>
      <c r="E2966">
        <v>21</v>
      </c>
      <c r="F2966" s="7">
        <f t="shared" si="184"/>
        <v>0.16752</v>
      </c>
      <c r="G2966" s="3">
        <f t="shared" si="185"/>
        <v>5812</v>
      </c>
      <c r="H2966" s="3">
        <f t="shared" si="186"/>
        <v>122052</v>
      </c>
      <c r="I2966" s="8">
        <f t="shared" si="187"/>
        <v>0.83248</v>
      </c>
    </row>
    <row r="2967" spans="1:9" x14ac:dyDescent="0.2">
      <c r="A2967">
        <v>2960</v>
      </c>
      <c r="B2967">
        <v>17</v>
      </c>
      <c r="C2967">
        <v>15283</v>
      </c>
      <c r="D2967">
        <v>1</v>
      </c>
      <c r="E2967">
        <v>17</v>
      </c>
      <c r="F2967" s="7">
        <f t="shared" si="184"/>
        <v>0.38868000000000003</v>
      </c>
      <c r="G2967" s="3">
        <f t="shared" si="185"/>
        <v>283</v>
      </c>
      <c r="H2967" s="3">
        <f t="shared" si="186"/>
        <v>4811</v>
      </c>
      <c r="I2967" s="8">
        <f t="shared" si="187"/>
        <v>0.61131999999999997</v>
      </c>
    </row>
    <row r="2968" spans="1:9" x14ac:dyDescent="0.2">
      <c r="A2968">
        <v>2961</v>
      </c>
      <c r="B2968">
        <v>34</v>
      </c>
      <c r="C2968">
        <v>17103</v>
      </c>
      <c r="D2968">
        <v>1</v>
      </c>
      <c r="E2968">
        <v>34</v>
      </c>
      <c r="F2968" s="7">
        <f t="shared" si="184"/>
        <v>0.31587999999999999</v>
      </c>
      <c r="G2968" s="3">
        <f t="shared" si="185"/>
        <v>2103</v>
      </c>
      <c r="H2968" s="3">
        <f t="shared" si="186"/>
        <v>71502</v>
      </c>
      <c r="I2968" s="8">
        <f t="shared" si="187"/>
        <v>0.68411999999999995</v>
      </c>
    </row>
    <row r="2969" spans="1:9" x14ac:dyDescent="0.2">
      <c r="A2969">
        <v>2962</v>
      </c>
      <c r="B2969">
        <v>14</v>
      </c>
      <c r="C2969">
        <v>18064</v>
      </c>
      <c r="D2969">
        <v>1</v>
      </c>
      <c r="E2969">
        <v>14</v>
      </c>
      <c r="F2969" s="7">
        <f t="shared" si="184"/>
        <v>0.27744000000000002</v>
      </c>
      <c r="G2969" s="3">
        <f t="shared" si="185"/>
        <v>3064</v>
      </c>
      <c r="H2969" s="3">
        <f t="shared" si="186"/>
        <v>42896</v>
      </c>
      <c r="I2969" s="8">
        <f t="shared" si="187"/>
        <v>0.72255999999999998</v>
      </c>
    </row>
    <row r="2970" spans="1:9" x14ac:dyDescent="0.2">
      <c r="A2970">
        <v>2963</v>
      </c>
      <c r="B2970">
        <v>23</v>
      </c>
      <c r="C2970">
        <v>16016</v>
      </c>
      <c r="D2970">
        <v>1</v>
      </c>
      <c r="E2970">
        <v>23</v>
      </c>
      <c r="F2970" s="7">
        <f t="shared" si="184"/>
        <v>0.35936000000000001</v>
      </c>
      <c r="G2970" s="3">
        <f t="shared" si="185"/>
        <v>1016</v>
      </c>
      <c r="H2970" s="3">
        <f t="shared" si="186"/>
        <v>23368</v>
      </c>
      <c r="I2970" s="8">
        <f t="shared" si="187"/>
        <v>0.64063999999999999</v>
      </c>
    </row>
    <row r="2971" spans="1:9" x14ac:dyDescent="0.2">
      <c r="A2971">
        <v>2964</v>
      </c>
      <c r="B2971">
        <v>15</v>
      </c>
      <c r="C2971">
        <v>19239</v>
      </c>
      <c r="D2971">
        <v>1</v>
      </c>
      <c r="E2971">
        <v>15</v>
      </c>
      <c r="F2971" s="7">
        <f t="shared" si="184"/>
        <v>0.23044000000000001</v>
      </c>
      <c r="G2971" s="3">
        <f t="shared" si="185"/>
        <v>4239</v>
      </c>
      <c r="H2971" s="3">
        <f t="shared" si="186"/>
        <v>63585</v>
      </c>
      <c r="I2971" s="8">
        <f t="shared" si="187"/>
        <v>0.76956000000000002</v>
      </c>
    </row>
    <row r="2972" spans="1:9" x14ac:dyDescent="0.2">
      <c r="A2972">
        <v>2965</v>
      </c>
      <c r="B2972">
        <v>14</v>
      </c>
      <c r="C2972">
        <v>15557</v>
      </c>
      <c r="D2972">
        <v>1</v>
      </c>
      <c r="E2972">
        <v>14</v>
      </c>
      <c r="F2972" s="7">
        <f t="shared" si="184"/>
        <v>0.37772</v>
      </c>
      <c r="G2972" s="3">
        <f t="shared" si="185"/>
        <v>557</v>
      </c>
      <c r="H2972" s="3">
        <f t="shared" si="186"/>
        <v>7798</v>
      </c>
      <c r="I2972" s="8">
        <f t="shared" si="187"/>
        <v>0.62228000000000006</v>
      </c>
    </row>
    <row r="2973" spans="1:9" x14ac:dyDescent="0.2">
      <c r="A2973">
        <v>2966</v>
      </c>
      <c r="B2973">
        <v>11</v>
      </c>
      <c r="C2973">
        <v>16950</v>
      </c>
      <c r="D2973">
        <v>1</v>
      </c>
      <c r="E2973">
        <v>11</v>
      </c>
      <c r="F2973" s="7">
        <f t="shared" si="184"/>
        <v>0.32200000000000001</v>
      </c>
      <c r="G2973" s="3">
        <f t="shared" si="185"/>
        <v>1950</v>
      </c>
      <c r="H2973" s="3">
        <f t="shared" si="186"/>
        <v>21450</v>
      </c>
      <c r="I2973" s="8">
        <f t="shared" si="187"/>
        <v>0.67800000000000005</v>
      </c>
    </row>
    <row r="2974" spans="1:9" x14ac:dyDescent="0.2">
      <c r="A2974">
        <v>2967</v>
      </c>
      <c r="B2974">
        <v>15</v>
      </c>
      <c r="C2974">
        <v>20315</v>
      </c>
      <c r="D2974">
        <v>1</v>
      </c>
      <c r="E2974">
        <v>15</v>
      </c>
      <c r="F2974" s="7">
        <f t="shared" si="184"/>
        <v>0.18740000000000001</v>
      </c>
      <c r="G2974" s="3">
        <f t="shared" si="185"/>
        <v>5315</v>
      </c>
      <c r="H2974" s="3">
        <f t="shared" si="186"/>
        <v>79725</v>
      </c>
      <c r="I2974" s="8">
        <f t="shared" si="187"/>
        <v>0.81259999999999999</v>
      </c>
    </row>
    <row r="2975" spans="1:9" x14ac:dyDescent="0.2">
      <c r="A2975">
        <v>2968</v>
      </c>
      <c r="B2975">
        <v>15</v>
      </c>
      <c r="C2975">
        <v>19635</v>
      </c>
      <c r="D2975">
        <v>1</v>
      </c>
      <c r="E2975">
        <v>15</v>
      </c>
      <c r="F2975" s="7">
        <f t="shared" si="184"/>
        <v>0.21460000000000001</v>
      </c>
      <c r="G2975" s="3">
        <f t="shared" si="185"/>
        <v>4635</v>
      </c>
      <c r="H2975" s="3">
        <f t="shared" si="186"/>
        <v>69525</v>
      </c>
      <c r="I2975" s="8">
        <f t="shared" si="187"/>
        <v>0.78539999999999999</v>
      </c>
    </row>
    <row r="2976" spans="1:9" x14ac:dyDescent="0.2">
      <c r="A2976">
        <v>2969</v>
      </c>
      <c r="B2976">
        <v>36</v>
      </c>
      <c r="C2976">
        <v>19824</v>
      </c>
      <c r="D2976">
        <v>1</v>
      </c>
      <c r="E2976">
        <v>36</v>
      </c>
      <c r="F2976" s="7">
        <f t="shared" si="184"/>
        <v>0.20704</v>
      </c>
      <c r="G2976" s="3">
        <f t="shared" si="185"/>
        <v>4824</v>
      </c>
      <c r="H2976" s="3">
        <f t="shared" si="186"/>
        <v>173664</v>
      </c>
      <c r="I2976" s="8">
        <f t="shared" si="187"/>
        <v>0.79296</v>
      </c>
    </row>
    <row r="2977" spans="1:9" x14ac:dyDescent="0.2">
      <c r="A2977">
        <v>2970</v>
      </c>
      <c r="B2977">
        <v>19</v>
      </c>
      <c r="C2977">
        <v>16441</v>
      </c>
      <c r="D2977">
        <v>1</v>
      </c>
      <c r="E2977">
        <v>19</v>
      </c>
      <c r="F2977" s="7">
        <f t="shared" si="184"/>
        <v>0.34236</v>
      </c>
      <c r="G2977" s="3">
        <f t="shared" si="185"/>
        <v>1441</v>
      </c>
      <c r="H2977" s="3">
        <f t="shared" si="186"/>
        <v>27379</v>
      </c>
      <c r="I2977" s="8">
        <f t="shared" si="187"/>
        <v>0.65764</v>
      </c>
    </row>
    <row r="2978" spans="1:9" x14ac:dyDescent="0.2">
      <c r="A2978">
        <v>2971</v>
      </c>
      <c r="B2978">
        <v>31</v>
      </c>
      <c r="C2978">
        <v>20445</v>
      </c>
      <c r="D2978">
        <v>1</v>
      </c>
      <c r="E2978">
        <v>31</v>
      </c>
      <c r="F2978" s="7">
        <f t="shared" si="184"/>
        <v>0.1822</v>
      </c>
      <c r="G2978" s="3">
        <f t="shared" si="185"/>
        <v>5445</v>
      </c>
      <c r="H2978" s="3">
        <f t="shared" si="186"/>
        <v>168795</v>
      </c>
      <c r="I2978" s="8">
        <f t="shared" si="187"/>
        <v>0.81779999999999997</v>
      </c>
    </row>
    <row r="2979" spans="1:9" x14ac:dyDescent="0.2">
      <c r="A2979">
        <v>2972</v>
      </c>
      <c r="B2979">
        <v>18</v>
      </c>
      <c r="C2979">
        <v>15634</v>
      </c>
      <c r="D2979">
        <v>1</v>
      </c>
      <c r="E2979">
        <v>18</v>
      </c>
      <c r="F2979" s="7">
        <f t="shared" si="184"/>
        <v>0.37463999999999997</v>
      </c>
      <c r="G2979" s="3">
        <f t="shared" si="185"/>
        <v>634</v>
      </c>
      <c r="H2979" s="3">
        <f t="shared" si="186"/>
        <v>11412</v>
      </c>
      <c r="I2979" s="8">
        <f t="shared" si="187"/>
        <v>0.62536000000000003</v>
      </c>
    </row>
    <row r="2980" spans="1:9" x14ac:dyDescent="0.2">
      <c r="A2980">
        <v>2973</v>
      </c>
      <c r="B2980">
        <v>31</v>
      </c>
      <c r="C2980">
        <v>19945</v>
      </c>
      <c r="D2980">
        <v>1</v>
      </c>
      <c r="E2980">
        <v>31</v>
      </c>
      <c r="F2980" s="7">
        <f t="shared" si="184"/>
        <v>0.20219999999999999</v>
      </c>
      <c r="G2980" s="3">
        <f t="shared" si="185"/>
        <v>4945</v>
      </c>
      <c r="H2980" s="3">
        <f t="shared" si="186"/>
        <v>153295</v>
      </c>
      <c r="I2980" s="8">
        <f t="shared" si="187"/>
        <v>0.79779999999999995</v>
      </c>
    </row>
    <row r="2981" spans="1:9" x14ac:dyDescent="0.2">
      <c r="A2981">
        <v>2974</v>
      </c>
      <c r="B2981">
        <v>26</v>
      </c>
      <c r="C2981">
        <v>20209</v>
      </c>
      <c r="D2981">
        <v>1</v>
      </c>
      <c r="E2981">
        <v>26</v>
      </c>
      <c r="F2981" s="7">
        <f t="shared" si="184"/>
        <v>0.19164</v>
      </c>
      <c r="G2981" s="3">
        <f t="shared" si="185"/>
        <v>5209</v>
      </c>
      <c r="H2981" s="3">
        <f t="shared" si="186"/>
        <v>135434</v>
      </c>
      <c r="I2981" s="8">
        <f t="shared" si="187"/>
        <v>0.80835999999999997</v>
      </c>
    </row>
    <row r="2982" spans="1:9" x14ac:dyDescent="0.2">
      <c r="A2982">
        <v>2975</v>
      </c>
      <c r="B2982">
        <v>19</v>
      </c>
      <c r="C2982">
        <v>21317</v>
      </c>
      <c r="D2982">
        <v>1</v>
      </c>
      <c r="E2982">
        <v>19</v>
      </c>
      <c r="F2982" s="7">
        <f t="shared" si="184"/>
        <v>0.14732000000000001</v>
      </c>
      <c r="G2982" s="3">
        <f t="shared" si="185"/>
        <v>6317</v>
      </c>
      <c r="H2982" s="3">
        <f t="shared" si="186"/>
        <v>120023</v>
      </c>
      <c r="I2982" s="8">
        <f t="shared" si="187"/>
        <v>0.85267999999999999</v>
      </c>
    </row>
    <row r="2983" spans="1:9" x14ac:dyDescent="0.2">
      <c r="A2983">
        <v>2976</v>
      </c>
      <c r="B2983">
        <v>11</v>
      </c>
      <c r="C2983">
        <v>19599</v>
      </c>
      <c r="D2983">
        <v>0</v>
      </c>
      <c r="E2983">
        <v>0</v>
      </c>
      <c r="F2983" s="7">
        <f t="shared" si="184"/>
        <v>0.21604000000000001</v>
      </c>
      <c r="G2983" s="3">
        <f t="shared" si="185"/>
        <v>4599</v>
      </c>
      <c r="H2983" s="3">
        <f t="shared" si="186"/>
        <v>0</v>
      </c>
      <c r="I2983" s="8">
        <f t="shared" si="187"/>
        <v>0.78395999999999999</v>
      </c>
    </row>
    <row r="2984" spans="1:9" x14ac:dyDescent="0.2">
      <c r="A2984">
        <v>2977</v>
      </c>
      <c r="B2984">
        <v>13</v>
      </c>
      <c r="C2984">
        <v>22098</v>
      </c>
      <c r="D2984">
        <v>1</v>
      </c>
      <c r="E2984">
        <v>13</v>
      </c>
      <c r="F2984" s="7">
        <f t="shared" si="184"/>
        <v>0.11608</v>
      </c>
      <c r="G2984" s="3">
        <f t="shared" si="185"/>
        <v>7098</v>
      </c>
      <c r="H2984" s="3">
        <f t="shared" si="186"/>
        <v>92274</v>
      </c>
      <c r="I2984" s="8">
        <f t="shared" si="187"/>
        <v>0.88392000000000004</v>
      </c>
    </row>
    <row r="2985" spans="1:9" x14ac:dyDescent="0.2">
      <c r="A2985">
        <v>2978</v>
      </c>
      <c r="B2985">
        <v>31</v>
      </c>
      <c r="C2985">
        <v>18268</v>
      </c>
      <c r="D2985">
        <v>1</v>
      </c>
      <c r="E2985">
        <v>31</v>
      </c>
      <c r="F2985" s="7">
        <f t="shared" si="184"/>
        <v>0.26928000000000002</v>
      </c>
      <c r="G2985" s="3">
        <f t="shared" si="185"/>
        <v>3268</v>
      </c>
      <c r="H2985" s="3">
        <f t="shared" si="186"/>
        <v>101308</v>
      </c>
      <c r="I2985" s="8">
        <f t="shared" si="187"/>
        <v>0.73072000000000004</v>
      </c>
    </row>
    <row r="2986" spans="1:9" x14ac:dyDescent="0.2">
      <c r="A2986">
        <v>2979</v>
      </c>
      <c r="B2986">
        <v>23</v>
      </c>
      <c r="C2986">
        <v>20279</v>
      </c>
      <c r="D2986">
        <v>1</v>
      </c>
      <c r="E2986">
        <v>23</v>
      </c>
      <c r="F2986" s="7">
        <f t="shared" si="184"/>
        <v>0.18884000000000001</v>
      </c>
      <c r="G2986" s="3">
        <f t="shared" si="185"/>
        <v>5279</v>
      </c>
      <c r="H2986" s="3">
        <f t="shared" si="186"/>
        <v>121417</v>
      </c>
      <c r="I2986" s="8">
        <f t="shared" si="187"/>
        <v>0.81115999999999999</v>
      </c>
    </row>
    <row r="2987" spans="1:9" x14ac:dyDescent="0.2">
      <c r="A2987">
        <v>2980</v>
      </c>
      <c r="B2987">
        <v>26</v>
      </c>
      <c r="C2987">
        <v>16227</v>
      </c>
      <c r="D2987">
        <v>1</v>
      </c>
      <c r="E2987">
        <v>26</v>
      </c>
      <c r="F2987" s="7">
        <f t="shared" si="184"/>
        <v>0.35092000000000001</v>
      </c>
      <c r="G2987" s="3">
        <f t="shared" si="185"/>
        <v>1227</v>
      </c>
      <c r="H2987" s="3">
        <f t="shared" si="186"/>
        <v>31902</v>
      </c>
      <c r="I2987" s="8">
        <f t="shared" si="187"/>
        <v>0.64907999999999999</v>
      </c>
    </row>
    <row r="2988" spans="1:9" x14ac:dyDescent="0.2">
      <c r="A2988">
        <v>2981</v>
      </c>
      <c r="B2988">
        <v>16</v>
      </c>
      <c r="C2988">
        <v>18726</v>
      </c>
      <c r="D2988">
        <v>1</v>
      </c>
      <c r="E2988">
        <v>16</v>
      </c>
      <c r="F2988" s="7">
        <f t="shared" si="184"/>
        <v>0.25096000000000002</v>
      </c>
      <c r="G2988" s="3">
        <f t="shared" si="185"/>
        <v>3726</v>
      </c>
      <c r="H2988" s="3">
        <f t="shared" si="186"/>
        <v>59616</v>
      </c>
      <c r="I2988" s="8">
        <f t="shared" si="187"/>
        <v>0.74904000000000004</v>
      </c>
    </row>
    <row r="2989" spans="1:9" x14ac:dyDescent="0.2">
      <c r="A2989">
        <v>2982</v>
      </c>
      <c r="B2989">
        <v>21</v>
      </c>
      <c r="C2989">
        <v>22352</v>
      </c>
      <c r="D2989">
        <v>1</v>
      </c>
      <c r="E2989">
        <v>21</v>
      </c>
      <c r="F2989" s="7">
        <f t="shared" si="184"/>
        <v>0.10592</v>
      </c>
      <c r="G2989" s="3">
        <f t="shared" si="185"/>
        <v>7352</v>
      </c>
      <c r="H2989" s="3">
        <f t="shared" si="186"/>
        <v>154392</v>
      </c>
      <c r="I2989" s="8">
        <f t="shared" si="187"/>
        <v>0.89407999999999999</v>
      </c>
    </row>
    <row r="2990" spans="1:9" x14ac:dyDescent="0.2">
      <c r="A2990">
        <v>2983</v>
      </c>
      <c r="B2990">
        <v>16</v>
      </c>
      <c r="C2990">
        <v>18005</v>
      </c>
      <c r="D2990">
        <v>1</v>
      </c>
      <c r="E2990">
        <v>16</v>
      </c>
      <c r="F2990" s="7">
        <f t="shared" si="184"/>
        <v>0.27979999999999999</v>
      </c>
      <c r="G2990" s="3">
        <f t="shared" si="185"/>
        <v>3005</v>
      </c>
      <c r="H2990" s="3">
        <f t="shared" si="186"/>
        <v>48080</v>
      </c>
      <c r="I2990" s="8">
        <f t="shared" si="187"/>
        <v>0.72019999999999995</v>
      </c>
    </row>
    <row r="2991" spans="1:9" x14ac:dyDescent="0.2">
      <c r="A2991">
        <v>2984</v>
      </c>
      <c r="B2991">
        <v>17</v>
      </c>
      <c r="C2991">
        <v>15368</v>
      </c>
      <c r="D2991">
        <v>1</v>
      </c>
      <c r="E2991">
        <v>17</v>
      </c>
      <c r="F2991" s="7">
        <f t="shared" si="184"/>
        <v>0.38528000000000001</v>
      </c>
      <c r="G2991" s="3">
        <f t="shared" si="185"/>
        <v>368</v>
      </c>
      <c r="H2991" s="3">
        <f t="shared" si="186"/>
        <v>6256</v>
      </c>
      <c r="I2991" s="8">
        <f t="shared" si="187"/>
        <v>0.61472000000000004</v>
      </c>
    </row>
    <row r="2992" spans="1:9" x14ac:dyDescent="0.2">
      <c r="A2992">
        <v>2985</v>
      </c>
      <c r="B2992">
        <v>12</v>
      </c>
      <c r="C2992">
        <v>16765</v>
      </c>
      <c r="D2992">
        <v>1</v>
      </c>
      <c r="E2992">
        <v>12</v>
      </c>
      <c r="F2992" s="7">
        <f t="shared" si="184"/>
        <v>0.32940000000000003</v>
      </c>
      <c r="G2992" s="3">
        <f t="shared" si="185"/>
        <v>1765</v>
      </c>
      <c r="H2992" s="3">
        <f t="shared" si="186"/>
        <v>21180</v>
      </c>
      <c r="I2992" s="8">
        <f t="shared" si="187"/>
        <v>0.67059999999999997</v>
      </c>
    </row>
    <row r="2993" spans="1:9" x14ac:dyDescent="0.2">
      <c r="A2993">
        <v>2986</v>
      </c>
      <c r="B2993">
        <v>16</v>
      </c>
      <c r="C2993">
        <v>19834</v>
      </c>
      <c r="D2993">
        <v>1</v>
      </c>
      <c r="E2993">
        <v>16</v>
      </c>
      <c r="F2993" s="7">
        <f t="shared" si="184"/>
        <v>0.20663999999999999</v>
      </c>
      <c r="G2993" s="3">
        <f t="shared" si="185"/>
        <v>4834</v>
      </c>
      <c r="H2993" s="3">
        <f t="shared" si="186"/>
        <v>77344</v>
      </c>
      <c r="I2993" s="8">
        <f t="shared" si="187"/>
        <v>0.79335999999999995</v>
      </c>
    </row>
    <row r="2994" spans="1:9" x14ac:dyDescent="0.2">
      <c r="A2994">
        <v>2987</v>
      </c>
      <c r="B2994">
        <v>26</v>
      </c>
      <c r="C2994">
        <v>21879</v>
      </c>
      <c r="D2994">
        <v>1</v>
      </c>
      <c r="E2994">
        <v>26</v>
      </c>
      <c r="F2994" s="7">
        <f t="shared" si="184"/>
        <v>0.12484000000000001</v>
      </c>
      <c r="G2994" s="3">
        <f t="shared" si="185"/>
        <v>6879</v>
      </c>
      <c r="H2994" s="3">
        <f t="shared" si="186"/>
        <v>178854</v>
      </c>
      <c r="I2994" s="8">
        <f t="shared" si="187"/>
        <v>0.87516000000000005</v>
      </c>
    </row>
    <row r="2995" spans="1:9" x14ac:dyDescent="0.2">
      <c r="A2995">
        <v>2988</v>
      </c>
      <c r="B2995">
        <v>22</v>
      </c>
      <c r="C2995">
        <v>22211</v>
      </c>
      <c r="D2995">
        <v>1</v>
      </c>
      <c r="E2995">
        <v>22</v>
      </c>
      <c r="F2995" s="7">
        <f t="shared" si="184"/>
        <v>0.11156000000000001</v>
      </c>
      <c r="G2995" s="3">
        <f t="shared" si="185"/>
        <v>7211</v>
      </c>
      <c r="H2995" s="3">
        <f t="shared" si="186"/>
        <v>158642</v>
      </c>
      <c r="I2995" s="8">
        <f t="shared" si="187"/>
        <v>0.88844000000000001</v>
      </c>
    </row>
    <row r="2996" spans="1:9" x14ac:dyDescent="0.2">
      <c r="A2996">
        <v>2989</v>
      </c>
      <c r="B2996">
        <v>17</v>
      </c>
      <c r="C2996">
        <v>18957</v>
      </c>
      <c r="D2996">
        <v>1</v>
      </c>
      <c r="E2996">
        <v>17</v>
      </c>
      <c r="F2996" s="7">
        <f t="shared" si="184"/>
        <v>0.24171999999999999</v>
      </c>
      <c r="G2996" s="3">
        <f t="shared" si="185"/>
        <v>3957</v>
      </c>
      <c r="H2996" s="3">
        <f t="shared" si="186"/>
        <v>67269</v>
      </c>
      <c r="I2996" s="8">
        <f t="shared" si="187"/>
        <v>0.75827999999999995</v>
      </c>
    </row>
    <row r="2997" spans="1:9" x14ac:dyDescent="0.2">
      <c r="A2997">
        <v>2990</v>
      </c>
      <c r="B2997">
        <v>20</v>
      </c>
      <c r="C2997">
        <v>15966</v>
      </c>
      <c r="D2997">
        <v>1</v>
      </c>
      <c r="E2997">
        <v>20</v>
      </c>
      <c r="F2997" s="7">
        <f t="shared" si="184"/>
        <v>0.36136000000000001</v>
      </c>
      <c r="G2997" s="3">
        <f t="shared" si="185"/>
        <v>966</v>
      </c>
      <c r="H2997" s="3">
        <f t="shared" si="186"/>
        <v>19320</v>
      </c>
      <c r="I2997" s="8">
        <f t="shared" si="187"/>
        <v>0.63863999999999999</v>
      </c>
    </row>
    <row r="2998" spans="1:9" x14ac:dyDescent="0.2">
      <c r="A2998">
        <v>2991</v>
      </c>
      <c r="B2998">
        <v>26</v>
      </c>
      <c r="C2998">
        <v>18881</v>
      </c>
      <c r="D2998">
        <v>1</v>
      </c>
      <c r="E2998">
        <v>26</v>
      </c>
      <c r="F2998" s="7">
        <f t="shared" si="184"/>
        <v>0.24476000000000001</v>
      </c>
      <c r="G2998" s="3">
        <f t="shared" si="185"/>
        <v>3881</v>
      </c>
      <c r="H2998" s="3">
        <f t="shared" si="186"/>
        <v>100906</v>
      </c>
      <c r="I2998" s="8">
        <f t="shared" si="187"/>
        <v>0.75524000000000002</v>
      </c>
    </row>
    <row r="2999" spans="1:9" x14ac:dyDescent="0.2">
      <c r="A2999">
        <v>2992</v>
      </c>
      <c r="B2999">
        <v>11</v>
      </c>
      <c r="C2999">
        <v>16880</v>
      </c>
      <c r="D2999">
        <v>1</v>
      </c>
      <c r="E2999">
        <v>11</v>
      </c>
      <c r="F2999" s="7">
        <f t="shared" si="184"/>
        <v>0.32479999999999998</v>
      </c>
      <c r="G2999" s="3">
        <f t="shared" si="185"/>
        <v>1880</v>
      </c>
      <c r="H2999" s="3">
        <f t="shared" si="186"/>
        <v>20680</v>
      </c>
      <c r="I2999" s="8">
        <f t="shared" si="187"/>
        <v>0.67520000000000002</v>
      </c>
    </row>
    <row r="3000" spans="1:9" x14ac:dyDescent="0.2">
      <c r="A3000">
        <v>2993</v>
      </c>
      <c r="B3000">
        <v>16</v>
      </c>
      <c r="C3000">
        <v>17629</v>
      </c>
      <c r="D3000">
        <v>1</v>
      </c>
      <c r="E3000">
        <v>16</v>
      </c>
      <c r="F3000" s="7">
        <f t="shared" si="184"/>
        <v>0.29483999999999999</v>
      </c>
      <c r="G3000" s="3">
        <f t="shared" si="185"/>
        <v>2629</v>
      </c>
      <c r="H3000" s="3">
        <f t="shared" si="186"/>
        <v>42064</v>
      </c>
      <c r="I3000" s="8">
        <f t="shared" si="187"/>
        <v>0.70516000000000001</v>
      </c>
    </row>
    <row r="3001" spans="1:9" x14ac:dyDescent="0.2">
      <c r="A3001">
        <v>2994</v>
      </c>
      <c r="B3001">
        <v>13</v>
      </c>
      <c r="C3001">
        <v>21294</v>
      </c>
      <c r="D3001">
        <v>1</v>
      </c>
      <c r="E3001">
        <v>13</v>
      </c>
      <c r="F3001" s="7">
        <f t="shared" si="184"/>
        <v>0.14824000000000001</v>
      </c>
      <c r="G3001" s="3">
        <f t="shared" si="185"/>
        <v>6294</v>
      </c>
      <c r="H3001" s="3">
        <f t="shared" si="186"/>
        <v>81822</v>
      </c>
      <c r="I3001" s="8">
        <f t="shared" si="187"/>
        <v>0.85175999999999996</v>
      </c>
    </row>
    <row r="3002" spans="1:9" x14ac:dyDescent="0.2">
      <c r="A3002">
        <v>2995</v>
      </c>
      <c r="B3002">
        <v>16</v>
      </c>
      <c r="C3002">
        <v>21222</v>
      </c>
      <c r="D3002">
        <v>1</v>
      </c>
      <c r="E3002">
        <v>16</v>
      </c>
      <c r="F3002" s="7">
        <f t="shared" si="184"/>
        <v>0.15112</v>
      </c>
      <c r="G3002" s="3">
        <f t="shared" si="185"/>
        <v>6222</v>
      </c>
      <c r="H3002" s="3">
        <f t="shared" si="186"/>
        <v>99552</v>
      </c>
      <c r="I3002" s="8">
        <f t="shared" si="187"/>
        <v>0.84887999999999997</v>
      </c>
    </row>
    <row r="3003" spans="1:9" x14ac:dyDescent="0.2">
      <c r="A3003">
        <v>2996</v>
      </c>
      <c r="B3003">
        <v>26</v>
      </c>
      <c r="C3003">
        <v>22083</v>
      </c>
      <c r="D3003">
        <v>1</v>
      </c>
      <c r="E3003">
        <v>26</v>
      </c>
      <c r="F3003" s="7">
        <f t="shared" si="184"/>
        <v>0.11668000000000001</v>
      </c>
      <c r="G3003" s="3">
        <f t="shared" si="185"/>
        <v>7083</v>
      </c>
      <c r="H3003" s="3">
        <f t="shared" si="186"/>
        <v>184158</v>
      </c>
      <c r="I3003" s="8">
        <f t="shared" si="187"/>
        <v>0.88331999999999999</v>
      </c>
    </row>
    <row r="3004" spans="1:9" x14ac:dyDescent="0.2">
      <c r="A3004">
        <v>2997</v>
      </c>
      <c r="B3004">
        <v>13</v>
      </c>
      <c r="C3004">
        <v>17792</v>
      </c>
      <c r="D3004">
        <v>1</v>
      </c>
      <c r="E3004">
        <v>13</v>
      </c>
      <c r="F3004" s="7">
        <f t="shared" si="184"/>
        <v>0.28832000000000002</v>
      </c>
      <c r="G3004" s="3">
        <f t="shared" si="185"/>
        <v>2792</v>
      </c>
      <c r="H3004" s="3">
        <f t="shared" si="186"/>
        <v>36296</v>
      </c>
      <c r="I3004" s="8">
        <f t="shared" si="187"/>
        <v>0.71167999999999998</v>
      </c>
    </row>
    <row r="3005" spans="1:9" x14ac:dyDescent="0.2">
      <c r="A3005">
        <v>2998</v>
      </c>
      <c r="B3005">
        <v>20</v>
      </c>
      <c r="C3005">
        <v>18614</v>
      </c>
      <c r="D3005">
        <v>1</v>
      </c>
      <c r="E3005">
        <v>20</v>
      </c>
      <c r="F3005" s="7">
        <f t="shared" si="184"/>
        <v>0.25544</v>
      </c>
      <c r="G3005" s="3">
        <f t="shared" si="185"/>
        <v>3614</v>
      </c>
      <c r="H3005" s="3">
        <f t="shared" si="186"/>
        <v>72280</v>
      </c>
      <c r="I3005" s="8">
        <f t="shared" si="187"/>
        <v>0.74456</v>
      </c>
    </row>
    <row r="3006" spans="1:9" x14ac:dyDescent="0.2">
      <c r="A3006">
        <v>2999</v>
      </c>
      <c r="B3006">
        <v>28</v>
      </c>
      <c r="C3006">
        <v>19432</v>
      </c>
      <c r="D3006">
        <v>1</v>
      </c>
      <c r="E3006">
        <v>28</v>
      </c>
      <c r="F3006" s="7">
        <f t="shared" si="184"/>
        <v>0.22272</v>
      </c>
      <c r="G3006" s="3">
        <f t="shared" si="185"/>
        <v>4432</v>
      </c>
      <c r="H3006" s="3">
        <f t="shared" si="186"/>
        <v>124096</v>
      </c>
      <c r="I3006" s="8">
        <f t="shared" si="187"/>
        <v>0.77727999999999997</v>
      </c>
    </row>
    <row r="3007" spans="1:9" x14ac:dyDescent="0.2">
      <c r="A3007">
        <v>3000</v>
      </c>
      <c r="B3007">
        <v>20</v>
      </c>
      <c r="C3007">
        <v>19251</v>
      </c>
      <c r="D3007">
        <v>1</v>
      </c>
      <c r="E3007">
        <v>20</v>
      </c>
      <c r="F3007" s="7">
        <f t="shared" si="184"/>
        <v>0.22996</v>
      </c>
      <c r="G3007" s="3">
        <f t="shared" si="185"/>
        <v>4251</v>
      </c>
      <c r="H3007" s="3">
        <f t="shared" si="186"/>
        <v>85020</v>
      </c>
      <c r="I3007" s="8">
        <f t="shared" si="187"/>
        <v>0.77003999999999995</v>
      </c>
    </row>
    <row r="3008" spans="1:9" x14ac:dyDescent="0.2">
      <c r="A3008">
        <v>3001</v>
      </c>
      <c r="B3008">
        <v>24</v>
      </c>
      <c r="C3008">
        <v>21274</v>
      </c>
      <c r="D3008">
        <v>0</v>
      </c>
      <c r="E3008">
        <v>0</v>
      </c>
      <c r="F3008" s="7">
        <f t="shared" si="184"/>
        <v>0.14904000000000001</v>
      </c>
      <c r="G3008" s="3">
        <f t="shared" si="185"/>
        <v>6274</v>
      </c>
      <c r="H3008" s="3">
        <f t="shared" si="186"/>
        <v>0</v>
      </c>
      <c r="I3008" s="8">
        <f t="shared" si="187"/>
        <v>0.85096000000000005</v>
      </c>
    </row>
    <row r="3009" spans="1:9" x14ac:dyDescent="0.2">
      <c r="A3009">
        <v>3002</v>
      </c>
      <c r="B3009">
        <v>20</v>
      </c>
      <c r="C3009">
        <v>17403</v>
      </c>
      <c r="D3009">
        <v>1</v>
      </c>
      <c r="E3009">
        <v>20</v>
      </c>
      <c r="F3009" s="7">
        <f t="shared" si="184"/>
        <v>0.30387999999999998</v>
      </c>
      <c r="G3009" s="3">
        <f t="shared" si="185"/>
        <v>2403</v>
      </c>
      <c r="H3009" s="3">
        <f t="shared" si="186"/>
        <v>48060</v>
      </c>
      <c r="I3009" s="8">
        <f t="shared" si="187"/>
        <v>0.69611999999999996</v>
      </c>
    </row>
    <row r="3010" spans="1:9" x14ac:dyDescent="0.2">
      <c r="A3010">
        <v>3003</v>
      </c>
      <c r="B3010">
        <v>10</v>
      </c>
      <c r="C3010">
        <v>21447</v>
      </c>
      <c r="D3010">
        <v>1</v>
      </c>
      <c r="E3010">
        <v>10</v>
      </c>
      <c r="F3010" s="7">
        <f t="shared" si="184"/>
        <v>0.14212</v>
      </c>
      <c r="G3010" s="3">
        <f t="shared" si="185"/>
        <v>6447</v>
      </c>
      <c r="H3010" s="3">
        <f t="shared" si="186"/>
        <v>64470</v>
      </c>
      <c r="I3010" s="8">
        <f t="shared" si="187"/>
        <v>0.85787999999999998</v>
      </c>
    </row>
    <row r="3011" spans="1:9" x14ac:dyDescent="0.2">
      <c r="A3011">
        <v>3004</v>
      </c>
      <c r="B3011">
        <v>20</v>
      </c>
      <c r="C3011">
        <v>16856</v>
      </c>
      <c r="D3011">
        <v>1</v>
      </c>
      <c r="E3011">
        <v>20</v>
      </c>
      <c r="F3011" s="7">
        <f t="shared" si="184"/>
        <v>0.32575999999999999</v>
      </c>
      <c r="G3011" s="3">
        <f t="shared" si="185"/>
        <v>1856</v>
      </c>
      <c r="H3011" s="3">
        <f t="shared" si="186"/>
        <v>37120</v>
      </c>
      <c r="I3011" s="8">
        <f t="shared" si="187"/>
        <v>0.67423999999999995</v>
      </c>
    </row>
    <row r="3012" spans="1:9" x14ac:dyDescent="0.2">
      <c r="A3012">
        <v>3005</v>
      </c>
      <c r="B3012">
        <v>23</v>
      </c>
      <c r="C3012">
        <v>16904</v>
      </c>
      <c r="D3012">
        <v>1</v>
      </c>
      <c r="E3012">
        <v>23</v>
      </c>
      <c r="F3012" s="7">
        <f t="shared" si="184"/>
        <v>0.32384000000000002</v>
      </c>
      <c r="G3012" s="3">
        <f t="shared" si="185"/>
        <v>1904</v>
      </c>
      <c r="H3012" s="3">
        <f t="shared" si="186"/>
        <v>43792</v>
      </c>
      <c r="I3012" s="8">
        <f t="shared" si="187"/>
        <v>0.67615999999999998</v>
      </c>
    </row>
    <row r="3013" spans="1:9" x14ac:dyDescent="0.2">
      <c r="A3013">
        <v>3006</v>
      </c>
      <c r="B3013">
        <v>10</v>
      </c>
      <c r="C3013">
        <v>21918</v>
      </c>
      <c r="D3013">
        <v>1</v>
      </c>
      <c r="E3013">
        <v>10</v>
      </c>
      <c r="F3013" s="7">
        <f t="shared" si="184"/>
        <v>0.12328</v>
      </c>
      <c r="G3013" s="3">
        <f t="shared" si="185"/>
        <v>6918</v>
      </c>
      <c r="H3013" s="3">
        <f t="shared" si="186"/>
        <v>69180</v>
      </c>
      <c r="I3013" s="8">
        <f t="shared" si="187"/>
        <v>0.87672000000000005</v>
      </c>
    </row>
    <row r="3014" spans="1:9" x14ac:dyDescent="0.2">
      <c r="A3014">
        <v>3007</v>
      </c>
      <c r="B3014">
        <v>19</v>
      </c>
      <c r="C3014">
        <v>20858</v>
      </c>
      <c r="D3014">
        <v>1</v>
      </c>
      <c r="E3014">
        <v>19</v>
      </c>
      <c r="F3014" s="7">
        <f t="shared" si="184"/>
        <v>0.16567999999999999</v>
      </c>
      <c r="G3014" s="3">
        <f t="shared" si="185"/>
        <v>5858</v>
      </c>
      <c r="H3014" s="3">
        <f t="shared" si="186"/>
        <v>111302</v>
      </c>
      <c r="I3014" s="8">
        <f t="shared" si="187"/>
        <v>0.83431999999999995</v>
      </c>
    </row>
    <row r="3015" spans="1:9" x14ac:dyDescent="0.2">
      <c r="A3015">
        <v>3008</v>
      </c>
      <c r="B3015">
        <v>13</v>
      </c>
      <c r="C3015">
        <v>22344</v>
      </c>
      <c r="D3015">
        <v>1</v>
      </c>
      <c r="E3015">
        <v>13</v>
      </c>
      <c r="F3015" s="7">
        <f t="shared" si="184"/>
        <v>0.10624</v>
      </c>
      <c r="G3015" s="3">
        <f t="shared" si="185"/>
        <v>7344</v>
      </c>
      <c r="H3015" s="3">
        <f t="shared" si="186"/>
        <v>95472</v>
      </c>
      <c r="I3015" s="8">
        <f t="shared" si="187"/>
        <v>0.89376</v>
      </c>
    </row>
    <row r="3016" spans="1:9" x14ac:dyDescent="0.2">
      <c r="A3016">
        <v>3009</v>
      </c>
      <c r="B3016">
        <v>42</v>
      </c>
      <c r="C3016">
        <v>22028</v>
      </c>
      <c r="D3016">
        <v>1</v>
      </c>
      <c r="E3016">
        <v>42</v>
      </c>
      <c r="F3016" s="7">
        <f t="shared" si="184"/>
        <v>0.11888</v>
      </c>
      <c r="G3016" s="3">
        <f t="shared" si="185"/>
        <v>7028</v>
      </c>
      <c r="H3016" s="3">
        <f t="shared" si="186"/>
        <v>295176</v>
      </c>
      <c r="I3016" s="8">
        <f t="shared" si="187"/>
        <v>0.88112000000000001</v>
      </c>
    </row>
    <row r="3017" spans="1:9" x14ac:dyDescent="0.2">
      <c r="A3017">
        <v>3010</v>
      </c>
      <c r="B3017">
        <v>10</v>
      </c>
      <c r="C3017">
        <v>16707</v>
      </c>
      <c r="D3017">
        <v>1</v>
      </c>
      <c r="E3017">
        <v>10</v>
      </c>
      <c r="F3017" s="7">
        <f t="shared" ref="F3017:F3080" si="188">($C$1-C3017)/$C$1</f>
        <v>0.33172000000000001</v>
      </c>
      <c r="G3017" s="3">
        <f t="shared" ref="G3017:G3080" si="189">C3017-$C$2</f>
        <v>1707</v>
      </c>
      <c r="H3017" s="3">
        <f t="shared" ref="H3017:H3080" si="190">G3017*E3017</f>
        <v>17070</v>
      </c>
      <c r="I3017" s="8">
        <f t="shared" ref="I3017:I3080" si="191">C3017/$C$1</f>
        <v>0.66827999999999999</v>
      </c>
    </row>
    <row r="3018" spans="1:9" x14ac:dyDescent="0.2">
      <c r="A3018">
        <v>3011</v>
      </c>
      <c r="B3018">
        <v>26</v>
      </c>
      <c r="C3018">
        <v>20094</v>
      </c>
      <c r="D3018">
        <v>1</v>
      </c>
      <c r="E3018">
        <v>26</v>
      </c>
      <c r="F3018" s="7">
        <f t="shared" si="188"/>
        <v>0.19624</v>
      </c>
      <c r="G3018" s="3">
        <f t="shared" si="189"/>
        <v>5094</v>
      </c>
      <c r="H3018" s="3">
        <f t="shared" si="190"/>
        <v>132444</v>
      </c>
      <c r="I3018" s="8">
        <f t="shared" si="191"/>
        <v>0.80376000000000003</v>
      </c>
    </row>
    <row r="3019" spans="1:9" x14ac:dyDescent="0.2">
      <c r="A3019">
        <v>3012</v>
      </c>
      <c r="B3019">
        <v>12</v>
      </c>
      <c r="C3019">
        <v>20336</v>
      </c>
      <c r="D3019">
        <v>1</v>
      </c>
      <c r="E3019">
        <v>12</v>
      </c>
      <c r="F3019" s="7">
        <f t="shared" si="188"/>
        <v>0.18656</v>
      </c>
      <c r="G3019" s="3">
        <f t="shared" si="189"/>
        <v>5336</v>
      </c>
      <c r="H3019" s="3">
        <f t="shared" si="190"/>
        <v>64032</v>
      </c>
      <c r="I3019" s="8">
        <f t="shared" si="191"/>
        <v>0.81344000000000005</v>
      </c>
    </row>
    <row r="3020" spans="1:9" x14ac:dyDescent="0.2">
      <c r="A3020">
        <v>3013</v>
      </c>
      <c r="B3020">
        <v>14</v>
      </c>
      <c r="C3020">
        <v>18824</v>
      </c>
      <c r="D3020">
        <v>1</v>
      </c>
      <c r="E3020">
        <v>14</v>
      </c>
      <c r="F3020" s="7">
        <f t="shared" si="188"/>
        <v>0.24704000000000001</v>
      </c>
      <c r="G3020" s="3">
        <f t="shared" si="189"/>
        <v>3824</v>
      </c>
      <c r="H3020" s="3">
        <f t="shared" si="190"/>
        <v>53536</v>
      </c>
      <c r="I3020" s="8">
        <f t="shared" si="191"/>
        <v>0.75295999999999996</v>
      </c>
    </row>
    <row r="3021" spans="1:9" x14ac:dyDescent="0.2">
      <c r="A3021">
        <v>3014</v>
      </c>
      <c r="B3021">
        <v>10</v>
      </c>
      <c r="C3021">
        <v>18698</v>
      </c>
      <c r="D3021">
        <v>1</v>
      </c>
      <c r="E3021">
        <v>10</v>
      </c>
      <c r="F3021" s="7">
        <f t="shared" si="188"/>
        <v>0.25208000000000003</v>
      </c>
      <c r="G3021" s="3">
        <f t="shared" si="189"/>
        <v>3698</v>
      </c>
      <c r="H3021" s="3">
        <f t="shared" si="190"/>
        <v>36980</v>
      </c>
      <c r="I3021" s="8">
        <f t="shared" si="191"/>
        <v>0.74792000000000003</v>
      </c>
    </row>
    <row r="3022" spans="1:9" x14ac:dyDescent="0.2">
      <c r="A3022">
        <v>3015</v>
      </c>
      <c r="B3022">
        <v>12</v>
      </c>
      <c r="C3022">
        <v>16964</v>
      </c>
      <c r="D3022">
        <v>1</v>
      </c>
      <c r="E3022">
        <v>12</v>
      </c>
      <c r="F3022" s="7">
        <f t="shared" si="188"/>
        <v>0.32144</v>
      </c>
      <c r="G3022" s="3">
        <f t="shared" si="189"/>
        <v>1964</v>
      </c>
      <c r="H3022" s="3">
        <f t="shared" si="190"/>
        <v>23568</v>
      </c>
      <c r="I3022" s="8">
        <f t="shared" si="191"/>
        <v>0.67856000000000005</v>
      </c>
    </row>
    <row r="3023" spans="1:9" x14ac:dyDescent="0.2">
      <c r="A3023">
        <v>3016</v>
      </c>
      <c r="B3023">
        <v>25</v>
      </c>
      <c r="C3023">
        <v>16267</v>
      </c>
      <c r="D3023">
        <v>1</v>
      </c>
      <c r="E3023">
        <v>25</v>
      </c>
      <c r="F3023" s="7">
        <f t="shared" si="188"/>
        <v>0.34932000000000002</v>
      </c>
      <c r="G3023" s="3">
        <f t="shared" si="189"/>
        <v>1267</v>
      </c>
      <c r="H3023" s="3">
        <f t="shared" si="190"/>
        <v>31675</v>
      </c>
      <c r="I3023" s="8">
        <f t="shared" si="191"/>
        <v>0.65068000000000004</v>
      </c>
    </row>
    <row r="3024" spans="1:9" x14ac:dyDescent="0.2">
      <c r="A3024">
        <v>3017</v>
      </c>
      <c r="B3024">
        <v>28</v>
      </c>
      <c r="C3024">
        <v>22148</v>
      </c>
      <c r="D3024">
        <v>1</v>
      </c>
      <c r="E3024">
        <v>28</v>
      </c>
      <c r="F3024" s="7">
        <f t="shared" si="188"/>
        <v>0.11408</v>
      </c>
      <c r="G3024" s="3">
        <f t="shared" si="189"/>
        <v>7148</v>
      </c>
      <c r="H3024" s="3">
        <f t="shared" si="190"/>
        <v>200144</v>
      </c>
      <c r="I3024" s="8">
        <f t="shared" si="191"/>
        <v>0.88592000000000004</v>
      </c>
    </row>
    <row r="3025" spans="1:9" x14ac:dyDescent="0.2">
      <c r="A3025">
        <v>3018</v>
      </c>
      <c r="B3025">
        <v>20</v>
      </c>
      <c r="C3025">
        <v>18719</v>
      </c>
      <c r="D3025">
        <v>1</v>
      </c>
      <c r="E3025">
        <v>20</v>
      </c>
      <c r="F3025" s="7">
        <f t="shared" si="188"/>
        <v>0.25124000000000002</v>
      </c>
      <c r="G3025" s="3">
        <f t="shared" si="189"/>
        <v>3719</v>
      </c>
      <c r="H3025" s="3">
        <f t="shared" si="190"/>
        <v>74380</v>
      </c>
      <c r="I3025" s="8">
        <f t="shared" si="191"/>
        <v>0.74875999999999998</v>
      </c>
    </row>
    <row r="3026" spans="1:9" x14ac:dyDescent="0.2">
      <c r="A3026">
        <v>3019</v>
      </c>
      <c r="B3026">
        <v>12</v>
      </c>
      <c r="C3026">
        <v>21368</v>
      </c>
      <c r="D3026">
        <v>1</v>
      </c>
      <c r="E3026">
        <v>12</v>
      </c>
      <c r="F3026" s="7">
        <f t="shared" si="188"/>
        <v>0.14527999999999999</v>
      </c>
      <c r="G3026" s="3">
        <f t="shared" si="189"/>
        <v>6368</v>
      </c>
      <c r="H3026" s="3">
        <f t="shared" si="190"/>
        <v>76416</v>
      </c>
      <c r="I3026" s="8">
        <f t="shared" si="191"/>
        <v>0.85472000000000004</v>
      </c>
    </row>
    <row r="3027" spans="1:9" x14ac:dyDescent="0.2">
      <c r="A3027">
        <v>3020</v>
      </c>
      <c r="B3027">
        <v>19</v>
      </c>
      <c r="C3027">
        <v>15933</v>
      </c>
      <c r="D3027">
        <v>1</v>
      </c>
      <c r="E3027">
        <v>19</v>
      </c>
      <c r="F3027" s="7">
        <f t="shared" si="188"/>
        <v>0.36268</v>
      </c>
      <c r="G3027" s="3">
        <f t="shared" si="189"/>
        <v>933</v>
      </c>
      <c r="H3027" s="3">
        <f t="shared" si="190"/>
        <v>17727</v>
      </c>
      <c r="I3027" s="8">
        <f t="shared" si="191"/>
        <v>0.63732</v>
      </c>
    </row>
    <row r="3028" spans="1:9" x14ac:dyDescent="0.2">
      <c r="A3028">
        <v>3021</v>
      </c>
      <c r="B3028">
        <v>13</v>
      </c>
      <c r="C3028">
        <v>19307</v>
      </c>
      <c r="D3028">
        <v>1</v>
      </c>
      <c r="E3028">
        <v>13</v>
      </c>
      <c r="F3028" s="7">
        <f t="shared" si="188"/>
        <v>0.22772000000000001</v>
      </c>
      <c r="G3028" s="3">
        <f t="shared" si="189"/>
        <v>4307</v>
      </c>
      <c r="H3028" s="3">
        <f t="shared" si="190"/>
        <v>55991</v>
      </c>
      <c r="I3028" s="8">
        <f t="shared" si="191"/>
        <v>0.77227999999999997</v>
      </c>
    </row>
    <row r="3029" spans="1:9" x14ac:dyDescent="0.2">
      <c r="A3029">
        <v>3022</v>
      </c>
      <c r="B3029">
        <v>15</v>
      </c>
      <c r="C3029">
        <v>21746</v>
      </c>
      <c r="D3029">
        <v>1</v>
      </c>
      <c r="E3029">
        <v>15</v>
      </c>
      <c r="F3029" s="7">
        <f t="shared" si="188"/>
        <v>0.13016</v>
      </c>
      <c r="G3029" s="3">
        <f t="shared" si="189"/>
        <v>6746</v>
      </c>
      <c r="H3029" s="3">
        <f t="shared" si="190"/>
        <v>101190</v>
      </c>
      <c r="I3029" s="8">
        <f t="shared" si="191"/>
        <v>0.86983999999999995</v>
      </c>
    </row>
    <row r="3030" spans="1:9" x14ac:dyDescent="0.2">
      <c r="A3030">
        <v>3023</v>
      </c>
      <c r="B3030">
        <v>17</v>
      </c>
      <c r="C3030">
        <v>19996</v>
      </c>
      <c r="D3030">
        <v>1</v>
      </c>
      <c r="E3030">
        <v>17</v>
      </c>
      <c r="F3030" s="7">
        <f t="shared" si="188"/>
        <v>0.20016</v>
      </c>
      <c r="G3030" s="3">
        <f t="shared" si="189"/>
        <v>4996</v>
      </c>
      <c r="H3030" s="3">
        <f t="shared" si="190"/>
        <v>84932</v>
      </c>
      <c r="I3030" s="8">
        <f t="shared" si="191"/>
        <v>0.79984</v>
      </c>
    </row>
    <row r="3031" spans="1:9" x14ac:dyDescent="0.2">
      <c r="A3031">
        <v>3024</v>
      </c>
      <c r="B3031">
        <v>15</v>
      </c>
      <c r="C3031">
        <v>17206</v>
      </c>
      <c r="D3031">
        <v>1</v>
      </c>
      <c r="E3031">
        <v>15</v>
      </c>
      <c r="F3031" s="7">
        <f t="shared" si="188"/>
        <v>0.31175999999999998</v>
      </c>
      <c r="G3031" s="3">
        <f t="shared" si="189"/>
        <v>2206</v>
      </c>
      <c r="H3031" s="3">
        <f t="shared" si="190"/>
        <v>33090</v>
      </c>
      <c r="I3031" s="8">
        <f t="shared" si="191"/>
        <v>0.68823999999999996</v>
      </c>
    </row>
    <row r="3032" spans="1:9" x14ac:dyDescent="0.2">
      <c r="A3032">
        <v>3025</v>
      </c>
      <c r="B3032">
        <v>25</v>
      </c>
      <c r="C3032">
        <v>15579</v>
      </c>
      <c r="D3032">
        <v>1</v>
      </c>
      <c r="E3032">
        <v>25</v>
      </c>
      <c r="F3032" s="7">
        <f t="shared" si="188"/>
        <v>0.37684000000000001</v>
      </c>
      <c r="G3032" s="3">
        <f t="shared" si="189"/>
        <v>579</v>
      </c>
      <c r="H3032" s="3">
        <f t="shared" si="190"/>
        <v>14475</v>
      </c>
      <c r="I3032" s="8">
        <f t="shared" si="191"/>
        <v>0.62316000000000005</v>
      </c>
    </row>
    <row r="3033" spans="1:9" x14ac:dyDescent="0.2">
      <c r="A3033">
        <v>3026</v>
      </c>
      <c r="B3033">
        <v>27</v>
      </c>
      <c r="C3033">
        <v>21063</v>
      </c>
      <c r="D3033">
        <v>1</v>
      </c>
      <c r="E3033">
        <v>27</v>
      </c>
      <c r="F3033" s="7">
        <f t="shared" si="188"/>
        <v>0.15748000000000001</v>
      </c>
      <c r="G3033" s="3">
        <f t="shared" si="189"/>
        <v>6063</v>
      </c>
      <c r="H3033" s="3">
        <f t="shared" si="190"/>
        <v>163701</v>
      </c>
      <c r="I3033" s="8">
        <f t="shared" si="191"/>
        <v>0.84252000000000005</v>
      </c>
    </row>
    <row r="3034" spans="1:9" x14ac:dyDescent="0.2">
      <c r="A3034">
        <v>3027</v>
      </c>
      <c r="B3034">
        <v>39</v>
      </c>
      <c r="C3034">
        <v>21786</v>
      </c>
      <c r="D3034">
        <v>1</v>
      </c>
      <c r="E3034">
        <v>39</v>
      </c>
      <c r="F3034" s="7">
        <f t="shared" si="188"/>
        <v>0.12856000000000001</v>
      </c>
      <c r="G3034" s="3">
        <f t="shared" si="189"/>
        <v>6786</v>
      </c>
      <c r="H3034" s="3">
        <f t="shared" si="190"/>
        <v>264654</v>
      </c>
      <c r="I3034" s="8">
        <f t="shared" si="191"/>
        <v>0.87143999999999999</v>
      </c>
    </row>
    <row r="3035" spans="1:9" x14ac:dyDescent="0.2">
      <c r="A3035">
        <v>3028</v>
      </c>
      <c r="B3035">
        <v>15</v>
      </c>
      <c r="C3035">
        <v>15208</v>
      </c>
      <c r="D3035">
        <v>1</v>
      </c>
      <c r="E3035">
        <v>15</v>
      </c>
      <c r="F3035" s="7">
        <f t="shared" si="188"/>
        <v>0.39167999999999997</v>
      </c>
      <c r="G3035" s="3">
        <f t="shared" si="189"/>
        <v>208</v>
      </c>
      <c r="H3035" s="3">
        <f t="shared" si="190"/>
        <v>3120</v>
      </c>
      <c r="I3035" s="8">
        <f t="shared" si="191"/>
        <v>0.60831999999999997</v>
      </c>
    </row>
    <row r="3036" spans="1:9" x14ac:dyDescent="0.2">
      <c r="A3036">
        <v>3029</v>
      </c>
      <c r="B3036">
        <v>25</v>
      </c>
      <c r="C3036">
        <v>19222</v>
      </c>
      <c r="D3036">
        <v>1</v>
      </c>
      <c r="E3036">
        <v>25</v>
      </c>
      <c r="F3036" s="7">
        <f t="shared" si="188"/>
        <v>0.23111999999999999</v>
      </c>
      <c r="G3036" s="3">
        <f t="shared" si="189"/>
        <v>4222</v>
      </c>
      <c r="H3036" s="3">
        <f t="shared" si="190"/>
        <v>105550</v>
      </c>
      <c r="I3036" s="8">
        <f t="shared" si="191"/>
        <v>0.76888000000000001</v>
      </c>
    </row>
    <row r="3037" spans="1:9" x14ac:dyDescent="0.2">
      <c r="A3037">
        <v>3030</v>
      </c>
      <c r="B3037">
        <v>21</v>
      </c>
      <c r="C3037">
        <v>16720</v>
      </c>
      <c r="D3037">
        <v>1</v>
      </c>
      <c r="E3037">
        <v>21</v>
      </c>
      <c r="F3037" s="7">
        <f t="shared" si="188"/>
        <v>0.33119999999999999</v>
      </c>
      <c r="G3037" s="3">
        <f t="shared" si="189"/>
        <v>1720</v>
      </c>
      <c r="H3037" s="3">
        <f t="shared" si="190"/>
        <v>36120</v>
      </c>
      <c r="I3037" s="8">
        <f t="shared" si="191"/>
        <v>0.66879999999999995</v>
      </c>
    </row>
    <row r="3038" spans="1:9" x14ac:dyDescent="0.2">
      <c r="A3038">
        <v>3031</v>
      </c>
      <c r="B3038">
        <v>25</v>
      </c>
      <c r="C3038">
        <v>17415</v>
      </c>
      <c r="D3038">
        <v>1</v>
      </c>
      <c r="E3038">
        <v>25</v>
      </c>
      <c r="F3038" s="7">
        <f t="shared" si="188"/>
        <v>0.3034</v>
      </c>
      <c r="G3038" s="3">
        <f t="shared" si="189"/>
        <v>2415</v>
      </c>
      <c r="H3038" s="3">
        <f t="shared" si="190"/>
        <v>60375</v>
      </c>
      <c r="I3038" s="8">
        <f t="shared" si="191"/>
        <v>0.6966</v>
      </c>
    </row>
    <row r="3039" spans="1:9" x14ac:dyDescent="0.2">
      <c r="A3039">
        <v>3032</v>
      </c>
      <c r="B3039">
        <v>27</v>
      </c>
      <c r="C3039">
        <v>19184</v>
      </c>
      <c r="D3039">
        <v>1</v>
      </c>
      <c r="E3039">
        <v>27</v>
      </c>
      <c r="F3039" s="7">
        <f t="shared" si="188"/>
        <v>0.23264000000000001</v>
      </c>
      <c r="G3039" s="3">
        <f t="shared" si="189"/>
        <v>4184</v>
      </c>
      <c r="H3039" s="3">
        <f t="shared" si="190"/>
        <v>112968</v>
      </c>
      <c r="I3039" s="8">
        <f t="shared" si="191"/>
        <v>0.76736000000000004</v>
      </c>
    </row>
    <row r="3040" spans="1:9" x14ac:dyDescent="0.2">
      <c r="A3040">
        <v>3033</v>
      </c>
      <c r="B3040">
        <v>18</v>
      </c>
      <c r="C3040">
        <v>15577</v>
      </c>
      <c r="D3040">
        <v>1</v>
      </c>
      <c r="E3040">
        <v>18</v>
      </c>
      <c r="F3040" s="7">
        <f t="shared" si="188"/>
        <v>0.37691999999999998</v>
      </c>
      <c r="G3040" s="3">
        <f t="shared" si="189"/>
        <v>577</v>
      </c>
      <c r="H3040" s="3">
        <f t="shared" si="190"/>
        <v>10386</v>
      </c>
      <c r="I3040" s="8">
        <f t="shared" si="191"/>
        <v>0.62307999999999997</v>
      </c>
    </row>
    <row r="3041" spans="1:9" x14ac:dyDescent="0.2">
      <c r="A3041">
        <v>3034</v>
      </c>
      <c r="B3041">
        <v>15</v>
      </c>
      <c r="C3041">
        <v>18354</v>
      </c>
      <c r="D3041">
        <v>1</v>
      </c>
      <c r="E3041">
        <v>15</v>
      </c>
      <c r="F3041" s="7">
        <f t="shared" si="188"/>
        <v>0.26584000000000002</v>
      </c>
      <c r="G3041" s="3">
        <f t="shared" si="189"/>
        <v>3354</v>
      </c>
      <c r="H3041" s="3">
        <f t="shared" si="190"/>
        <v>50310</v>
      </c>
      <c r="I3041" s="8">
        <f t="shared" si="191"/>
        <v>0.73416000000000003</v>
      </c>
    </row>
    <row r="3042" spans="1:9" x14ac:dyDescent="0.2">
      <c r="A3042">
        <v>3035</v>
      </c>
      <c r="B3042">
        <v>14</v>
      </c>
      <c r="C3042">
        <v>19202</v>
      </c>
      <c r="D3042">
        <v>1</v>
      </c>
      <c r="E3042">
        <v>14</v>
      </c>
      <c r="F3042" s="7">
        <f t="shared" si="188"/>
        <v>0.23191999999999999</v>
      </c>
      <c r="G3042" s="3">
        <f t="shared" si="189"/>
        <v>4202</v>
      </c>
      <c r="H3042" s="3">
        <f t="shared" si="190"/>
        <v>58828</v>
      </c>
      <c r="I3042" s="8">
        <f t="shared" si="191"/>
        <v>0.76807999999999998</v>
      </c>
    </row>
    <row r="3043" spans="1:9" x14ac:dyDescent="0.2">
      <c r="A3043">
        <v>3036</v>
      </c>
      <c r="B3043">
        <v>23</v>
      </c>
      <c r="C3043">
        <v>21781</v>
      </c>
      <c r="D3043">
        <v>1</v>
      </c>
      <c r="E3043">
        <v>23</v>
      </c>
      <c r="F3043" s="7">
        <f t="shared" si="188"/>
        <v>0.12876000000000001</v>
      </c>
      <c r="G3043" s="3">
        <f t="shared" si="189"/>
        <v>6781</v>
      </c>
      <c r="H3043" s="3">
        <f t="shared" si="190"/>
        <v>155963</v>
      </c>
      <c r="I3043" s="8">
        <f t="shared" si="191"/>
        <v>0.87124000000000001</v>
      </c>
    </row>
    <row r="3044" spans="1:9" x14ac:dyDescent="0.2">
      <c r="A3044">
        <v>3037</v>
      </c>
      <c r="B3044">
        <v>15</v>
      </c>
      <c r="C3044">
        <v>22135</v>
      </c>
      <c r="D3044">
        <v>1</v>
      </c>
      <c r="E3044">
        <v>15</v>
      </c>
      <c r="F3044" s="7">
        <f t="shared" si="188"/>
        <v>0.11459999999999999</v>
      </c>
      <c r="G3044" s="3">
        <f t="shared" si="189"/>
        <v>7135</v>
      </c>
      <c r="H3044" s="3">
        <f t="shared" si="190"/>
        <v>107025</v>
      </c>
      <c r="I3044" s="8">
        <f t="shared" si="191"/>
        <v>0.88539999999999996</v>
      </c>
    </row>
    <row r="3045" spans="1:9" x14ac:dyDescent="0.2">
      <c r="A3045">
        <v>3038</v>
      </c>
      <c r="B3045">
        <v>12</v>
      </c>
      <c r="C3045">
        <v>21543</v>
      </c>
      <c r="D3045">
        <v>1</v>
      </c>
      <c r="E3045">
        <v>12</v>
      </c>
      <c r="F3045" s="7">
        <f t="shared" si="188"/>
        <v>0.13827999999999999</v>
      </c>
      <c r="G3045" s="3">
        <f t="shared" si="189"/>
        <v>6543</v>
      </c>
      <c r="H3045" s="3">
        <f t="shared" si="190"/>
        <v>78516</v>
      </c>
      <c r="I3045" s="8">
        <f t="shared" si="191"/>
        <v>0.86172000000000004</v>
      </c>
    </row>
    <row r="3046" spans="1:9" x14ac:dyDescent="0.2">
      <c r="A3046">
        <v>3039</v>
      </c>
      <c r="B3046">
        <v>29</v>
      </c>
      <c r="C3046">
        <v>21483</v>
      </c>
      <c r="D3046">
        <v>0</v>
      </c>
      <c r="E3046">
        <v>0</v>
      </c>
      <c r="F3046" s="7">
        <f t="shared" si="188"/>
        <v>0.14068</v>
      </c>
      <c r="G3046" s="3">
        <f t="shared" si="189"/>
        <v>6483</v>
      </c>
      <c r="H3046" s="3">
        <f t="shared" si="190"/>
        <v>0</v>
      </c>
      <c r="I3046" s="8">
        <f t="shared" si="191"/>
        <v>0.85931999999999997</v>
      </c>
    </row>
    <row r="3047" spans="1:9" x14ac:dyDescent="0.2">
      <c r="A3047">
        <v>3040</v>
      </c>
      <c r="B3047">
        <v>33</v>
      </c>
      <c r="C3047">
        <v>22157</v>
      </c>
      <c r="D3047">
        <v>1</v>
      </c>
      <c r="E3047">
        <v>33</v>
      </c>
      <c r="F3047" s="7">
        <f t="shared" si="188"/>
        <v>0.11372</v>
      </c>
      <c r="G3047" s="3">
        <f t="shared" si="189"/>
        <v>7157</v>
      </c>
      <c r="H3047" s="3">
        <f t="shared" si="190"/>
        <v>236181</v>
      </c>
      <c r="I3047" s="8">
        <f t="shared" si="191"/>
        <v>0.88627999999999996</v>
      </c>
    </row>
    <row r="3048" spans="1:9" x14ac:dyDescent="0.2">
      <c r="A3048">
        <v>3041</v>
      </c>
      <c r="B3048">
        <v>10</v>
      </c>
      <c r="C3048">
        <v>18744</v>
      </c>
      <c r="D3048">
        <v>1</v>
      </c>
      <c r="E3048">
        <v>10</v>
      </c>
      <c r="F3048" s="7">
        <f t="shared" si="188"/>
        <v>0.25024000000000002</v>
      </c>
      <c r="G3048" s="3">
        <f t="shared" si="189"/>
        <v>3744</v>
      </c>
      <c r="H3048" s="3">
        <f t="shared" si="190"/>
        <v>37440</v>
      </c>
      <c r="I3048" s="8">
        <f t="shared" si="191"/>
        <v>0.74975999999999998</v>
      </c>
    </row>
    <row r="3049" spans="1:9" x14ac:dyDescent="0.2">
      <c r="A3049">
        <v>3042</v>
      </c>
      <c r="B3049">
        <v>30</v>
      </c>
      <c r="C3049">
        <v>17676</v>
      </c>
      <c r="D3049">
        <v>1</v>
      </c>
      <c r="E3049">
        <v>30</v>
      </c>
      <c r="F3049" s="7">
        <f t="shared" si="188"/>
        <v>0.29296</v>
      </c>
      <c r="G3049" s="3">
        <f t="shared" si="189"/>
        <v>2676</v>
      </c>
      <c r="H3049" s="3">
        <f t="shared" si="190"/>
        <v>80280</v>
      </c>
      <c r="I3049" s="8">
        <f t="shared" si="191"/>
        <v>0.70704</v>
      </c>
    </row>
    <row r="3050" spans="1:9" x14ac:dyDescent="0.2">
      <c r="A3050">
        <v>3043</v>
      </c>
      <c r="B3050">
        <v>17</v>
      </c>
      <c r="C3050">
        <v>16260</v>
      </c>
      <c r="D3050">
        <v>1</v>
      </c>
      <c r="E3050">
        <v>17</v>
      </c>
      <c r="F3050" s="7">
        <f t="shared" si="188"/>
        <v>0.34960000000000002</v>
      </c>
      <c r="G3050" s="3">
        <f t="shared" si="189"/>
        <v>1260</v>
      </c>
      <c r="H3050" s="3">
        <f t="shared" si="190"/>
        <v>21420</v>
      </c>
      <c r="I3050" s="8">
        <f t="shared" si="191"/>
        <v>0.65039999999999998</v>
      </c>
    </row>
    <row r="3051" spans="1:9" x14ac:dyDescent="0.2">
      <c r="A3051">
        <v>3044</v>
      </c>
      <c r="B3051">
        <v>10</v>
      </c>
      <c r="C3051">
        <v>19058</v>
      </c>
      <c r="D3051">
        <v>1</v>
      </c>
      <c r="E3051">
        <v>10</v>
      </c>
      <c r="F3051" s="7">
        <f t="shared" si="188"/>
        <v>0.23768</v>
      </c>
      <c r="G3051" s="3">
        <f t="shared" si="189"/>
        <v>4058</v>
      </c>
      <c r="H3051" s="3">
        <f t="shared" si="190"/>
        <v>40580</v>
      </c>
      <c r="I3051" s="8">
        <f t="shared" si="191"/>
        <v>0.76232</v>
      </c>
    </row>
    <row r="3052" spans="1:9" x14ac:dyDescent="0.2">
      <c r="A3052">
        <v>3045</v>
      </c>
      <c r="B3052">
        <v>27</v>
      </c>
      <c r="C3052">
        <v>18140</v>
      </c>
      <c r="D3052">
        <v>1</v>
      </c>
      <c r="E3052">
        <v>27</v>
      </c>
      <c r="F3052" s="7">
        <f t="shared" si="188"/>
        <v>0.27439999999999998</v>
      </c>
      <c r="G3052" s="3">
        <f t="shared" si="189"/>
        <v>3140</v>
      </c>
      <c r="H3052" s="3">
        <f t="shared" si="190"/>
        <v>84780</v>
      </c>
      <c r="I3052" s="8">
        <f t="shared" si="191"/>
        <v>0.72560000000000002</v>
      </c>
    </row>
    <row r="3053" spans="1:9" x14ac:dyDescent="0.2">
      <c r="A3053">
        <v>3046</v>
      </c>
      <c r="B3053">
        <v>21</v>
      </c>
      <c r="C3053">
        <v>17830</v>
      </c>
      <c r="D3053">
        <v>1</v>
      </c>
      <c r="E3053">
        <v>21</v>
      </c>
      <c r="F3053" s="7">
        <f t="shared" si="188"/>
        <v>0.2868</v>
      </c>
      <c r="G3053" s="3">
        <f t="shared" si="189"/>
        <v>2830</v>
      </c>
      <c r="H3053" s="3">
        <f t="shared" si="190"/>
        <v>59430</v>
      </c>
      <c r="I3053" s="8">
        <f t="shared" si="191"/>
        <v>0.71319999999999995</v>
      </c>
    </row>
    <row r="3054" spans="1:9" x14ac:dyDescent="0.2">
      <c r="A3054">
        <v>3047</v>
      </c>
      <c r="B3054">
        <v>15</v>
      </c>
      <c r="C3054">
        <v>16299</v>
      </c>
      <c r="D3054">
        <v>1</v>
      </c>
      <c r="E3054">
        <v>15</v>
      </c>
      <c r="F3054" s="7">
        <f t="shared" si="188"/>
        <v>0.34804000000000002</v>
      </c>
      <c r="G3054" s="3">
        <f t="shared" si="189"/>
        <v>1299</v>
      </c>
      <c r="H3054" s="3">
        <f t="shared" si="190"/>
        <v>19485</v>
      </c>
      <c r="I3054" s="8">
        <f t="shared" si="191"/>
        <v>0.65195999999999998</v>
      </c>
    </row>
    <row r="3055" spans="1:9" x14ac:dyDescent="0.2">
      <c r="A3055">
        <v>3048</v>
      </c>
      <c r="B3055">
        <v>12</v>
      </c>
      <c r="C3055">
        <v>18923</v>
      </c>
      <c r="D3055">
        <v>1</v>
      </c>
      <c r="E3055">
        <v>12</v>
      </c>
      <c r="F3055" s="7">
        <f t="shared" si="188"/>
        <v>0.24307999999999999</v>
      </c>
      <c r="G3055" s="3">
        <f t="shared" si="189"/>
        <v>3923</v>
      </c>
      <c r="H3055" s="3">
        <f t="shared" si="190"/>
        <v>47076</v>
      </c>
      <c r="I3055" s="8">
        <f t="shared" si="191"/>
        <v>0.75692000000000004</v>
      </c>
    </row>
    <row r="3056" spans="1:9" x14ac:dyDescent="0.2">
      <c r="A3056">
        <v>3049</v>
      </c>
      <c r="B3056">
        <v>12</v>
      </c>
      <c r="C3056">
        <v>16307</v>
      </c>
      <c r="D3056">
        <v>1</v>
      </c>
      <c r="E3056">
        <v>12</v>
      </c>
      <c r="F3056" s="7">
        <f t="shared" si="188"/>
        <v>0.34771999999999997</v>
      </c>
      <c r="G3056" s="3">
        <f t="shared" si="189"/>
        <v>1307</v>
      </c>
      <c r="H3056" s="3">
        <f t="shared" si="190"/>
        <v>15684</v>
      </c>
      <c r="I3056" s="8">
        <f t="shared" si="191"/>
        <v>0.65227999999999997</v>
      </c>
    </row>
    <row r="3057" spans="1:9" x14ac:dyDescent="0.2">
      <c r="A3057">
        <v>3050</v>
      </c>
      <c r="B3057">
        <v>18</v>
      </c>
      <c r="C3057">
        <v>17312</v>
      </c>
      <c r="D3057">
        <v>1</v>
      </c>
      <c r="E3057">
        <v>18</v>
      </c>
      <c r="F3057" s="7">
        <f t="shared" si="188"/>
        <v>0.30752000000000002</v>
      </c>
      <c r="G3057" s="3">
        <f t="shared" si="189"/>
        <v>2312</v>
      </c>
      <c r="H3057" s="3">
        <f t="shared" si="190"/>
        <v>41616</v>
      </c>
      <c r="I3057" s="8">
        <f t="shared" si="191"/>
        <v>0.69247999999999998</v>
      </c>
    </row>
    <row r="3058" spans="1:9" x14ac:dyDescent="0.2">
      <c r="A3058">
        <v>3051</v>
      </c>
      <c r="B3058">
        <v>13</v>
      </c>
      <c r="C3058">
        <v>20260</v>
      </c>
      <c r="D3058">
        <v>1</v>
      </c>
      <c r="E3058">
        <v>13</v>
      </c>
      <c r="F3058" s="7">
        <f t="shared" si="188"/>
        <v>0.18959999999999999</v>
      </c>
      <c r="G3058" s="3">
        <f t="shared" si="189"/>
        <v>5260</v>
      </c>
      <c r="H3058" s="3">
        <f t="shared" si="190"/>
        <v>68380</v>
      </c>
      <c r="I3058" s="8">
        <f t="shared" si="191"/>
        <v>0.81040000000000001</v>
      </c>
    </row>
    <row r="3059" spans="1:9" x14ac:dyDescent="0.2">
      <c r="A3059">
        <v>3052</v>
      </c>
      <c r="B3059">
        <v>26</v>
      </c>
      <c r="C3059">
        <v>18612</v>
      </c>
      <c r="D3059">
        <v>1</v>
      </c>
      <c r="E3059">
        <v>26</v>
      </c>
      <c r="F3059" s="7">
        <f t="shared" si="188"/>
        <v>0.25552000000000002</v>
      </c>
      <c r="G3059" s="3">
        <f t="shared" si="189"/>
        <v>3612</v>
      </c>
      <c r="H3059" s="3">
        <f t="shared" si="190"/>
        <v>93912</v>
      </c>
      <c r="I3059" s="8">
        <f t="shared" si="191"/>
        <v>0.74448000000000003</v>
      </c>
    </row>
    <row r="3060" spans="1:9" x14ac:dyDescent="0.2">
      <c r="A3060">
        <v>3053</v>
      </c>
      <c r="B3060">
        <v>15</v>
      </c>
      <c r="C3060">
        <v>22138</v>
      </c>
      <c r="D3060">
        <v>0</v>
      </c>
      <c r="E3060">
        <v>0</v>
      </c>
      <c r="F3060" s="7">
        <f t="shared" si="188"/>
        <v>0.11448</v>
      </c>
      <c r="G3060" s="3">
        <f t="shared" si="189"/>
        <v>7138</v>
      </c>
      <c r="H3060" s="3">
        <f t="shared" si="190"/>
        <v>0</v>
      </c>
      <c r="I3060" s="8">
        <f t="shared" si="191"/>
        <v>0.88551999999999997</v>
      </c>
    </row>
    <row r="3061" spans="1:9" x14ac:dyDescent="0.2">
      <c r="A3061">
        <v>3054</v>
      </c>
      <c r="B3061">
        <v>12</v>
      </c>
      <c r="C3061">
        <v>15335</v>
      </c>
      <c r="D3061">
        <v>1</v>
      </c>
      <c r="E3061">
        <v>12</v>
      </c>
      <c r="F3061" s="7">
        <f t="shared" si="188"/>
        <v>0.3866</v>
      </c>
      <c r="G3061" s="3">
        <f t="shared" si="189"/>
        <v>335</v>
      </c>
      <c r="H3061" s="3">
        <f t="shared" si="190"/>
        <v>4020</v>
      </c>
      <c r="I3061" s="8">
        <f t="shared" si="191"/>
        <v>0.61339999999999995</v>
      </c>
    </row>
    <row r="3062" spans="1:9" x14ac:dyDescent="0.2">
      <c r="A3062">
        <v>3055</v>
      </c>
      <c r="B3062">
        <v>12</v>
      </c>
      <c r="C3062">
        <v>20955</v>
      </c>
      <c r="D3062">
        <v>1</v>
      </c>
      <c r="E3062">
        <v>12</v>
      </c>
      <c r="F3062" s="7">
        <f t="shared" si="188"/>
        <v>0.1618</v>
      </c>
      <c r="G3062" s="3">
        <f t="shared" si="189"/>
        <v>5955</v>
      </c>
      <c r="H3062" s="3">
        <f t="shared" si="190"/>
        <v>71460</v>
      </c>
      <c r="I3062" s="8">
        <f t="shared" si="191"/>
        <v>0.83819999999999995</v>
      </c>
    </row>
    <row r="3063" spans="1:9" x14ac:dyDescent="0.2">
      <c r="A3063">
        <v>3056</v>
      </c>
      <c r="B3063">
        <v>17</v>
      </c>
      <c r="C3063">
        <v>19624</v>
      </c>
      <c r="D3063">
        <v>1</v>
      </c>
      <c r="E3063">
        <v>17</v>
      </c>
      <c r="F3063" s="7">
        <f t="shared" si="188"/>
        <v>0.21504000000000001</v>
      </c>
      <c r="G3063" s="3">
        <f t="shared" si="189"/>
        <v>4624</v>
      </c>
      <c r="H3063" s="3">
        <f t="shared" si="190"/>
        <v>78608</v>
      </c>
      <c r="I3063" s="8">
        <f t="shared" si="191"/>
        <v>0.78495999999999999</v>
      </c>
    </row>
    <row r="3064" spans="1:9" x14ac:dyDescent="0.2">
      <c r="A3064">
        <v>3057</v>
      </c>
      <c r="B3064">
        <v>15</v>
      </c>
      <c r="C3064">
        <v>19402</v>
      </c>
      <c r="D3064">
        <v>1</v>
      </c>
      <c r="E3064">
        <v>15</v>
      </c>
      <c r="F3064" s="7">
        <f t="shared" si="188"/>
        <v>0.22392000000000001</v>
      </c>
      <c r="G3064" s="3">
        <f t="shared" si="189"/>
        <v>4402</v>
      </c>
      <c r="H3064" s="3">
        <f t="shared" si="190"/>
        <v>66030</v>
      </c>
      <c r="I3064" s="8">
        <f t="shared" si="191"/>
        <v>0.77607999999999999</v>
      </c>
    </row>
    <row r="3065" spans="1:9" x14ac:dyDescent="0.2">
      <c r="A3065">
        <v>3058</v>
      </c>
      <c r="B3065">
        <v>13</v>
      </c>
      <c r="C3065">
        <v>16479</v>
      </c>
      <c r="D3065">
        <v>1</v>
      </c>
      <c r="E3065">
        <v>13</v>
      </c>
      <c r="F3065" s="7">
        <f t="shared" si="188"/>
        <v>0.34083999999999998</v>
      </c>
      <c r="G3065" s="3">
        <f t="shared" si="189"/>
        <v>1479</v>
      </c>
      <c r="H3065" s="3">
        <f t="shared" si="190"/>
        <v>19227</v>
      </c>
      <c r="I3065" s="8">
        <f t="shared" si="191"/>
        <v>0.65915999999999997</v>
      </c>
    </row>
    <row r="3066" spans="1:9" x14ac:dyDescent="0.2">
      <c r="A3066">
        <v>3059</v>
      </c>
      <c r="B3066">
        <v>18</v>
      </c>
      <c r="C3066">
        <v>19656</v>
      </c>
      <c r="D3066">
        <v>1</v>
      </c>
      <c r="E3066">
        <v>18</v>
      </c>
      <c r="F3066" s="7">
        <f t="shared" si="188"/>
        <v>0.21376000000000001</v>
      </c>
      <c r="G3066" s="3">
        <f t="shared" si="189"/>
        <v>4656</v>
      </c>
      <c r="H3066" s="3">
        <f t="shared" si="190"/>
        <v>83808</v>
      </c>
      <c r="I3066" s="8">
        <f t="shared" si="191"/>
        <v>0.78624000000000005</v>
      </c>
    </row>
    <row r="3067" spans="1:9" x14ac:dyDescent="0.2">
      <c r="A3067">
        <v>3060</v>
      </c>
      <c r="B3067">
        <v>13</v>
      </c>
      <c r="C3067">
        <v>16212</v>
      </c>
      <c r="D3067">
        <v>1</v>
      </c>
      <c r="E3067">
        <v>13</v>
      </c>
      <c r="F3067" s="7">
        <f t="shared" si="188"/>
        <v>0.35152</v>
      </c>
      <c r="G3067" s="3">
        <f t="shared" si="189"/>
        <v>1212</v>
      </c>
      <c r="H3067" s="3">
        <f t="shared" si="190"/>
        <v>15756</v>
      </c>
      <c r="I3067" s="8">
        <f t="shared" si="191"/>
        <v>0.64847999999999995</v>
      </c>
    </row>
    <row r="3068" spans="1:9" x14ac:dyDescent="0.2">
      <c r="A3068">
        <v>3061</v>
      </c>
      <c r="B3068">
        <v>23</v>
      </c>
      <c r="C3068">
        <v>20259</v>
      </c>
      <c r="D3068">
        <v>1</v>
      </c>
      <c r="E3068">
        <v>23</v>
      </c>
      <c r="F3068" s="7">
        <f t="shared" si="188"/>
        <v>0.18964</v>
      </c>
      <c r="G3068" s="3">
        <f t="shared" si="189"/>
        <v>5259</v>
      </c>
      <c r="H3068" s="3">
        <f t="shared" si="190"/>
        <v>120957</v>
      </c>
      <c r="I3068" s="8">
        <f t="shared" si="191"/>
        <v>0.81035999999999997</v>
      </c>
    </row>
    <row r="3069" spans="1:9" x14ac:dyDescent="0.2">
      <c r="A3069">
        <v>3062</v>
      </c>
      <c r="B3069">
        <v>24</v>
      </c>
      <c r="C3069">
        <v>17926</v>
      </c>
      <c r="D3069">
        <v>1</v>
      </c>
      <c r="E3069">
        <v>24</v>
      </c>
      <c r="F3069" s="7">
        <f t="shared" si="188"/>
        <v>0.28295999999999999</v>
      </c>
      <c r="G3069" s="3">
        <f t="shared" si="189"/>
        <v>2926</v>
      </c>
      <c r="H3069" s="3">
        <f t="shared" si="190"/>
        <v>70224</v>
      </c>
      <c r="I3069" s="8">
        <f t="shared" si="191"/>
        <v>0.71704000000000001</v>
      </c>
    </row>
    <row r="3070" spans="1:9" x14ac:dyDescent="0.2">
      <c r="A3070">
        <v>3063</v>
      </c>
      <c r="B3070">
        <v>11</v>
      </c>
      <c r="C3070">
        <v>21741</v>
      </c>
      <c r="D3070">
        <v>1</v>
      </c>
      <c r="E3070">
        <v>11</v>
      </c>
      <c r="F3070" s="7">
        <f t="shared" si="188"/>
        <v>0.13036</v>
      </c>
      <c r="G3070" s="3">
        <f t="shared" si="189"/>
        <v>6741</v>
      </c>
      <c r="H3070" s="3">
        <f t="shared" si="190"/>
        <v>74151</v>
      </c>
      <c r="I3070" s="8">
        <f t="shared" si="191"/>
        <v>0.86963999999999997</v>
      </c>
    </row>
    <row r="3071" spans="1:9" x14ac:dyDescent="0.2">
      <c r="A3071">
        <v>3064</v>
      </c>
      <c r="B3071">
        <v>27</v>
      </c>
      <c r="C3071">
        <v>19923</v>
      </c>
      <c r="D3071">
        <v>1</v>
      </c>
      <c r="E3071">
        <v>27</v>
      </c>
      <c r="F3071" s="7">
        <f t="shared" si="188"/>
        <v>0.20308000000000001</v>
      </c>
      <c r="G3071" s="3">
        <f t="shared" si="189"/>
        <v>4923</v>
      </c>
      <c r="H3071" s="3">
        <f t="shared" si="190"/>
        <v>132921</v>
      </c>
      <c r="I3071" s="8">
        <f t="shared" si="191"/>
        <v>0.79691999999999996</v>
      </c>
    </row>
    <row r="3072" spans="1:9" x14ac:dyDescent="0.2">
      <c r="A3072">
        <v>3065</v>
      </c>
      <c r="B3072">
        <v>12</v>
      </c>
      <c r="C3072">
        <v>19181</v>
      </c>
      <c r="D3072">
        <v>1</v>
      </c>
      <c r="E3072">
        <v>12</v>
      </c>
      <c r="F3072" s="7">
        <f t="shared" si="188"/>
        <v>0.23275999999999999</v>
      </c>
      <c r="G3072" s="3">
        <f t="shared" si="189"/>
        <v>4181</v>
      </c>
      <c r="H3072" s="3">
        <f t="shared" si="190"/>
        <v>50172</v>
      </c>
      <c r="I3072" s="8">
        <f t="shared" si="191"/>
        <v>0.76724000000000003</v>
      </c>
    </row>
    <row r="3073" spans="1:9" x14ac:dyDescent="0.2">
      <c r="A3073">
        <v>3066</v>
      </c>
      <c r="B3073">
        <v>13</v>
      </c>
      <c r="C3073">
        <v>15622</v>
      </c>
      <c r="D3073">
        <v>1</v>
      </c>
      <c r="E3073">
        <v>13</v>
      </c>
      <c r="F3073" s="7">
        <f t="shared" si="188"/>
        <v>0.37512000000000001</v>
      </c>
      <c r="G3073" s="3">
        <f t="shared" si="189"/>
        <v>622</v>
      </c>
      <c r="H3073" s="3">
        <f t="shared" si="190"/>
        <v>8086</v>
      </c>
      <c r="I3073" s="8">
        <f t="shared" si="191"/>
        <v>0.62487999999999999</v>
      </c>
    </row>
    <row r="3074" spans="1:9" x14ac:dyDescent="0.2">
      <c r="A3074">
        <v>3067</v>
      </c>
      <c r="B3074">
        <v>15</v>
      </c>
      <c r="C3074">
        <v>18887</v>
      </c>
      <c r="D3074">
        <v>1</v>
      </c>
      <c r="E3074">
        <v>15</v>
      </c>
      <c r="F3074" s="7">
        <f t="shared" si="188"/>
        <v>0.24451999999999999</v>
      </c>
      <c r="G3074" s="3">
        <f t="shared" si="189"/>
        <v>3887</v>
      </c>
      <c r="H3074" s="3">
        <f t="shared" si="190"/>
        <v>58305</v>
      </c>
      <c r="I3074" s="8">
        <f t="shared" si="191"/>
        <v>0.75548000000000004</v>
      </c>
    </row>
    <row r="3075" spans="1:9" x14ac:dyDescent="0.2">
      <c r="A3075">
        <v>3068</v>
      </c>
      <c r="B3075">
        <v>15</v>
      </c>
      <c r="C3075">
        <v>22221</v>
      </c>
      <c r="D3075">
        <v>1</v>
      </c>
      <c r="E3075">
        <v>15</v>
      </c>
      <c r="F3075" s="7">
        <f t="shared" si="188"/>
        <v>0.11115999999999999</v>
      </c>
      <c r="G3075" s="3">
        <f t="shared" si="189"/>
        <v>7221</v>
      </c>
      <c r="H3075" s="3">
        <f t="shared" si="190"/>
        <v>108315</v>
      </c>
      <c r="I3075" s="8">
        <f t="shared" si="191"/>
        <v>0.88883999999999996</v>
      </c>
    </row>
    <row r="3076" spans="1:9" x14ac:dyDescent="0.2">
      <c r="A3076">
        <v>3069</v>
      </c>
      <c r="B3076">
        <v>22</v>
      </c>
      <c r="C3076">
        <v>22167</v>
      </c>
      <c r="D3076">
        <v>1</v>
      </c>
      <c r="E3076">
        <v>22</v>
      </c>
      <c r="F3076" s="7">
        <f t="shared" si="188"/>
        <v>0.11332</v>
      </c>
      <c r="G3076" s="3">
        <f t="shared" si="189"/>
        <v>7167</v>
      </c>
      <c r="H3076" s="3">
        <f t="shared" si="190"/>
        <v>157674</v>
      </c>
      <c r="I3076" s="8">
        <f t="shared" si="191"/>
        <v>0.88668000000000002</v>
      </c>
    </row>
    <row r="3077" spans="1:9" x14ac:dyDescent="0.2">
      <c r="A3077">
        <v>3070</v>
      </c>
      <c r="B3077">
        <v>28</v>
      </c>
      <c r="C3077">
        <v>20870</v>
      </c>
      <c r="D3077">
        <v>1</v>
      </c>
      <c r="E3077">
        <v>28</v>
      </c>
      <c r="F3077" s="7">
        <f t="shared" si="188"/>
        <v>0.16520000000000001</v>
      </c>
      <c r="G3077" s="3">
        <f t="shared" si="189"/>
        <v>5870</v>
      </c>
      <c r="H3077" s="3">
        <f t="shared" si="190"/>
        <v>164360</v>
      </c>
      <c r="I3077" s="8">
        <f t="shared" si="191"/>
        <v>0.83479999999999999</v>
      </c>
    </row>
    <row r="3078" spans="1:9" x14ac:dyDescent="0.2">
      <c r="A3078">
        <v>3071</v>
      </c>
      <c r="B3078">
        <v>13</v>
      </c>
      <c r="C3078">
        <v>20841</v>
      </c>
      <c r="D3078">
        <v>1</v>
      </c>
      <c r="E3078">
        <v>13</v>
      </c>
      <c r="F3078" s="7">
        <f t="shared" si="188"/>
        <v>0.16636000000000001</v>
      </c>
      <c r="G3078" s="3">
        <f t="shared" si="189"/>
        <v>5841</v>
      </c>
      <c r="H3078" s="3">
        <f t="shared" si="190"/>
        <v>75933</v>
      </c>
      <c r="I3078" s="8">
        <f t="shared" si="191"/>
        <v>0.83364000000000005</v>
      </c>
    </row>
    <row r="3079" spans="1:9" x14ac:dyDescent="0.2">
      <c r="A3079">
        <v>3072</v>
      </c>
      <c r="B3079">
        <v>14</v>
      </c>
      <c r="C3079">
        <v>20554</v>
      </c>
      <c r="D3079">
        <v>1</v>
      </c>
      <c r="E3079">
        <v>14</v>
      </c>
      <c r="F3079" s="7">
        <f t="shared" si="188"/>
        <v>0.17784</v>
      </c>
      <c r="G3079" s="3">
        <f t="shared" si="189"/>
        <v>5554</v>
      </c>
      <c r="H3079" s="3">
        <f t="shared" si="190"/>
        <v>77756</v>
      </c>
      <c r="I3079" s="8">
        <f t="shared" si="191"/>
        <v>0.82216</v>
      </c>
    </row>
    <row r="3080" spans="1:9" x14ac:dyDescent="0.2">
      <c r="A3080">
        <v>3073</v>
      </c>
      <c r="B3080">
        <v>11</v>
      </c>
      <c r="C3080">
        <v>19558</v>
      </c>
      <c r="D3080">
        <v>1</v>
      </c>
      <c r="E3080">
        <v>11</v>
      </c>
      <c r="F3080" s="7">
        <f t="shared" si="188"/>
        <v>0.21768000000000001</v>
      </c>
      <c r="G3080" s="3">
        <f t="shared" si="189"/>
        <v>4558</v>
      </c>
      <c r="H3080" s="3">
        <f t="shared" si="190"/>
        <v>50138</v>
      </c>
      <c r="I3080" s="8">
        <f t="shared" si="191"/>
        <v>0.78232000000000002</v>
      </c>
    </row>
    <row r="3081" spans="1:9" x14ac:dyDescent="0.2">
      <c r="A3081">
        <v>3074</v>
      </c>
      <c r="B3081">
        <v>11</v>
      </c>
      <c r="C3081">
        <v>15286</v>
      </c>
      <c r="D3081">
        <v>1</v>
      </c>
      <c r="E3081">
        <v>11</v>
      </c>
      <c r="F3081" s="7">
        <f t="shared" ref="F3081:F3144" si="192">($C$1-C3081)/$C$1</f>
        <v>0.38856000000000002</v>
      </c>
      <c r="G3081" s="3">
        <f t="shared" ref="G3081:G3144" si="193">C3081-$C$2</f>
        <v>286</v>
      </c>
      <c r="H3081" s="3">
        <f t="shared" ref="H3081:H3144" si="194">G3081*E3081</f>
        <v>3146</v>
      </c>
      <c r="I3081" s="8">
        <f t="shared" ref="I3081:I3144" si="195">C3081/$C$1</f>
        <v>0.61143999999999998</v>
      </c>
    </row>
    <row r="3082" spans="1:9" x14ac:dyDescent="0.2">
      <c r="A3082">
        <v>3075</v>
      </c>
      <c r="B3082">
        <v>23</v>
      </c>
      <c r="C3082">
        <v>19940</v>
      </c>
      <c r="D3082">
        <v>1</v>
      </c>
      <c r="E3082">
        <v>23</v>
      </c>
      <c r="F3082" s="7">
        <f t="shared" si="192"/>
        <v>0.2024</v>
      </c>
      <c r="G3082" s="3">
        <f t="shared" si="193"/>
        <v>4940</v>
      </c>
      <c r="H3082" s="3">
        <f t="shared" si="194"/>
        <v>113620</v>
      </c>
      <c r="I3082" s="8">
        <f t="shared" si="195"/>
        <v>0.79759999999999998</v>
      </c>
    </row>
    <row r="3083" spans="1:9" x14ac:dyDescent="0.2">
      <c r="A3083">
        <v>3076</v>
      </c>
      <c r="B3083">
        <v>28</v>
      </c>
      <c r="C3083">
        <v>18284</v>
      </c>
      <c r="D3083">
        <v>1</v>
      </c>
      <c r="E3083">
        <v>28</v>
      </c>
      <c r="F3083" s="7">
        <f t="shared" si="192"/>
        <v>0.26863999999999999</v>
      </c>
      <c r="G3083" s="3">
        <f t="shared" si="193"/>
        <v>3284</v>
      </c>
      <c r="H3083" s="3">
        <f t="shared" si="194"/>
        <v>91952</v>
      </c>
      <c r="I3083" s="8">
        <f t="shared" si="195"/>
        <v>0.73136000000000001</v>
      </c>
    </row>
    <row r="3084" spans="1:9" x14ac:dyDescent="0.2">
      <c r="A3084">
        <v>3077</v>
      </c>
      <c r="B3084">
        <v>18</v>
      </c>
      <c r="C3084">
        <v>22278</v>
      </c>
      <c r="D3084">
        <v>0</v>
      </c>
      <c r="E3084">
        <v>0</v>
      </c>
      <c r="F3084" s="7">
        <f t="shared" si="192"/>
        <v>0.10888</v>
      </c>
      <c r="G3084" s="3">
        <f t="shared" si="193"/>
        <v>7278</v>
      </c>
      <c r="H3084" s="3">
        <f t="shared" si="194"/>
        <v>0</v>
      </c>
      <c r="I3084" s="8">
        <f t="shared" si="195"/>
        <v>0.89112000000000002</v>
      </c>
    </row>
    <row r="3085" spans="1:9" x14ac:dyDescent="0.2">
      <c r="A3085">
        <v>3078</v>
      </c>
      <c r="B3085">
        <v>13</v>
      </c>
      <c r="C3085">
        <v>20285</v>
      </c>
      <c r="D3085">
        <v>1</v>
      </c>
      <c r="E3085">
        <v>13</v>
      </c>
      <c r="F3085" s="7">
        <f t="shared" si="192"/>
        <v>0.18859999999999999</v>
      </c>
      <c r="G3085" s="3">
        <f t="shared" si="193"/>
        <v>5285</v>
      </c>
      <c r="H3085" s="3">
        <f t="shared" si="194"/>
        <v>68705</v>
      </c>
      <c r="I3085" s="8">
        <f t="shared" si="195"/>
        <v>0.81140000000000001</v>
      </c>
    </row>
    <row r="3086" spans="1:9" x14ac:dyDescent="0.2">
      <c r="A3086">
        <v>3079</v>
      </c>
      <c r="B3086">
        <v>24</v>
      </c>
      <c r="C3086">
        <v>15781</v>
      </c>
      <c r="D3086">
        <v>1</v>
      </c>
      <c r="E3086">
        <v>24</v>
      </c>
      <c r="F3086" s="7">
        <f t="shared" si="192"/>
        <v>0.36875999999999998</v>
      </c>
      <c r="G3086" s="3">
        <f t="shared" si="193"/>
        <v>781</v>
      </c>
      <c r="H3086" s="3">
        <f t="shared" si="194"/>
        <v>18744</v>
      </c>
      <c r="I3086" s="8">
        <f t="shared" si="195"/>
        <v>0.63124000000000002</v>
      </c>
    </row>
    <row r="3087" spans="1:9" x14ac:dyDescent="0.2">
      <c r="A3087">
        <v>3080</v>
      </c>
      <c r="B3087">
        <v>35</v>
      </c>
      <c r="C3087">
        <v>15463</v>
      </c>
      <c r="D3087">
        <v>1</v>
      </c>
      <c r="E3087">
        <v>35</v>
      </c>
      <c r="F3087" s="7">
        <f t="shared" si="192"/>
        <v>0.38147999999999999</v>
      </c>
      <c r="G3087" s="3">
        <f t="shared" si="193"/>
        <v>463</v>
      </c>
      <c r="H3087" s="3">
        <f t="shared" si="194"/>
        <v>16205</v>
      </c>
      <c r="I3087" s="8">
        <f t="shared" si="195"/>
        <v>0.61851999999999996</v>
      </c>
    </row>
    <row r="3088" spans="1:9" x14ac:dyDescent="0.2">
      <c r="A3088">
        <v>3081</v>
      </c>
      <c r="B3088">
        <v>33</v>
      </c>
      <c r="C3088">
        <v>15527</v>
      </c>
      <c r="D3088">
        <v>1</v>
      </c>
      <c r="E3088">
        <v>33</v>
      </c>
      <c r="F3088" s="7">
        <f t="shared" si="192"/>
        <v>0.37891999999999998</v>
      </c>
      <c r="G3088" s="3">
        <f t="shared" si="193"/>
        <v>527</v>
      </c>
      <c r="H3088" s="3">
        <f t="shared" si="194"/>
        <v>17391</v>
      </c>
      <c r="I3088" s="8">
        <f t="shared" si="195"/>
        <v>0.62107999999999997</v>
      </c>
    </row>
    <row r="3089" spans="1:9" x14ac:dyDescent="0.2">
      <c r="A3089">
        <v>3082</v>
      </c>
      <c r="B3089">
        <v>12</v>
      </c>
      <c r="C3089">
        <v>20137</v>
      </c>
      <c r="D3089">
        <v>1</v>
      </c>
      <c r="E3089">
        <v>12</v>
      </c>
      <c r="F3089" s="7">
        <f t="shared" si="192"/>
        <v>0.19452</v>
      </c>
      <c r="G3089" s="3">
        <f t="shared" si="193"/>
        <v>5137</v>
      </c>
      <c r="H3089" s="3">
        <f t="shared" si="194"/>
        <v>61644</v>
      </c>
      <c r="I3089" s="8">
        <f t="shared" si="195"/>
        <v>0.80547999999999997</v>
      </c>
    </row>
    <row r="3090" spans="1:9" x14ac:dyDescent="0.2">
      <c r="A3090">
        <v>3083</v>
      </c>
      <c r="B3090">
        <v>19</v>
      </c>
      <c r="C3090">
        <v>17917</v>
      </c>
      <c r="D3090">
        <v>1</v>
      </c>
      <c r="E3090">
        <v>19</v>
      </c>
      <c r="F3090" s="7">
        <f t="shared" si="192"/>
        <v>0.28332000000000002</v>
      </c>
      <c r="G3090" s="3">
        <f t="shared" si="193"/>
        <v>2917</v>
      </c>
      <c r="H3090" s="3">
        <f t="shared" si="194"/>
        <v>55423</v>
      </c>
      <c r="I3090" s="8">
        <f t="shared" si="195"/>
        <v>0.71667999999999998</v>
      </c>
    </row>
    <row r="3091" spans="1:9" x14ac:dyDescent="0.2">
      <c r="A3091">
        <v>3084</v>
      </c>
      <c r="B3091">
        <v>18</v>
      </c>
      <c r="C3091">
        <v>21529</v>
      </c>
      <c r="D3091">
        <v>1</v>
      </c>
      <c r="E3091">
        <v>18</v>
      </c>
      <c r="F3091" s="7">
        <f t="shared" si="192"/>
        <v>0.13883999999999999</v>
      </c>
      <c r="G3091" s="3">
        <f t="shared" si="193"/>
        <v>6529</v>
      </c>
      <c r="H3091" s="3">
        <f t="shared" si="194"/>
        <v>117522</v>
      </c>
      <c r="I3091" s="8">
        <f t="shared" si="195"/>
        <v>0.86116000000000004</v>
      </c>
    </row>
    <row r="3092" spans="1:9" x14ac:dyDescent="0.2">
      <c r="A3092">
        <v>3085</v>
      </c>
      <c r="B3092">
        <v>16</v>
      </c>
      <c r="C3092">
        <v>22199</v>
      </c>
      <c r="D3092">
        <v>1</v>
      </c>
      <c r="E3092">
        <v>16</v>
      </c>
      <c r="F3092" s="7">
        <f t="shared" si="192"/>
        <v>0.11204</v>
      </c>
      <c r="G3092" s="3">
        <f t="shared" si="193"/>
        <v>7199</v>
      </c>
      <c r="H3092" s="3">
        <f t="shared" si="194"/>
        <v>115184</v>
      </c>
      <c r="I3092" s="8">
        <f t="shared" si="195"/>
        <v>0.88795999999999997</v>
      </c>
    </row>
    <row r="3093" spans="1:9" x14ac:dyDescent="0.2">
      <c r="A3093">
        <v>3086</v>
      </c>
      <c r="B3093">
        <v>13</v>
      </c>
      <c r="C3093">
        <v>21615</v>
      </c>
      <c r="D3093">
        <v>1</v>
      </c>
      <c r="E3093">
        <v>13</v>
      </c>
      <c r="F3093" s="7">
        <f t="shared" si="192"/>
        <v>0.13539999999999999</v>
      </c>
      <c r="G3093" s="3">
        <f t="shared" si="193"/>
        <v>6615</v>
      </c>
      <c r="H3093" s="3">
        <f t="shared" si="194"/>
        <v>85995</v>
      </c>
      <c r="I3093" s="8">
        <f t="shared" si="195"/>
        <v>0.86460000000000004</v>
      </c>
    </row>
    <row r="3094" spans="1:9" x14ac:dyDescent="0.2">
      <c r="A3094">
        <v>3087</v>
      </c>
      <c r="B3094">
        <v>43</v>
      </c>
      <c r="C3094">
        <v>20104</v>
      </c>
      <c r="D3094">
        <v>1</v>
      </c>
      <c r="E3094">
        <v>43</v>
      </c>
      <c r="F3094" s="7">
        <f t="shared" si="192"/>
        <v>0.19583999999999999</v>
      </c>
      <c r="G3094" s="3">
        <f t="shared" si="193"/>
        <v>5104</v>
      </c>
      <c r="H3094" s="3">
        <f t="shared" si="194"/>
        <v>219472</v>
      </c>
      <c r="I3094" s="8">
        <f t="shared" si="195"/>
        <v>0.80415999999999999</v>
      </c>
    </row>
    <row r="3095" spans="1:9" x14ac:dyDescent="0.2">
      <c r="A3095">
        <v>3088</v>
      </c>
      <c r="B3095">
        <v>15</v>
      </c>
      <c r="C3095">
        <v>15024</v>
      </c>
      <c r="D3095">
        <v>1</v>
      </c>
      <c r="E3095">
        <v>15</v>
      </c>
      <c r="F3095" s="7">
        <f t="shared" si="192"/>
        <v>0.39904000000000001</v>
      </c>
      <c r="G3095" s="3">
        <f t="shared" si="193"/>
        <v>24</v>
      </c>
      <c r="H3095" s="3">
        <f t="shared" si="194"/>
        <v>360</v>
      </c>
      <c r="I3095" s="8">
        <f t="shared" si="195"/>
        <v>0.60096000000000005</v>
      </c>
    </row>
    <row r="3096" spans="1:9" x14ac:dyDescent="0.2">
      <c r="A3096">
        <v>3089</v>
      </c>
      <c r="B3096">
        <v>10</v>
      </c>
      <c r="C3096">
        <v>19564</v>
      </c>
      <c r="D3096">
        <v>1</v>
      </c>
      <c r="E3096">
        <v>10</v>
      </c>
      <c r="F3096" s="7">
        <f t="shared" si="192"/>
        <v>0.21743999999999999</v>
      </c>
      <c r="G3096" s="3">
        <f t="shared" si="193"/>
        <v>4564</v>
      </c>
      <c r="H3096" s="3">
        <f t="shared" si="194"/>
        <v>45640</v>
      </c>
      <c r="I3096" s="8">
        <f t="shared" si="195"/>
        <v>0.78256000000000003</v>
      </c>
    </row>
    <row r="3097" spans="1:9" x14ac:dyDescent="0.2">
      <c r="A3097">
        <v>3090</v>
      </c>
      <c r="B3097">
        <v>13</v>
      </c>
      <c r="C3097">
        <v>15566</v>
      </c>
      <c r="D3097">
        <v>1</v>
      </c>
      <c r="E3097">
        <v>13</v>
      </c>
      <c r="F3097" s="7">
        <f t="shared" si="192"/>
        <v>0.37735999999999997</v>
      </c>
      <c r="G3097" s="3">
        <f t="shared" si="193"/>
        <v>566</v>
      </c>
      <c r="H3097" s="3">
        <f t="shared" si="194"/>
        <v>7358</v>
      </c>
      <c r="I3097" s="8">
        <f t="shared" si="195"/>
        <v>0.62263999999999997</v>
      </c>
    </row>
    <row r="3098" spans="1:9" x14ac:dyDescent="0.2">
      <c r="A3098">
        <v>3091</v>
      </c>
      <c r="B3098">
        <v>19</v>
      </c>
      <c r="C3098">
        <v>18497</v>
      </c>
      <c r="D3098">
        <v>1</v>
      </c>
      <c r="E3098">
        <v>19</v>
      </c>
      <c r="F3098" s="7">
        <f t="shared" si="192"/>
        <v>0.26012000000000002</v>
      </c>
      <c r="G3098" s="3">
        <f t="shared" si="193"/>
        <v>3497</v>
      </c>
      <c r="H3098" s="3">
        <f t="shared" si="194"/>
        <v>66443</v>
      </c>
      <c r="I3098" s="8">
        <f t="shared" si="195"/>
        <v>0.73987999999999998</v>
      </c>
    </row>
    <row r="3099" spans="1:9" x14ac:dyDescent="0.2">
      <c r="A3099">
        <v>3092</v>
      </c>
      <c r="B3099">
        <v>31</v>
      </c>
      <c r="C3099">
        <v>15055</v>
      </c>
      <c r="D3099">
        <v>1</v>
      </c>
      <c r="E3099">
        <v>31</v>
      </c>
      <c r="F3099" s="7">
        <f t="shared" si="192"/>
        <v>0.39779999999999999</v>
      </c>
      <c r="G3099" s="3">
        <f t="shared" si="193"/>
        <v>55</v>
      </c>
      <c r="H3099" s="3">
        <f t="shared" si="194"/>
        <v>1705</v>
      </c>
      <c r="I3099" s="8">
        <f t="shared" si="195"/>
        <v>0.60219999999999996</v>
      </c>
    </row>
    <row r="3100" spans="1:9" x14ac:dyDescent="0.2">
      <c r="A3100">
        <v>3093</v>
      </c>
      <c r="B3100">
        <v>13</v>
      </c>
      <c r="C3100">
        <v>18645</v>
      </c>
      <c r="D3100">
        <v>1</v>
      </c>
      <c r="E3100">
        <v>13</v>
      </c>
      <c r="F3100" s="7">
        <f t="shared" si="192"/>
        <v>0.25419999999999998</v>
      </c>
      <c r="G3100" s="3">
        <f t="shared" si="193"/>
        <v>3645</v>
      </c>
      <c r="H3100" s="3">
        <f t="shared" si="194"/>
        <v>47385</v>
      </c>
      <c r="I3100" s="8">
        <f t="shared" si="195"/>
        <v>0.74580000000000002</v>
      </c>
    </row>
    <row r="3101" spans="1:9" x14ac:dyDescent="0.2">
      <c r="A3101">
        <v>3094</v>
      </c>
      <c r="B3101">
        <v>11</v>
      </c>
      <c r="C3101">
        <v>19309</v>
      </c>
      <c r="D3101">
        <v>1</v>
      </c>
      <c r="E3101">
        <v>11</v>
      </c>
      <c r="F3101" s="7">
        <f t="shared" si="192"/>
        <v>0.22764000000000001</v>
      </c>
      <c r="G3101" s="3">
        <f t="shared" si="193"/>
        <v>4309</v>
      </c>
      <c r="H3101" s="3">
        <f t="shared" si="194"/>
        <v>47399</v>
      </c>
      <c r="I3101" s="8">
        <f t="shared" si="195"/>
        <v>0.77236000000000005</v>
      </c>
    </row>
    <row r="3102" spans="1:9" x14ac:dyDescent="0.2">
      <c r="A3102">
        <v>3095</v>
      </c>
      <c r="B3102">
        <v>10</v>
      </c>
      <c r="C3102">
        <v>18509</v>
      </c>
      <c r="D3102">
        <v>1</v>
      </c>
      <c r="E3102">
        <v>10</v>
      </c>
      <c r="F3102" s="7">
        <f t="shared" si="192"/>
        <v>0.25963999999999998</v>
      </c>
      <c r="G3102" s="3">
        <f t="shared" si="193"/>
        <v>3509</v>
      </c>
      <c r="H3102" s="3">
        <f t="shared" si="194"/>
        <v>35090</v>
      </c>
      <c r="I3102" s="8">
        <f t="shared" si="195"/>
        <v>0.74036000000000002</v>
      </c>
    </row>
    <row r="3103" spans="1:9" x14ac:dyDescent="0.2">
      <c r="A3103">
        <v>3096</v>
      </c>
      <c r="B3103">
        <v>11</v>
      </c>
      <c r="C3103">
        <v>16291</v>
      </c>
      <c r="D3103">
        <v>1</v>
      </c>
      <c r="E3103">
        <v>11</v>
      </c>
      <c r="F3103" s="7">
        <f t="shared" si="192"/>
        <v>0.34836</v>
      </c>
      <c r="G3103" s="3">
        <f t="shared" si="193"/>
        <v>1291</v>
      </c>
      <c r="H3103" s="3">
        <f t="shared" si="194"/>
        <v>14201</v>
      </c>
      <c r="I3103" s="8">
        <f t="shared" si="195"/>
        <v>0.65164</v>
      </c>
    </row>
    <row r="3104" spans="1:9" x14ac:dyDescent="0.2">
      <c r="A3104">
        <v>3097</v>
      </c>
      <c r="B3104">
        <v>15</v>
      </c>
      <c r="C3104">
        <v>20535</v>
      </c>
      <c r="D3104">
        <v>1</v>
      </c>
      <c r="E3104">
        <v>15</v>
      </c>
      <c r="F3104" s="7">
        <f t="shared" si="192"/>
        <v>0.17860000000000001</v>
      </c>
      <c r="G3104" s="3">
        <f t="shared" si="193"/>
        <v>5535</v>
      </c>
      <c r="H3104" s="3">
        <f t="shared" si="194"/>
        <v>83025</v>
      </c>
      <c r="I3104" s="8">
        <f t="shared" si="195"/>
        <v>0.82140000000000002</v>
      </c>
    </row>
    <row r="3105" spans="1:9" x14ac:dyDescent="0.2">
      <c r="A3105">
        <v>3098</v>
      </c>
      <c r="B3105">
        <v>35</v>
      </c>
      <c r="C3105">
        <v>21846</v>
      </c>
      <c r="D3105">
        <v>1</v>
      </c>
      <c r="E3105">
        <v>35</v>
      </c>
      <c r="F3105" s="7">
        <f t="shared" si="192"/>
        <v>0.12615999999999999</v>
      </c>
      <c r="G3105" s="3">
        <f t="shared" si="193"/>
        <v>6846</v>
      </c>
      <c r="H3105" s="3">
        <f t="shared" si="194"/>
        <v>239610</v>
      </c>
      <c r="I3105" s="8">
        <f t="shared" si="195"/>
        <v>0.87383999999999995</v>
      </c>
    </row>
    <row r="3106" spans="1:9" x14ac:dyDescent="0.2">
      <c r="A3106">
        <v>3099</v>
      </c>
      <c r="B3106">
        <v>33</v>
      </c>
      <c r="C3106">
        <v>18745</v>
      </c>
      <c r="D3106">
        <v>1</v>
      </c>
      <c r="E3106">
        <v>33</v>
      </c>
      <c r="F3106" s="7">
        <f t="shared" si="192"/>
        <v>0.25019999999999998</v>
      </c>
      <c r="G3106" s="3">
        <f t="shared" si="193"/>
        <v>3745</v>
      </c>
      <c r="H3106" s="3">
        <f t="shared" si="194"/>
        <v>123585</v>
      </c>
      <c r="I3106" s="8">
        <f t="shared" si="195"/>
        <v>0.74980000000000002</v>
      </c>
    </row>
    <row r="3107" spans="1:9" x14ac:dyDescent="0.2">
      <c r="A3107">
        <v>3100</v>
      </c>
      <c r="B3107">
        <v>29</v>
      </c>
      <c r="C3107">
        <v>20414</v>
      </c>
      <c r="D3107">
        <v>1</v>
      </c>
      <c r="E3107">
        <v>29</v>
      </c>
      <c r="F3107" s="7">
        <f t="shared" si="192"/>
        <v>0.18343999999999999</v>
      </c>
      <c r="G3107" s="3">
        <f t="shared" si="193"/>
        <v>5414</v>
      </c>
      <c r="H3107" s="3">
        <f t="shared" si="194"/>
        <v>157006</v>
      </c>
      <c r="I3107" s="8">
        <f t="shared" si="195"/>
        <v>0.81655999999999995</v>
      </c>
    </row>
    <row r="3108" spans="1:9" x14ac:dyDescent="0.2">
      <c r="A3108">
        <v>3101</v>
      </c>
      <c r="B3108">
        <v>10</v>
      </c>
      <c r="C3108">
        <v>20548</v>
      </c>
      <c r="D3108">
        <v>1</v>
      </c>
      <c r="E3108">
        <v>10</v>
      </c>
      <c r="F3108" s="7">
        <f t="shared" si="192"/>
        <v>0.17807999999999999</v>
      </c>
      <c r="G3108" s="3">
        <f t="shared" si="193"/>
        <v>5548</v>
      </c>
      <c r="H3108" s="3">
        <f t="shared" si="194"/>
        <v>55480</v>
      </c>
      <c r="I3108" s="8">
        <f t="shared" si="195"/>
        <v>0.82191999999999998</v>
      </c>
    </row>
    <row r="3109" spans="1:9" x14ac:dyDescent="0.2">
      <c r="A3109">
        <v>3102</v>
      </c>
      <c r="B3109">
        <v>12</v>
      </c>
      <c r="C3109">
        <v>16487</v>
      </c>
      <c r="D3109">
        <v>1</v>
      </c>
      <c r="E3109">
        <v>12</v>
      </c>
      <c r="F3109" s="7">
        <f t="shared" si="192"/>
        <v>0.34051999999999999</v>
      </c>
      <c r="G3109" s="3">
        <f t="shared" si="193"/>
        <v>1487</v>
      </c>
      <c r="H3109" s="3">
        <f t="shared" si="194"/>
        <v>17844</v>
      </c>
      <c r="I3109" s="8">
        <f t="shared" si="195"/>
        <v>0.65947999999999996</v>
      </c>
    </row>
    <row r="3110" spans="1:9" x14ac:dyDescent="0.2">
      <c r="A3110">
        <v>3103</v>
      </c>
      <c r="B3110">
        <v>48</v>
      </c>
      <c r="C3110">
        <v>22412</v>
      </c>
      <c r="D3110">
        <v>1</v>
      </c>
      <c r="E3110">
        <v>48</v>
      </c>
      <c r="F3110" s="7">
        <f t="shared" si="192"/>
        <v>0.10352</v>
      </c>
      <c r="G3110" s="3">
        <f t="shared" si="193"/>
        <v>7412</v>
      </c>
      <c r="H3110" s="3">
        <f t="shared" si="194"/>
        <v>355776</v>
      </c>
      <c r="I3110" s="8">
        <f t="shared" si="195"/>
        <v>0.89648000000000005</v>
      </c>
    </row>
    <row r="3111" spans="1:9" x14ac:dyDescent="0.2">
      <c r="A3111">
        <v>3104</v>
      </c>
      <c r="B3111">
        <v>10</v>
      </c>
      <c r="C3111">
        <v>17601</v>
      </c>
      <c r="D3111">
        <v>1</v>
      </c>
      <c r="E3111">
        <v>10</v>
      </c>
      <c r="F3111" s="7">
        <f t="shared" si="192"/>
        <v>0.29596</v>
      </c>
      <c r="G3111" s="3">
        <f t="shared" si="193"/>
        <v>2601</v>
      </c>
      <c r="H3111" s="3">
        <f t="shared" si="194"/>
        <v>26010</v>
      </c>
      <c r="I3111" s="8">
        <f t="shared" si="195"/>
        <v>0.70404</v>
      </c>
    </row>
    <row r="3112" spans="1:9" x14ac:dyDescent="0.2">
      <c r="A3112">
        <v>3105</v>
      </c>
      <c r="B3112">
        <v>24</v>
      </c>
      <c r="C3112">
        <v>18616</v>
      </c>
      <c r="D3112">
        <v>1</v>
      </c>
      <c r="E3112">
        <v>24</v>
      </c>
      <c r="F3112" s="7">
        <f t="shared" si="192"/>
        <v>0.25535999999999998</v>
      </c>
      <c r="G3112" s="3">
        <f t="shared" si="193"/>
        <v>3616</v>
      </c>
      <c r="H3112" s="3">
        <f t="shared" si="194"/>
        <v>86784</v>
      </c>
      <c r="I3112" s="8">
        <f t="shared" si="195"/>
        <v>0.74463999999999997</v>
      </c>
    </row>
    <row r="3113" spans="1:9" x14ac:dyDescent="0.2">
      <c r="A3113">
        <v>3106</v>
      </c>
      <c r="B3113">
        <v>10</v>
      </c>
      <c r="C3113">
        <v>22065</v>
      </c>
      <c r="D3113">
        <v>1</v>
      </c>
      <c r="E3113">
        <v>10</v>
      </c>
      <c r="F3113" s="7">
        <f t="shared" si="192"/>
        <v>0.1174</v>
      </c>
      <c r="G3113" s="3">
        <f t="shared" si="193"/>
        <v>7065</v>
      </c>
      <c r="H3113" s="3">
        <f t="shared" si="194"/>
        <v>70650</v>
      </c>
      <c r="I3113" s="8">
        <f t="shared" si="195"/>
        <v>0.88260000000000005</v>
      </c>
    </row>
    <row r="3114" spans="1:9" x14ac:dyDescent="0.2">
      <c r="A3114">
        <v>3107</v>
      </c>
      <c r="B3114">
        <v>33</v>
      </c>
      <c r="C3114">
        <v>17143</v>
      </c>
      <c r="D3114">
        <v>1</v>
      </c>
      <c r="E3114">
        <v>33</v>
      </c>
      <c r="F3114" s="7">
        <f t="shared" si="192"/>
        <v>0.31428</v>
      </c>
      <c r="G3114" s="3">
        <f t="shared" si="193"/>
        <v>2143</v>
      </c>
      <c r="H3114" s="3">
        <f t="shared" si="194"/>
        <v>70719</v>
      </c>
      <c r="I3114" s="8">
        <f t="shared" si="195"/>
        <v>0.68572</v>
      </c>
    </row>
    <row r="3115" spans="1:9" x14ac:dyDescent="0.2">
      <c r="A3115">
        <v>3108</v>
      </c>
      <c r="B3115">
        <v>20</v>
      </c>
      <c r="C3115">
        <v>18797</v>
      </c>
      <c r="D3115">
        <v>1</v>
      </c>
      <c r="E3115">
        <v>20</v>
      </c>
      <c r="F3115" s="7">
        <f t="shared" si="192"/>
        <v>0.24812000000000001</v>
      </c>
      <c r="G3115" s="3">
        <f t="shared" si="193"/>
        <v>3797</v>
      </c>
      <c r="H3115" s="3">
        <f t="shared" si="194"/>
        <v>75940</v>
      </c>
      <c r="I3115" s="8">
        <f t="shared" si="195"/>
        <v>0.75187999999999999</v>
      </c>
    </row>
    <row r="3116" spans="1:9" x14ac:dyDescent="0.2">
      <c r="A3116">
        <v>3109</v>
      </c>
      <c r="B3116">
        <v>25</v>
      </c>
      <c r="C3116">
        <v>16263</v>
      </c>
      <c r="D3116">
        <v>1</v>
      </c>
      <c r="E3116">
        <v>25</v>
      </c>
      <c r="F3116" s="7">
        <f t="shared" si="192"/>
        <v>0.34948000000000001</v>
      </c>
      <c r="G3116" s="3">
        <f t="shared" si="193"/>
        <v>1263</v>
      </c>
      <c r="H3116" s="3">
        <f t="shared" si="194"/>
        <v>31575</v>
      </c>
      <c r="I3116" s="8">
        <f t="shared" si="195"/>
        <v>0.65051999999999999</v>
      </c>
    </row>
    <row r="3117" spans="1:9" x14ac:dyDescent="0.2">
      <c r="A3117">
        <v>3110</v>
      </c>
      <c r="B3117">
        <v>24</v>
      </c>
      <c r="C3117">
        <v>20475</v>
      </c>
      <c r="D3117">
        <v>1</v>
      </c>
      <c r="E3117">
        <v>24</v>
      </c>
      <c r="F3117" s="7">
        <f t="shared" si="192"/>
        <v>0.18099999999999999</v>
      </c>
      <c r="G3117" s="3">
        <f t="shared" si="193"/>
        <v>5475</v>
      </c>
      <c r="H3117" s="3">
        <f t="shared" si="194"/>
        <v>131400</v>
      </c>
      <c r="I3117" s="8">
        <f t="shared" si="195"/>
        <v>0.81899999999999995</v>
      </c>
    </row>
    <row r="3118" spans="1:9" x14ac:dyDescent="0.2">
      <c r="A3118">
        <v>3111</v>
      </c>
      <c r="B3118">
        <v>21</v>
      </c>
      <c r="C3118">
        <v>20237</v>
      </c>
      <c r="D3118">
        <v>1</v>
      </c>
      <c r="E3118">
        <v>21</v>
      </c>
      <c r="F3118" s="7">
        <f t="shared" si="192"/>
        <v>0.19051999999999999</v>
      </c>
      <c r="G3118" s="3">
        <f t="shared" si="193"/>
        <v>5237</v>
      </c>
      <c r="H3118" s="3">
        <f t="shared" si="194"/>
        <v>109977</v>
      </c>
      <c r="I3118" s="8">
        <f t="shared" si="195"/>
        <v>0.80947999999999998</v>
      </c>
    </row>
    <row r="3119" spans="1:9" x14ac:dyDescent="0.2">
      <c r="A3119">
        <v>3112</v>
      </c>
      <c r="B3119">
        <v>12</v>
      </c>
      <c r="C3119">
        <v>15467</v>
      </c>
      <c r="D3119">
        <v>1</v>
      </c>
      <c r="E3119">
        <v>12</v>
      </c>
      <c r="F3119" s="7">
        <f t="shared" si="192"/>
        <v>0.38131999999999999</v>
      </c>
      <c r="G3119" s="3">
        <f t="shared" si="193"/>
        <v>467</v>
      </c>
      <c r="H3119" s="3">
        <f t="shared" si="194"/>
        <v>5604</v>
      </c>
      <c r="I3119" s="8">
        <f t="shared" si="195"/>
        <v>0.61868000000000001</v>
      </c>
    </row>
    <row r="3120" spans="1:9" x14ac:dyDescent="0.2">
      <c r="A3120">
        <v>3113</v>
      </c>
      <c r="B3120">
        <v>14</v>
      </c>
      <c r="C3120">
        <v>15048</v>
      </c>
      <c r="D3120">
        <v>1</v>
      </c>
      <c r="E3120">
        <v>14</v>
      </c>
      <c r="F3120" s="7">
        <f t="shared" si="192"/>
        <v>0.39807999999999999</v>
      </c>
      <c r="G3120" s="3">
        <f t="shared" si="193"/>
        <v>48</v>
      </c>
      <c r="H3120" s="3">
        <f t="shared" si="194"/>
        <v>672</v>
      </c>
      <c r="I3120" s="8">
        <f t="shared" si="195"/>
        <v>0.60192000000000001</v>
      </c>
    </row>
    <row r="3121" spans="1:9" x14ac:dyDescent="0.2">
      <c r="A3121">
        <v>3114</v>
      </c>
      <c r="B3121">
        <v>32</v>
      </c>
      <c r="C3121">
        <v>16439</v>
      </c>
      <c r="D3121">
        <v>1</v>
      </c>
      <c r="E3121">
        <v>32</v>
      </c>
      <c r="F3121" s="7">
        <f t="shared" si="192"/>
        <v>0.34244000000000002</v>
      </c>
      <c r="G3121" s="3">
        <f t="shared" si="193"/>
        <v>1439</v>
      </c>
      <c r="H3121" s="3">
        <f t="shared" si="194"/>
        <v>46048</v>
      </c>
      <c r="I3121" s="8">
        <f t="shared" si="195"/>
        <v>0.65756000000000003</v>
      </c>
    </row>
    <row r="3122" spans="1:9" x14ac:dyDescent="0.2">
      <c r="A3122">
        <v>3115</v>
      </c>
      <c r="B3122">
        <v>12</v>
      </c>
      <c r="C3122">
        <v>20504</v>
      </c>
      <c r="D3122">
        <v>1</v>
      </c>
      <c r="E3122">
        <v>12</v>
      </c>
      <c r="F3122" s="7">
        <f t="shared" si="192"/>
        <v>0.17984</v>
      </c>
      <c r="G3122" s="3">
        <f t="shared" si="193"/>
        <v>5504</v>
      </c>
      <c r="H3122" s="3">
        <f t="shared" si="194"/>
        <v>66048</v>
      </c>
      <c r="I3122" s="8">
        <f t="shared" si="195"/>
        <v>0.82016</v>
      </c>
    </row>
    <row r="3123" spans="1:9" x14ac:dyDescent="0.2">
      <c r="A3123">
        <v>3116</v>
      </c>
      <c r="B3123">
        <v>13</v>
      </c>
      <c r="C3123">
        <v>19380</v>
      </c>
      <c r="D3123">
        <v>1</v>
      </c>
      <c r="E3123">
        <v>13</v>
      </c>
      <c r="F3123" s="7">
        <f t="shared" si="192"/>
        <v>0.2248</v>
      </c>
      <c r="G3123" s="3">
        <f t="shared" si="193"/>
        <v>4380</v>
      </c>
      <c r="H3123" s="3">
        <f t="shared" si="194"/>
        <v>56940</v>
      </c>
      <c r="I3123" s="8">
        <f t="shared" si="195"/>
        <v>0.7752</v>
      </c>
    </row>
    <row r="3124" spans="1:9" x14ac:dyDescent="0.2">
      <c r="A3124">
        <v>3117</v>
      </c>
      <c r="B3124">
        <v>16</v>
      </c>
      <c r="C3124">
        <v>21666</v>
      </c>
      <c r="D3124">
        <v>1</v>
      </c>
      <c r="E3124">
        <v>16</v>
      </c>
      <c r="F3124" s="7">
        <f t="shared" si="192"/>
        <v>0.13336000000000001</v>
      </c>
      <c r="G3124" s="3">
        <f t="shared" si="193"/>
        <v>6666</v>
      </c>
      <c r="H3124" s="3">
        <f t="shared" si="194"/>
        <v>106656</v>
      </c>
      <c r="I3124" s="8">
        <f t="shared" si="195"/>
        <v>0.86663999999999997</v>
      </c>
    </row>
    <row r="3125" spans="1:9" x14ac:dyDescent="0.2">
      <c r="A3125">
        <v>3118</v>
      </c>
      <c r="B3125">
        <v>21</v>
      </c>
      <c r="C3125">
        <v>18489</v>
      </c>
      <c r="D3125">
        <v>1</v>
      </c>
      <c r="E3125">
        <v>21</v>
      </c>
      <c r="F3125" s="7">
        <f t="shared" si="192"/>
        <v>0.26044</v>
      </c>
      <c r="G3125" s="3">
        <f t="shared" si="193"/>
        <v>3489</v>
      </c>
      <c r="H3125" s="3">
        <f t="shared" si="194"/>
        <v>73269</v>
      </c>
      <c r="I3125" s="8">
        <f t="shared" si="195"/>
        <v>0.73956</v>
      </c>
    </row>
    <row r="3126" spans="1:9" x14ac:dyDescent="0.2">
      <c r="A3126">
        <v>3119</v>
      </c>
      <c r="B3126">
        <v>26</v>
      </c>
      <c r="C3126">
        <v>22164</v>
      </c>
      <c r="D3126">
        <v>1</v>
      </c>
      <c r="E3126">
        <v>26</v>
      </c>
      <c r="F3126" s="7">
        <f t="shared" si="192"/>
        <v>0.11344</v>
      </c>
      <c r="G3126" s="3">
        <f t="shared" si="193"/>
        <v>7164</v>
      </c>
      <c r="H3126" s="3">
        <f t="shared" si="194"/>
        <v>186264</v>
      </c>
      <c r="I3126" s="8">
        <f t="shared" si="195"/>
        <v>0.88656000000000001</v>
      </c>
    </row>
    <row r="3127" spans="1:9" x14ac:dyDescent="0.2">
      <c r="A3127">
        <v>3120</v>
      </c>
      <c r="B3127">
        <v>34</v>
      </c>
      <c r="C3127">
        <v>20066</v>
      </c>
      <c r="D3127">
        <v>1</v>
      </c>
      <c r="E3127">
        <v>34</v>
      </c>
      <c r="F3127" s="7">
        <f t="shared" si="192"/>
        <v>0.19736000000000001</v>
      </c>
      <c r="G3127" s="3">
        <f t="shared" si="193"/>
        <v>5066</v>
      </c>
      <c r="H3127" s="3">
        <f t="shared" si="194"/>
        <v>172244</v>
      </c>
      <c r="I3127" s="8">
        <f t="shared" si="195"/>
        <v>0.80264000000000002</v>
      </c>
    </row>
    <row r="3128" spans="1:9" x14ac:dyDescent="0.2">
      <c r="A3128">
        <v>3121</v>
      </c>
      <c r="B3128">
        <v>14</v>
      </c>
      <c r="C3128">
        <v>15510</v>
      </c>
      <c r="D3128">
        <v>1</v>
      </c>
      <c r="E3128">
        <v>14</v>
      </c>
      <c r="F3128" s="7">
        <f t="shared" si="192"/>
        <v>0.37959999999999999</v>
      </c>
      <c r="G3128" s="3">
        <f t="shared" si="193"/>
        <v>510</v>
      </c>
      <c r="H3128" s="3">
        <f t="shared" si="194"/>
        <v>7140</v>
      </c>
      <c r="I3128" s="8">
        <f t="shared" si="195"/>
        <v>0.62039999999999995</v>
      </c>
    </row>
    <row r="3129" spans="1:9" x14ac:dyDescent="0.2">
      <c r="A3129">
        <v>3122</v>
      </c>
      <c r="B3129">
        <v>14</v>
      </c>
      <c r="C3129">
        <v>19823</v>
      </c>
      <c r="D3129">
        <v>1</v>
      </c>
      <c r="E3129">
        <v>14</v>
      </c>
      <c r="F3129" s="7">
        <f t="shared" si="192"/>
        <v>0.20707999999999999</v>
      </c>
      <c r="G3129" s="3">
        <f t="shared" si="193"/>
        <v>4823</v>
      </c>
      <c r="H3129" s="3">
        <f t="shared" si="194"/>
        <v>67522</v>
      </c>
      <c r="I3129" s="8">
        <f t="shared" si="195"/>
        <v>0.79291999999999996</v>
      </c>
    </row>
    <row r="3130" spans="1:9" x14ac:dyDescent="0.2">
      <c r="A3130">
        <v>3123</v>
      </c>
      <c r="B3130">
        <v>16</v>
      </c>
      <c r="C3130">
        <v>17883</v>
      </c>
      <c r="D3130">
        <v>1</v>
      </c>
      <c r="E3130">
        <v>16</v>
      </c>
      <c r="F3130" s="7">
        <f t="shared" si="192"/>
        <v>0.28467999999999999</v>
      </c>
      <c r="G3130" s="3">
        <f t="shared" si="193"/>
        <v>2883</v>
      </c>
      <c r="H3130" s="3">
        <f t="shared" si="194"/>
        <v>46128</v>
      </c>
      <c r="I3130" s="8">
        <f t="shared" si="195"/>
        <v>0.71531999999999996</v>
      </c>
    </row>
    <row r="3131" spans="1:9" x14ac:dyDescent="0.2">
      <c r="A3131">
        <v>3124</v>
      </c>
      <c r="B3131">
        <v>40</v>
      </c>
      <c r="C3131">
        <v>16850</v>
      </c>
      <c r="D3131">
        <v>1</v>
      </c>
      <c r="E3131">
        <v>40</v>
      </c>
      <c r="F3131" s="7">
        <f t="shared" si="192"/>
        <v>0.32600000000000001</v>
      </c>
      <c r="G3131" s="3">
        <f t="shared" si="193"/>
        <v>1850</v>
      </c>
      <c r="H3131" s="3">
        <f t="shared" si="194"/>
        <v>74000</v>
      </c>
      <c r="I3131" s="8">
        <f t="shared" si="195"/>
        <v>0.67400000000000004</v>
      </c>
    </row>
    <row r="3132" spans="1:9" x14ac:dyDescent="0.2">
      <c r="A3132">
        <v>3125</v>
      </c>
      <c r="B3132">
        <v>20</v>
      </c>
      <c r="C3132">
        <v>19668</v>
      </c>
      <c r="D3132">
        <v>1</v>
      </c>
      <c r="E3132">
        <v>20</v>
      </c>
      <c r="F3132" s="7">
        <f t="shared" si="192"/>
        <v>0.21328</v>
      </c>
      <c r="G3132" s="3">
        <f t="shared" si="193"/>
        <v>4668</v>
      </c>
      <c r="H3132" s="3">
        <f t="shared" si="194"/>
        <v>93360</v>
      </c>
      <c r="I3132" s="8">
        <f t="shared" si="195"/>
        <v>0.78671999999999997</v>
      </c>
    </row>
    <row r="3133" spans="1:9" x14ac:dyDescent="0.2">
      <c r="A3133">
        <v>3126</v>
      </c>
      <c r="B3133">
        <v>15</v>
      </c>
      <c r="C3133">
        <v>18619</v>
      </c>
      <c r="D3133">
        <v>1</v>
      </c>
      <c r="E3133">
        <v>15</v>
      </c>
      <c r="F3133" s="7">
        <f t="shared" si="192"/>
        <v>0.25524000000000002</v>
      </c>
      <c r="G3133" s="3">
        <f t="shared" si="193"/>
        <v>3619</v>
      </c>
      <c r="H3133" s="3">
        <f t="shared" si="194"/>
        <v>54285</v>
      </c>
      <c r="I3133" s="8">
        <f t="shared" si="195"/>
        <v>0.74475999999999998</v>
      </c>
    </row>
    <row r="3134" spans="1:9" x14ac:dyDescent="0.2">
      <c r="A3134">
        <v>3127</v>
      </c>
      <c r="B3134">
        <v>12</v>
      </c>
      <c r="C3134">
        <v>16963</v>
      </c>
      <c r="D3134">
        <v>1</v>
      </c>
      <c r="E3134">
        <v>12</v>
      </c>
      <c r="F3134" s="7">
        <f t="shared" si="192"/>
        <v>0.32147999999999999</v>
      </c>
      <c r="G3134" s="3">
        <f t="shared" si="193"/>
        <v>1963</v>
      </c>
      <c r="H3134" s="3">
        <f t="shared" si="194"/>
        <v>23556</v>
      </c>
      <c r="I3134" s="8">
        <f t="shared" si="195"/>
        <v>0.67852000000000001</v>
      </c>
    </row>
    <row r="3135" spans="1:9" x14ac:dyDescent="0.2">
      <c r="A3135">
        <v>3128</v>
      </c>
      <c r="B3135">
        <v>18</v>
      </c>
      <c r="C3135">
        <v>20079</v>
      </c>
      <c r="D3135">
        <v>1</v>
      </c>
      <c r="E3135">
        <v>18</v>
      </c>
      <c r="F3135" s="7">
        <f t="shared" si="192"/>
        <v>0.19683999999999999</v>
      </c>
      <c r="G3135" s="3">
        <f t="shared" si="193"/>
        <v>5079</v>
      </c>
      <c r="H3135" s="3">
        <f t="shared" si="194"/>
        <v>91422</v>
      </c>
      <c r="I3135" s="8">
        <f t="shared" si="195"/>
        <v>0.80315999999999999</v>
      </c>
    </row>
    <row r="3136" spans="1:9" x14ac:dyDescent="0.2">
      <c r="A3136">
        <v>3129</v>
      </c>
      <c r="B3136">
        <v>13</v>
      </c>
      <c r="C3136">
        <v>18791</v>
      </c>
      <c r="D3136">
        <v>1</v>
      </c>
      <c r="E3136">
        <v>13</v>
      </c>
      <c r="F3136" s="7">
        <f t="shared" si="192"/>
        <v>0.24836</v>
      </c>
      <c r="G3136" s="3">
        <f t="shared" si="193"/>
        <v>3791</v>
      </c>
      <c r="H3136" s="3">
        <f t="shared" si="194"/>
        <v>49283</v>
      </c>
      <c r="I3136" s="8">
        <f t="shared" si="195"/>
        <v>0.75163999999999997</v>
      </c>
    </row>
    <row r="3137" spans="1:9" x14ac:dyDescent="0.2">
      <c r="A3137">
        <v>3130</v>
      </c>
      <c r="B3137">
        <v>36</v>
      </c>
      <c r="C3137">
        <v>22470</v>
      </c>
      <c r="D3137">
        <v>1</v>
      </c>
      <c r="E3137">
        <v>36</v>
      </c>
      <c r="F3137" s="7">
        <f t="shared" si="192"/>
        <v>0.1012</v>
      </c>
      <c r="G3137" s="3">
        <f t="shared" si="193"/>
        <v>7470</v>
      </c>
      <c r="H3137" s="3">
        <f t="shared" si="194"/>
        <v>268920</v>
      </c>
      <c r="I3137" s="8">
        <f t="shared" si="195"/>
        <v>0.89880000000000004</v>
      </c>
    </row>
    <row r="3138" spans="1:9" x14ac:dyDescent="0.2">
      <c r="A3138">
        <v>3131</v>
      </c>
      <c r="B3138">
        <v>16</v>
      </c>
      <c r="C3138">
        <v>21463</v>
      </c>
      <c r="D3138">
        <v>1</v>
      </c>
      <c r="E3138">
        <v>16</v>
      </c>
      <c r="F3138" s="7">
        <f t="shared" si="192"/>
        <v>0.14147999999999999</v>
      </c>
      <c r="G3138" s="3">
        <f t="shared" si="193"/>
        <v>6463</v>
      </c>
      <c r="H3138" s="3">
        <f t="shared" si="194"/>
        <v>103408</v>
      </c>
      <c r="I3138" s="8">
        <f t="shared" si="195"/>
        <v>0.85851999999999995</v>
      </c>
    </row>
    <row r="3139" spans="1:9" x14ac:dyDescent="0.2">
      <c r="A3139">
        <v>3132</v>
      </c>
      <c r="B3139">
        <v>15</v>
      </c>
      <c r="C3139">
        <v>15029</v>
      </c>
      <c r="D3139">
        <v>1</v>
      </c>
      <c r="E3139">
        <v>15</v>
      </c>
      <c r="F3139" s="7">
        <f t="shared" si="192"/>
        <v>0.39883999999999997</v>
      </c>
      <c r="G3139" s="3">
        <f t="shared" si="193"/>
        <v>29</v>
      </c>
      <c r="H3139" s="3">
        <f t="shared" si="194"/>
        <v>435</v>
      </c>
      <c r="I3139" s="8">
        <f t="shared" si="195"/>
        <v>0.60116000000000003</v>
      </c>
    </row>
    <row r="3140" spans="1:9" x14ac:dyDescent="0.2">
      <c r="A3140">
        <v>3133</v>
      </c>
      <c r="B3140">
        <v>13</v>
      </c>
      <c r="C3140">
        <v>19987</v>
      </c>
      <c r="D3140">
        <v>1</v>
      </c>
      <c r="E3140">
        <v>13</v>
      </c>
      <c r="F3140" s="7">
        <f t="shared" si="192"/>
        <v>0.20052</v>
      </c>
      <c r="G3140" s="3">
        <f t="shared" si="193"/>
        <v>4987</v>
      </c>
      <c r="H3140" s="3">
        <f t="shared" si="194"/>
        <v>64831</v>
      </c>
      <c r="I3140" s="8">
        <f t="shared" si="195"/>
        <v>0.79947999999999997</v>
      </c>
    </row>
    <row r="3141" spans="1:9" x14ac:dyDescent="0.2">
      <c r="A3141">
        <v>3134</v>
      </c>
      <c r="B3141">
        <v>10</v>
      </c>
      <c r="C3141">
        <v>17718</v>
      </c>
      <c r="D3141">
        <v>1</v>
      </c>
      <c r="E3141">
        <v>10</v>
      </c>
      <c r="F3141" s="7">
        <f t="shared" si="192"/>
        <v>0.29127999999999998</v>
      </c>
      <c r="G3141" s="3">
        <f t="shared" si="193"/>
        <v>2718</v>
      </c>
      <c r="H3141" s="3">
        <f t="shared" si="194"/>
        <v>27180</v>
      </c>
      <c r="I3141" s="8">
        <f t="shared" si="195"/>
        <v>0.70872000000000002</v>
      </c>
    </row>
    <row r="3142" spans="1:9" x14ac:dyDescent="0.2">
      <c r="A3142">
        <v>3135</v>
      </c>
      <c r="B3142">
        <v>15</v>
      </c>
      <c r="C3142">
        <v>20988</v>
      </c>
      <c r="D3142">
        <v>1</v>
      </c>
      <c r="E3142">
        <v>15</v>
      </c>
      <c r="F3142" s="7">
        <f t="shared" si="192"/>
        <v>0.16048000000000001</v>
      </c>
      <c r="G3142" s="3">
        <f t="shared" si="193"/>
        <v>5988</v>
      </c>
      <c r="H3142" s="3">
        <f t="shared" si="194"/>
        <v>89820</v>
      </c>
      <c r="I3142" s="8">
        <f t="shared" si="195"/>
        <v>0.83952000000000004</v>
      </c>
    </row>
    <row r="3143" spans="1:9" x14ac:dyDescent="0.2">
      <c r="A3143">
        <v>3136</v>
      </c>
      <c r="B3143">
        <v>16</v>
      </c>
      <c r="C3143">
        <v>21754</v>
      </c>
      <c r="D3143">
        <v>0</v>
      </c>
      <c r="E3143">
        <v>0</v>
      </c>
      <c r="F3143" s="7">
        <f t="shared" si="192"/>
        <v>0.12984000000000001</v>
      </c>
      <c r="G3143" s="3">
        <f t="shared" si="193"/>
        <v>6754</v>
      </c>
      <c r="H3143" s="3">
        <f t="shared" si="194"/>
        <v>0</v>
      </c>
      <c r="I3143" s="8">
        <f t="shared" si="195"/>
        <v>0.87016000000000004</v>
      </c>
    </row>
    <row r="3144" spans="1:9" x14ac:dyDescent="0.2">
      <c r="A3144">
        <v>3137</v>
      </c>
      <c r="B3144">
        <v>34</v>
      </c>
      <c r="C3144">
        <v>19631</v>
      </c>
      <c r="D3144">
        <v>1</v>
      </c>
      <c r="E3144">
        <v>34</v>
      </c>
      <c r="F3144" s="7">
        <f t="shared" si="192"/>
        <v>0.21476000000000001</v>
      </c>
      <c r="G3144" s="3">
        <f t="shared" si="193"/>
        <v>4631</v>
      </c>
      <c r="H3144" s="3">
        <f t="shared" si="194"/>
        <v>157454</v>
      </c>
      <c r="I3144" s="8">
        <f t="shared" si="195"/>
        <v>0.78524000000000005</v>
      </c>
    </row>
    <row r="3145" spans="1:9" x14ac:dyDescent="0.2">
      <c r="A3145">
        <v>3138</v>
      </c>
      <c r="B3145">
        <v>14</v>
      </c>
      <c r="C3145">
        <v>16753</v>
      </c>
      <c r="D3145">
        <v>1</v>
      </c>
      <c r="E3145">
        <v>14</v>
      </c>
      <c r="F3145" s="7">
        <f t="shared" ref="F3145:F3208" si="196">($C$1-C3145)/$C$1</f>
        <v>0.32988000000000001</v>
      </c>
      <c r="G3145" s="3">
        <f t="shared" ref="G3145:G3208" si="197">C3145-$C$2</f>
        <v>1753</v>
      </c>
      <c r="H3145" s="3">
        <f t="shared" ref="H3145:H3208" si="198">G3145*E3145</f>
        <v>24542</v>
      </c>
      <c r="I3145" s="8">
        <f t="shared" ref="I3145:I3208" si="199">C3145/$C$1</f>
        <v>0.67012000000000005</v>
      </c>
    </row>
    <row r="3146" spans="1:9" x14ac:dyDescent="0.2">
      <c r="A3146">
        <v>3139</v>
      </c>
      <c r="B3146">
        <v>15</v>
      </c>
      <c r="C3146">
        <v>18436</v>
      </c>
      <c r="D3146">
        <v>1</v>
      </c>
      <c r="E3146">
        <v>15</v>
      </c>
      <c r="F3146" s="7">
        <f t="shared" si="196"/>
        <v>0.26256000000000002</v>
      </c>
      <c r="G3146" s="3">
        <f t="shared" si="197"/>
        <v>3436</v>
      </c>
      <c r="H3146" s="3">
        <f t="shared" si="198"/>
        <v>51540</v>
      </c>
      <c r="I3146" s="8">
        <f t="shared" si="199"/>
        <v>0.73743999999999998</v>
      </c>
    </row>
    <row r="3147" spans="1:9" x14ac:dyDescent="0.2">
      <c r="A3147">
        <v>3140</v>
      </c>
      <c r="B3147">
        <v>21</v>
      </c>
      <c r="C3147">
        <v>21435</v>
      </c>
      <c r="D3147">
        <v>1</v>
      </c>
      <c r="E3147">
        <v>21</v>
      </c>
      <c r="F3147" s="7">
        <f t="shared" si="196"/>
        <v>0.1426</v>
      </c>
      <c r="G3147" s="3">
        <f t="shared" si="197"/>
        <v>6435</v>
      </c>
      <c r="H3147" s="3">
        <f t="shared" si="198"/>
        <v>135135</v>
      </c>
      <c r="I3147" s="8">
        <f t="shared" si="199"/>
        <v>0.85740000000000005</v>
      </c>
    </row>
    <row r="3148" spans="1:9" x14ac:dyDescent="0.2">
      <c r="A3148">
        <v>3141</v>
      </c>
      <c r="B3148">
        <v>33</v>
      </c>
      <c r="C3148">
        <v>19664</v>
      </c>
      <c r="D3148">
        <v>1</v>
      </c>
      <c r="E3148">
        <v>33</v>
      </c>
      <c r="F3148" s="7">
        <f t="shared" si="196"/>
        <v>0.21343999999999999</v>
      </c>
      <c r="G3148" s="3">
        <f t="shared" si="197"/>
        <v>4664</v>
      </c>
      <c r="H3148" s="3">
        <f t="shared" si="198"/>
        <v>153912</v>
      </c>
      <c r="I3148" s="8">
        <f t="shared" si="199"/>
        <v>0.78656000000000004</v>
      </c>
    </row>
    <row r="3149" spans="1:9" x14ac:dyDescent="0.2">
      <c r="A3149">
        <v>3142</v>
      </c>
      <c r="B3149">
        <v>25</v>
      </c>
      <c r="C3149">
        <v>20033</v>
      </c>
      <c r="D3149">
        <v>1</v>
      </c>
      <c r="E3149">
        <v>25</v>
      </c>
      <c r="F3149" s="7">
        <f t="shared" si="196"/>
        <v>0.19868</v>
      </c>
      <c r="G3149" s="3">
        <f t="shared" si="197"/>
        <v>5033</v>
      </c>
      <c r="H3149" s="3">
        <f t="shared" si="198"/>
        <v>125825</v>
      </c>
      <c r="I3149" s="8">
        <f t="shared" si="199"/>
        <v>0.80132000000000003</v>
      </c>
    </row>
    <row r="3150" spans="1:9" x14ac:dyDescent="0.2">
      <c r="A3150">
        <v>3143</v>
      </c>
      <c r="B3150">
        <v>10</v>
      </c>
      <c r="C3150">
        <v>21973</v>
      </c>
      <c r="D3150">
        <v>0</v>
      </c>
      <c r="E3150">
        <v>0</v>
      </c>
      <c r="F3150" s="7">
        <f t="shared" si="196"/>
        <v>0.12107999999999999</v>
      </c>
      <c r="G3150" s="3">
        <f t="shared" si="197"/>
        <v>6973</v>
      </c>
      <c r="H3150" s="3">
        <f t="shared" si="198"/>
        <v>0</v>
      </c>
      <c r="I3150" s="8">
        <f t="shared" si="199"/>
        <v>0.87892000000000003</v>
      </c>
    </row>
    <row r="3151" spans="1:9" x14ac:dyDescent="0.2">
      <c r="A3151">
        <v>3144</v>
      </c>
      <c r="B3151">
        <v>16</v>
      </c>
      <c r="C3151">
        <v>17358</v>
      </c>
      <c r="D3151">
        <v>1</v>
      </c>
      <c r="E3151">
        <v>16</v>
      </c>
      <c r="F3151" s="7">
        <f t="shared" si="196"/>
        <v>0.30568000000000001</v>
      </c>
      <c r="G3151" s="3">
        <f t="shared" si="197"/>
        <v>2358</v>
      </c>
      <c r="H3151" s="3">
        <f t="shared" si="198"/>
        <v>37728</v>
      </c>
      <c r="I3151" s="8">
        <f t="shared" si="199"/>
        <v>0.69432000000000005</v>
      </c>
    </row>
    <row r="3152" spans="1:9" x14ac:dyDescent="0.2">
      <c r="A3152">
        <v>3145</v>
      </c>
      <c r="B3152">
        <v>14</v>
      </c>
      <c r="C3152">
        <v>16027</v>
      </c>
      <c r="D3152">
        <v>1</v>
      </c>
      <c r="E3152">
        <v>14</v>
      </c>
      <c r="F3152" s="7">
        <f t="shared" si="196"/>
        <v>0.35892000000000002</v>
      </c>
      <c r="G3152" s="3">
        <f t="shared" si="197"/>
        <v>1027</v>
      </c>
      <c r="H3152" s="3">
        <f t="shared" si="198"/>
        <v>14378</v>
      </c>
      <c r="I3152" s="8">
        <f t="shared" si="199"/>
        <v>0.64107999999999998</v>
      </c>
    </row>
    <row r="3153" spans="1:9" x14ac:dyDescent="0.2">
      <c r="A3153">
        <v>3146</v>
      </c>
      <c r="B3153">
        <v>11</v>
      </c>
      <c r="C3153">
        <v>22079</v>
      </c>
      <c r="D3153">
        <v>1</v>
      </c>
      <c r="E3153">
        <v>11</v>
      </c>
      <c r="F3153" s="7">
        <f t="shared" si="196"/>
        <v>0.11684</v>
      </c>
      <c r="G3153" s="3">
        <f t="shared" si="197"/>
        <v>7079</v>
      </c>
      <c r="H3153" s="3">
        <f t="shared" si="198"/>
        <v>77869</v>
      </c>
      <c r="I3153" s="8">
        <f t="shared" si="199"/>
        <v>0.88315999999999995</v>
      </c>
    </row>
    <row r="3154" spans="1:9" x14ac:dyDescent="0.2">
      <c r="A3154">
        <v>3147</v>
      </c>
      <c r="B3154">
        <v>30</v>
      </c>
      <c r="C3154">
        <v>17763</v>
      </c>
      <c r="D3154">
        <v>1</v>
      </c>
      <c r="E3154">
        <v>30</v>
      </c>
      <c r="F3154" s="7">
        <f t="shared" si="196"/>
        <v>0.28948000000000002</v>
      </c>
      <c r="G3154" s="3">
        <f t="shared" si="197"/>
        <v>2763</v>
      </c>
      <c r="H3154" s="3">
        <f t="shared" si="198"/>
        <v>82890</v>
      </c>
      <c r="I3154" s="8">
        <f t="shared" si="199"/>
        <v>0.71052000000000004</v>
      </c>
    </row>
    <row r="3155" spans="1:9" x14ac:dyDescent="0.2">
      <c r="A3155">
        <v>3148</v>
      </c>
      <c r="B3155">
        <v>27</v>
      </c>
      <c r="C3155">
        <v>16934</v>
      </c>
      <c r="D3155">
        <v>1</v>
      </c>
      <c r="E3155">
        <v>27</v>
      </c>
      <c r="F3155" s="7">
        <f t="shared" si="196"/>
        <v>0.32263999999999998</v>
      </c>
      <c r="G3155" s="3">
        <f t="shared" si="197"/>
        <v>1934</v>
      </c>
      <c r="H3155" s="3">
        <f t="shared" si="198"/>
        <v>52218</v>
      </c>
      <c r="I3155" s="8">
        <f t="shared" si="199"/>
        <v>0.67735999999999996</v>
      </c>
    </row>
    <row r="3156" spans="1:9" x14ac:dyDescent="0.2">
      <c r="A3156">
        <v>3149</v>
      </c>
      <c r="B3156">
        <v>22</v>
      </c>
      <c r="C3156">
        <v>19400</v>
      </c>
      <c r="D3156">
        <v>1</v>
      </c>
      <c r="E3156">
        <v>22</v>
      </c>
      <c r="F3156" s="7">
        <f t="shared" si="196"/>
        <v>0.224</v>
      </c>
      <c r="G3156" s="3">
        <f t="shared" si="197"/>
        <v>4400</v>
      </c>
      <c r="H3156" s="3">
        <f t="shared" si="198"/>
        <v>96800</v>
      </c>
      <c r="I3156" s="8">
        <f t="shared" si="199"/>
        <v>0.77600000000000002</v>
      </c>
    </row>
    <row r="3157" spans="1:9" x14ac:dyDescent="0.2">
      <c r="A3157">
        <v>3150</v>
      </c>
      <c r="B3157">
        <v>21</v>
      </c>
      <c r="C3157">
        <v>17128</v>
      </c>
      <c r="D3157">
        <v>1</v>
      </c>
      <c r="E3157">
        <v>21</v>
      </c>
      <c r="F3157" s="7">
        <f t="shared" si="196"/>
        <v>0.31487999999999999</v>
      </c>
      <c r="G3157" s="3">
        <f t="shared" si="197"/>
        <v>2128</v>
      </c>
      <c r="H3157" s="3">
        <f t="shared" si="198"/>
        <v>44688</v>
      </c>
      <c r="I3157" s="8">
        <f t="shared" si="199"/>
        <v>0.68511999999999995</v>
      </c>
    </row>
    <row r="3158" spans="1:9" x14ac:dyDescent="0.2">
      <c r="A3158">
        <v>3151</v>
      </c>
      <c r="B3158">
        <v>33</v>
      </c>
      <c r="C3158">
        <v>19740</v>
      </c>
      <c r="D3158">
        <v>1</v>
      </c>
      <c r="E3158">
        <v>33</v>
      </c>
      <c r="F3158" s="7">
        <f t="shared" si="196"/>
        <v>0.2104</v>
      </c>
      <c r="G3158" s="3">
        <f t="shared" si="197"/>
        <v>4740</v>
      </c>
      <c r="H3158" s="3">
        <f t="shared" si="198"/>
        <v>156420</v>
      </c>
      <c r="I3158" s="8">
        <f t="shared" si="199"/>
        <v>0.78959999999999997</v>
      </c>
    </row>
    <row r="3159" spans="1:9" x14ac:dyDescent="0.2">
      <c r="A3159">
        <v>3152</v>
      </c>
      <c r="B3159">
        <v>26</v>
      </c>
      <c r="C3159">
        <v>17608</v>
      </c>
      <c r="D3159">
        <v>1</v>
      </c>
      <c r="E3159">
        <v>26</v>
      </c>
      <c r="F3159" s="7">
        <f t="shared" si="196"/>
        <v>0.29568</v>
      </c>
      <c r="G3159" s="3">
        <f t="shared" si="197"/>
        <v>2608</v>
      </c>
      <c r="H3159" s="3">
        <f t="shared" si="198"/>
        <v>67808</v>
      </c>
      <c r="I3159" s="8">
        <f t="shared" si="199"/>
        <v>0.70431999999999995</v>
      </c>
    </row>
    <row r="3160" spans="1:9" x14ac:dyDescent="0.2">
      <c r="A3160">
        <v>3153</v>
      </c>
      <c r="B3160">
        <v>34</v>
      </c>
      <c r="C3160">
        <v>17562</v>
      </c>
      <c r="D3160">
        <v>1</v>
      </c>
      <c r="E3160">
        <v>34</v>
      </c>
      <c r="F3160" s="7">
        <f t="shared" si="196"/>
        <v>0.29752000000000001</v>
      </c>
      <c r="G3160" s="3">
        <f t="shared" si="197"/>
        <v>2562</v>
      </c>
      <c r="H3160" s="3">
        <f t="shared" si="198"/>
        <v>87108</v>
      </c>
      <c r="I3160" s="8">
        <f t="shared" si="199"/>
        <v>0.70247999999999999</v>
      </c>
    </row>
    <row r="3161" spans="1:9" x14ac:dyDescent="0.2">
      <c r="A3161">
        <v>3154</v>
      </c>
      <c r="B3161">
        <v>18</v>
      </c>
      <c r="C3161">
        <v>19161</v>
      </c>
      <c r="D3161">
        <v>1</v>
      </c>
      <c r="E3161">
        <v>18</v>
      </c>
      <c r="F3161" s="7">
        <f t="shared" si="196"/>
        <v>0.23355999999999999</v>
      </c>
      <c r="G3161" s="3">
        <f t="shared" si="197"/>
        <v>4161</v>
      </c>
      <c r="H3161" s="3">
        <f t="shared" si="198"/>
        <v>74898</v>
      </c>
      <c r="I3161" s="8">
        <f t="shared" si="199"/>
        <v>0.76644000000000001</v>
      </c>
    </row>
    <row r="3162" spans="1:9" x14ac:dyDescent="0.2">
      <c r="A3162">
        <v>3155</v>
      </c>
      <c r="B3162">
        <v>16</v>
      </c>
      <c r="C3162">
        <v>16862</v>
      </c>
      <c r="D3162">
        <v>1</v>
      </c>
      <c r="E3162">
        <v>16</v>
      </c>
      <c r="F3162" s="7">
        <f t="shared" si="196"/>
        <v>0.32551999999999998</v>
      </c>
      <c r="G3162" s="3">
        <f t="shared" si="197"/>
        <v>1862</v>
      </c>
      <c r="H3162" s="3">
        <f t="shared" si="198"/>
        <v>29792</v>
      </c>
      <c r="I3162" s="8">
        <f t="shared" si="199"/>
        <v>0.67447999999999997</v>
      </c>
    </row>
    <row r="3163" spans="1:9" x14ac:dyDescent="0.2">
      <c r="A3163">
        <v>3156</v>
      </c>
      <c r="B3163">
        <v>36</v>
      </c>
      <c r="C3163">
        <v>15121</v>
      </c>
      <c r="D3163">
        <v>1</v>
      </c>
      <c r="E3163">
        <v>36</v>
      </c>
      <c r="F3163" s="7">
        <f t="shared" si="196"/>
        <v>0.39516000000000001</v>
      </c>
      <c r="G3163" s="3">
        <f t="shared" si="197"/>
        <v>121</v>
      </c>
      <c r="H3163" s="3">
        <f t="shared" si="198"/>
        <v>4356</v>
      </c>
      <c r="I3163" s="8">
        <f t="shared" si="199"/>
        <v>0.60484000000000004</v>
      </c>
    </row>
    <row r="3164" spans="1:9" x14ac:dyDescent="0.2">
      <c r="A3164">
        <v>3157</v>
      </c>
      <c r="B3164">
        <v>14</v>
      </c>
      <c r="C3164">
        <v>18427</v>
      </c>
      <c r="D3164">
        <v>1</v>
      </c>
      <c r="E3164">
        <v>14</v>
      </c>
      <c r="F3164" s="7">
        <f t="shared" si="196"/>
        <v>0.26291999999999999</v>
      </c>
      <c r="G3164" s="3">
        <f t="shared" si="197"/>
        <v>3427</v>
      </c>
      <c r="H3164" s="3">
        <f t="shared" si="198"/>
        <v>47978</v>
      </c>
      <c r="I3164" s="8">
        <f t="shared" si="199"/>
        <v>0.73707999999999996</v>
      </c>
    </row>
    <row r="3165" spans="1:9" x14ac:dyDescent="0.2">
      <c r="A3165">
        <v>3158</v>
      </c>
      <c r="B3165">
        <v>16</v>
      </c>
      <c r="C3165">
        <v>16985</v>
      </c>
      <c r="D3165">
        <v>1</v>
      </c>
      <c r="E3165">
        <v>16</v>
      </c>
      <c r="F3165" s="7">
        <f t="shared" si="196"/>
        <v>0.3206</v>
      </c>
      <c r="G3165" s="3">
        <f t="shared" si="197"/>
        <v>1985</v>
      </c>
      <c r="H3165" s="3">
        <f t="shared" si="198"/>
        <v>31760</v>
      </c>
      <c r="I3165" s="8">
        <f t="shared" si="199"/>
        <v>0.6794</v>
      </c>
    </row>
    <row r="3166" spans="1:9" x14ac:dyDescent="0.2">
      <c r="A3166">
        <v>3159</v>
      </c>
      <c r="B3166">
        <v>44</v>
      </c>
      <c r="C3166">
        <v>19869</v>
      </c>
      <c r="D3166">
        <v>1</v>
      </c>
      <c r="E3166">
        <v>44</v>
      </c>
      <c r="F3166" s="7">
        <f t="shared" si="196"/>
        <v>0.20524000000000001</v>
      </c>
      <c r="G3166" s="3">
        <f t="shared" si="197"/>
        <v>4869</v>
      </c>
      <c r="H3166" s="3">
        <f t="shared" si="198"/>
        <v>214236</v>
      </c>
      <c r="I3166" s="8">
        <f t="shared" si="199"/>
        <v>0.79476000000000002</v>
      </c>
    </row>
    <row r="3167" spans="1:9" x14ac:dyDescent="0.2">
      <c r="A3167">
        <v>3160</v>
      </c>
      <c r="B3167">
        <v>23</v>
      </c>
      <c r="C3167">
        <v>18920</v>
      </c>
      <c r="D3167">
        <v>1</v>
      </c>
      <c r="E3167">
        <v>23</v>
      </c>
      <c r="F3167" s="7">
        <f t="shared" si="196"/>
        <v>0.2432</v>
      </c>
      <c r="G3167" s="3">
        <f t="shared" si="197"/>
        <v>3920</v>
      </c>
      <c r="H3167" s="3">
        <f t="shared" si="198"/>
        <v>90160</v>
      </c>
      <c r="I3167" s="8">
        <f t="shared" si="199"/>
        <v>0.75680000000000003</v>
      </c>
    </row>
    <row r="3168" spans="1:9" x14ac:dyDescent="0.2">
      <c r="A3168">
        <v>3161</v>
      </c>
      <c r="B3168">
        <v>18</v>
      </c>
      <c r="C3168">
        <v>18358</v>
      </c>
      <c r="D3168">
        <v>1</v>
      </c>
      <c r="E3168">
        <v>18</v>
      </c>
      <c r="F3168" s="7">
        <f t="shared" si="196"/>
        <v>0.26568000000000003</v>
      </c>
      <c r="G3168" s="3">
        <f t="shared" si="197"/>
        <v>3358</v>
      </c>
      <c r="H3168" s="3">
        <f t="shared" si="198"/>
        <v>60444</v>
      </c>
      <c r="I3168" s="8">
        <f t="shared" si="199"/>
        <v>0.73431999999999997</v>
      </c>
    </row>
    <row r="3169" spans="1:9" x14ac:dyDescent="0.2">
      <c r="A3169">
        <v>3162</v>
      </c>
      <c r="B3169">
        <v>30</v>
      </c>
      <c r="C3169">
        <v>18243</v>
      </c>
      <c r="D3169">
        <v>1</v>
      </c>
      <c r="E3169">
        <v>30</v>
      </c>
      <c r="F3169" s="7">
        <f t="shared" si="196"/>
        <v>0.27028000000000002</v>
      </c>
      <c r="G3169" s="3">
        <f t="shared" si="197"/>
        <v>3243</v>
      </c>
      <c r="H3169" s="3">
        <f t="shared" si="198"/>
        <v>97290</v>
      </c>
      <c r="I3169" s="8">
        <f t="shared" si="199"/>
        <v>0.72972000000000004</v>
      </c>
    </row>
    <row r="3170" spans="1:9" x14ac:dyDescent="0.2">
      <c r="A3170">
        <v>3163</v>
      </c>
      <c r="B3170">
        <v>11</v>
      </c>
      <c r="C3170">
        <v>22187</v>
      </c>
      <c r="D3170">
        <v>1</v>
      </c>
      <c r="E3170">
        <v>11</v>
      </c>
      <c r="F3170" s="7">
        <f t="shared" si="196"/>
        <v>0.11252</v>
      </c>
      <c r="G3170" s="3">
        <f t="shared" si="197"/>
        <v>7187</v>
      </c>
      <c r="H3170" s="3">
        <f t="shared" si="198"/>
        <v>79057</v>
      </c>
      <c r="I3170" s="8">
        <f t="shared" si="199"/>
        <v>0.88748000000000005</v>
      </c>
    </row>
    <row r="3171" spans="1:9" x14ac:dyDescent="0.2">
      <c r="A3171">
        <v>3164</v>
      </c>
      <c r="B3171">
        <v>15</v>
      </c>
      <c r="C3171">
        <v>16601</v>
      </c>
      <c r="D3171">
        <v>1</v>
      </c>
      <c r="E3171">
        <v>15</v>
      </c>
      <c r="F3171" s="7">
        <f t="shared" si="196"/>
        <v>0.33595999999999998</v>
      </c>
      <c r="G3171" s="3">
        <f t="shared" si="197"/>
        <v>1601</v>
      </c>
      <c r="H3171" s="3">
        <f t="shared" si="198"/>
        <v>24015</v>
      </c>
      <c r="I3171" s="8">
        <f t="shared" si="199"/>
        <v>0.66403999999999996</v>
      </c>
    </row>
    <row r="3172" spans="1:9" x14ac:dyDescent="0.2">
      <c r="A3172">
        <v>3165</v>
      </c>
      <c r="B3172">
        <v>29</v>
      </c>
      <c r="C3172">
        <v>15230</v>
      </c>
      <c r="D3172">
        <v>1</v>
      </c>
      <c r="E3172">
        <v>29</v>
      </c>
      <c r="F3172" s="7">
        <f t="shared" si="196"/>
        <v>0.39079999999999998</v>
      </c>
      <c r="G3172" s="3">
        <f t="shared" si="197"/>
        <v>230</v>
      </c>
      <c r="H3172" s="3">
        <f t="shared" si="198"/>
        <v>6670</v>
      </c>
      <c r="I3172" s="8">
        <f t="shared" si="199"/>
        <v>0.60919999999999996</v>
      </c>
    </row>
    <row r="3173" spans="1:9" x14ac:dyDescent="0.2">
      <c r="A3173">
        <v>3166</v>
      </c>
      <c r="B3173">
        <v>11</v>
      </c>
      <c r="C3173">
        <v>18416</v>
      </c>
      <c r="D3173">
        <v>1</v>
      </c>
      <c r="E3173">
        <v>11</v>
      </c>
      <c r="F3173" s="7">
        <f t="shared" si="196"/>
        <v>0.26335999999999998</v>
      </c>
      <c r="G3173" s="3">
        <f t="shared" si="197"/>
        <v>3416</v>
      </c>
      <c r="H3173" s="3">
        <f t="shared" si="198"/>
        <v>37576</v>
      </c>
      <c r="I3173" s="8">
        <f t="shared" si="199"/>
        <v>0.73663999999999996</v>
      </c>
    </row>
    <row r="3174" spans="1:9" x14ac:dyDescent="0.2">
      <c r="A3174">
        <v>3167</v>
      </c>
      <c r="B3174">
        <v>12</v>
      </c>
      <c r="C3174">
        <v>21872</v>
      </c>
      <c r="D3174">
        <v>0</v>
      </c>
      <c r="E3174">
        <v>0</v>
      </c>
      <c r="F3174" s="7">
        <f t="shared" si="196"/>
        <v>0.12512000000000001</v>
      </c>
      <c r="G3174" s="3">
        <f t="shared" si="197"/>
        <v>6872</v>
      </c>
      <c r="H3174" s="3">
        <f t="shared" si="198"/>
        <v>0</v>
      </c>
      <c r="I3174" s="8">
        <f t="shared" si="199"/>
        <v>0.87487999999999999</v>
      </c>
    </row>
    <row r="3175" spans="1:9" x14ac:dyDescent="0.2">
      <c r="A3175">
        <v>3168</v>
      </c>
      <c r="B3175">
        <v>10</v>
      </c>
      <c r="C3175">
        <v>20316</v>
      </c>
      <c r="D3175">
        <v>1</v>
      </c>
      <c r="E3175">
        <v>10</v>
      </c>
      <c r="F3175" s="7">
        <f t="shared" si="196"/>
        <v>0.18736</v>
      </c>
      <c r="G3175" s="3">
        <f t="shared" si="197"/>
        <v>5316</v>
      </c>
      <c r="H3175" s="3">
        <f t="shared" si="198"/>
        <v>53160</v>
      </c>
      <c r="I3175" s="8">
        <f t="shared" si="199"/>
        <v>0.81264000000000003</v>
      </c>
    </row>
    <row r="3176" spans="1:9" x14ac:dyDescent="0.2">
      <c r="A3176">
        <v>3169</v>
      </c>
      <c r="B3176">
        <v>33</v>
      </c>
      <c r="C3176">
        <v>16180</v>
      </c>
      <c r="D3176">
        <v>1</v>
      </c>
      <c r="E3176">
        <v>33</v>
      </c>
      <c r="F3176" s="7">
        <f t="shared" si="196"/>
        <v>0.3528</v>
      </c>
      <c r="G3176" s="3">
        <f t="shared" si="197"/>
        <v>1180</v>
      </c>
      <c r="H3176" s="3">
        <f t="shared" si="198"/>
        <v>38940</v>
      </c>
      <c r="I3176" s="8">
        <f t="shared" si="199"/>
        <v>0.6472</v>
      </c>
    </row>
    <row r="3177" spans="1:9" x14ac:dyDescent="0.2">
      <c r="A3177">
        <v>3170</v>
      </c>
      <c r="B3177">
        <v>17</v>
      </c>
      <c r="C3177">
        <v>22471</v>
      </c>
      <c r="D3177">
        <v>0</v>
      </c>
      <c r="E3177">
        <v>0</v>
      </c>
      <c r="F3177" s="7">
        <f t="shared" si="196"/>
        <v>0.10116</v>
      </c>
      <c r="G3177" s="3">
        <f t="shared" si="197"/>
        <v>7471</v>
      </c>
      <c r="H3177" s="3">
        <f t="shared" si="198"/>
        <v>0</v>
      </c>
      <c r="I3177" s="8">
        <f t="shared" si="199"/>
        <v>0.89883999999999997</v>
      </c>
    </row>
    <row r="3178" spans="1:9" x14ac:dyDescent="0.2">
      <c r="A3178">
        <v>3171</v>
      </c>
      <c r="B3178">
        <v>27</v>
      </c>
      <c r="C3178">
        <v>20778</v>
      </c>
      <c r="D3178">
        <v>1</v>
      </c>
      <c r="E3178">
        <v>27</v>
      </c>
      <c r="F3178" s="7">
        <f t="shared" si="196"/>
        <v>0.16888</v>
      </c>
      <c r="G3178" s="3">
        <f t="shared" si="197"/>
        <v>5778</v>
      </c>
      <c r="H3178" s="3">
        <f t="shared" si="198"/>
        <v>156006</v>
      </c>
      <c r="I3178" s="8">
        <f t="shared" si="199"/>
        <v>0.83111999999999997</v>
      </c>
    </row>
    <row r="3179" spans="1:9" x14ac:dyDescent="0.2">
      <c r="A3179">
        <v>3172</v>
      </c>
      <c r="B3179">
        <v>12</v>
      </c>
      <c r="C3179">
        <v>18454</v>
      </c>
      <c r="D3179">
        <v>1</v>
      </c>
      <c r="E3179">
        <v>12</v>
      </c>
      <c r="F3179" s="7">
        <f t="shared" si="196"/>
        <v>0.26184000000000002</v>
      </c>
      <c r="G3179" s="3">
        <f t="shared" si="197"/>
        <v>3454</v>
      </c>
      <c r="H3179" s="3">
        <f t="shared" si="198"/>
        <v>41448</v>
      </c>
      <c r="I3179" s="8">
        <f t="shared" si="199"/>
        <v>0.73816000000000004</v>
      </c>
    </row>
    <row r="3180" spans="1:9" x14ac:dyDescent="0.2">
      <c r="A3180">
        <v>3173</v>
      </c>
      <c r="B3180">
        <v>11</v>
      </c>
      <c r="C3180">
        <v>17588</v>
      </c>
      <c r="D3180">
        <v>1</v>
      </c>
      <c r="E3180">
        <v>11</v>
      </c>
      <c r="F3180" s="7">
        <f t="shared" si="196"/>
        <v>0.29648000000000002</v>
      </c>
      <c r="G3180" s="3">
        <f t="shared" si="197"/>
        <v>2588</v>
      </c>
      <c r="H3180" s="3">
        <f t="shared" si="198"/>
        <v>28468</v>
      </c>
      <c r="I3180" s="8">
        <f t="shared" si="199"/>
        <v>0.70352000000000003</v>
      </c>
    </row>
    <row r="3181" spans="1:9" x14ac:dyDescent="0.2">
      <c r="A3181">
        <v>3174</v>
      </c>
      <c r="B3181">
        <v>16</v>
      </c>
      <c r="C3181">
        <v>16128</v>
      </c>
      <c r="D3181">
        <v>1</v>
      </c>
      <c r="E3181">
        <v>16</v>
      </c>
      <c r="F3181" s="7">
        <f t="shared" si="196"/>
        <v>0.35487999999999997</v>
      </c>
      <c r="G3181" s="3">
        <f t="shared" si="197"/>
        <v>1128</v>
      </c>
      <c r="H3181" s="3">
        <f t="shared" si="198"/>
        <v>18048</v>
      </c>
      <c r="I3181" s="8">
        <f t="shared" si="199"/>
        <v>0.64512000000000003</v>
      </c>
    </row>
    <row r="3182" spans="1:9" x14ac:dyDescent="0.2">
      <c r="A3182">
        <v>3175</v>
      </c>
      <c r="B3182">
        <v>11</v>
      </c>
      <c r="C3182">
        <v>17268</v>
      </c>
      <c r="D3182">
        <v>1</v>
      </c>
      <c r="E3182">
        <v>11</v>
      </c>
      <c r="F3182" s="7">
        <f t="shared" si="196"/>
        <v>0.30928</v>
      </c>
      <c r="G3182" s="3">
        <f t="shared" si="197"/>
        <v>2268</v>
      </c>
      <c r="H3182" s="3">
        <f t="shared" si="198"/>
        <v>24948</v>
      </c>
      <c r="I3182" s="8">
        <f t="shared" si="199"/>
        <v>0.69072</v>
      </c>
    </row>
    <row r="3183" spans="1:9" x14ac:dyDescent="0.2">
      <c r="A3183">
        <v>3176</v>
      </c>
      <c r="B3183">
        <v>29</v>
      </c>
      <c r="C3183">
        <v>19437</v>
      </c>
      <c r="D3183">
        <v>1</v>
      </c>
      <c r="E3183">
        <v>29</v>
      </c>
      <c r="F3183" s="7">
        <f t="shared" si="196"/>
        <v>0.22252</v>
      </c>
      <c r="G3183" s="3">
        <f t="shared" si="197"/>
        <v>4437</v>
      </c>
      <c r="H3183" s="3">
        <f t="shared" si="198"/>
        <v>128673</v>
      </c>
      <c r="I3183" s="8">
        <f t="shared" si="199"/>
        <v>0.77747999999999995</v>
      </c>
    </row>
    <row r="3184" spans="1:9" x14ac:dyDescent="0.2">
      <c r="A3184">
        <v>3177</v>
      </c>
      <c r="B3184">
        <v>15</v>
      </c>
      <c r="C3184">
        <v>19916</v>
      </c>
      <c r="D3184">
        <v>1</v>
      </c>
      <c r="E3184">
        <v>15</v>
      </c>
      <c r="F3184" s="7">
        <f t="shared" si="196"/>
        <v>0.20336000000000001</v>
      </c>
      <c r="G3184" s="3">
        <f t="shared" si="197"/>
        <v>4916</v>
      </c>
      <c r="H3184" s="3">
        <f t="shared" si="198"/>
        <v>73740</v>
      </c>
      <c r="I3184" s="8">
        <f t="shared" si="199"/>
        <v>0.79664000000000001</v>
      </c>
    </row>
    <row r="3185" spans="1:9" x14ac:dyDescent="0.2">
      <c r="A3185">
        <v>3178</v>
      </c>
      <c r="B3185">
        <v>14</v>
      </c>
      <c r="C3185">
        <v>21467</v>
      </c>
      <c r="D3185">
        <v>1</v>
      </c>
      <c r="E3185">
        <v>14</v>
      </c>
      <c r="F3185" s="7">
        <f t="shared" si="196"/>
        <v>0.14132</v>
      </c>
      <c r="G3185" s="3">
        <f t="shared" si="197"/>
        <v>6467</v>
      </c>
      <c r="H3185" s="3">
        <f t="shared" si="198"/>
        <v>90538</v>
      </c>
      <c r="I3185" s="8">
        <f t="shared" si="199"/>
        <v>0.85868</v>
      </c>
    </row>
    <row r="3186" spans="1:9" x14ac:dyDescent="0.2">
      <c r="A3186">
        <v>3179</v>
      </c>
      <c r="B3186">
        <v>25</v>
      </c>
      <c r="C3186">
        <v>16255</v>
      </c>
      <c r="D3186">
        <v>1</v>
      </c>
      <c r="E3186">
        <v>25</v>
      </c>
      <c r="F3186" s="7">
        <f t="shared" si="196"/>
        <v>0.3498</v>
      </c>
      <c r="G3186" s="3">
        <f t="shared" si="197"/>
        <v>1255</v>
      </c>
      <c r="H3186" s="3">
        <f t="shared" si="198"/>
        <v>31375</v>
      </c>
      <c r="I3186" s="8">
        <f t="shared" si="199"/>
        <v>0.6502</v>
      </c>
    </row>
    <row r="3187" spans="1:9" x14ac:dyDescent="0.2">
      <c r="A3187">
        <v>3180</v>
      </c>
      <c r="B3187">
        <v>35</v>
      </c>
      <c r="C3187">
        <v>17964</v>
      </c>
      <c r="D3187">
        <v>1</v>
      </c>
      <c r="E3187">
        <v>35</v>
      </c>
      <c r="F3187" s="7">
        <f t="shared" si="196"/>
        <v>0.28144000000000002</v>
      </c>
      <c r="G3187" s="3">
        <f t="shared" si="197"/>
        <v>2964</v>
      </c>
      <c r="H3187" s="3">
        <f t="shared" si="198"/>
        <v>103740</v>
      </c>
      <c r="I3187" s="8">
        <f t="shared" si="199"/>
        <v>0.71855999999999998</v>
      </c>
    </row>
    <row r="3188" spans="1:9" x14ac:dyDescent="0.2">
      <c r="A3188">
        <v>3181</v>
      </c>
      <c r="B3188">
        <v>29</v>
      </c>
      <c r="C3188">
        <v>20656</v>
      </c>
      <c r="D3188">
        <v>1</v>
      </c>
      <c r="E3188">
        <v>29</v>
      </c>
      <c r="F3188" s="7">
        <f t="shared" si="196"/>
        <v>0.17376</v>
      </c>
      <c r="G3188" s="3">
        <f t="shared" si="197"/>
        <v>5656</v>
      </c>
      <c r="H3188" s="3">
        <f t="shared" si="198"/>
        <v>164024</v>
      </c>
      <c r="I3188" s="8">
        <f t="shared" si="199"/>
        <v>0.82623999999999997</v>
      </c>
    </row>
    <row r="3189" spans="1:9" x14ac:dyDescent="0.2">
      <c r="A3189">
        <v>3182</v>
      </c>
      <c r="B3189">
        <v>19</v>
      </c>
      <c r="C3189">
        <v>17806</v>
      </c>
      <c r="D3189">
        <v>1</v>
      </c>
      <c r="E3189">
        <v>19</v>
      </c>
      <c r="F3189" s="7">
        <f t="shared" si="196"/>
        <v>0.28776000000000002</v>
      </c>
      <c r="G3189" s="3">
        <f t="shared" si="197"/>
        <v>2806</v>
      </c>
      <c r="H3189" s="3">
        <f t="shared" si="198"/>
        <v>53314</v>
      </c>
      <c r="I3189" s="8">
        <f t="shared" si="199"/>
        <v>0.71223999999999998</v>
      </c>
    </row>
    <row r="3190" spans="1:9" x14ac:dyDescent="0.2">
      <c r="A3190">
        <v>3183</v>
      </c>
      <c r="B3190">
        <v>13</v>
      </c>
      <c r="C3190">
        <v>19259</v>
      </c>
      <c r="D3190">
        <v>1</v>
      </c>
      <c r="E3190">
        <v>13</v>
      </c>
      <c r="F3190" s="7">
        <f t="shared" si="196"/>
        <v>0.22964000000000001</v>
      </c>
      <c r="G3190" s="3">
        <f t="shared" si="197"/>
        <v>4259</v>
      </c>
      <c r="H3190" s="3">
        <f t="shared" si="198"/>
        <v>55367</v>
      </c>
      <c r="I3190" s="8">
        <f t="shared" si="199"/>
        <v>0.77036000000000004</v>
      </c>
    </row>
    <row r="3191" spans="1:9" x14ac:dyDescent="0.2">
      <c r="A3191">
        <v>3184</v>
      </c>
      <c r="B3191">
        <v>24</v>
      </c>
      <c r="C3191">
        <v>17021</v>
      </c>
      <c r="D3191">
        <v>1</v>
      </c>
      <c r="E3191">
        <v>24</v>
      </c>
      <c r="F3191" s="7">
        <f t="shared" si="196"/>
        <v>0.31916</v>
      </c>
      <c r="G3191" s="3">
        <f t="shared" si="197"/>
        <v>2021</v>
      </c>
      <c r="H3191" s="3">
        <f t="shared" si="198"/>
        <v>48504</v>
      </c>
      <c r="I3191" s="8">
        <f t="shared" si="199"/>
        <v>0.68084</v>
      </c>
    </row>
    <row r="3192" spans="1:9" x14ac:dyDescent="0.2">
      <c r="A3192">
        <v>3185</v>
      </c>
      <c r="B3192">
        <v>18</v>
      </c>
      <c r="C3192">
        <v>15749</v>
      </c>
      <c r="D3192">
        <v>1</v>
      </c>
      <c r="E3192">
        <v>18</v>
      </c>
      <c r="F3192" s="7">
        <f t="shared" si="196"/>
        <v>0.37003999999999998</v>
      </c>
      <c r="G3192" s="3">
        <f t="shared" si="197"/>
        <v>749</v>
      </c>
      <c r="H3192" s="3">
        <f t="shared" si="198"/>
        <v>13482</v>
      </c>
      <c r="I3192" s="8">
        <f t="shared" si="199"/>
        <v>0.62995999999999996</v>
      </c>
    </row>
    <row r="3193" spans="1:9" x14ac:dyDescent="0.2">
      <c r="A3193">
        <v>3186</v>
      </c>
      <c r="B3193">
        <v>34</v>
      </c>
      <c r="C3193">
        <v>16179</v>
      </c>
      <c r="D3193">
        <v>1</v>
      </c>
      <c r="E3193">
        <v>34</v>
      </c>
      <c r="F3193" s="7">
        <f t="shared" si="196"/>
        <v>0.35283999999999999</v>
      </c>
      <c r="G3193" s="3">
        <f t="shared" si="197"/>
        <v>1179</v>
      </c>
      <c r="H3193" s="3">
        <f t="shared" si="198"/>
        <v>40086</v>
      </c>
      <c r="I3193" s="8">
        <f t="shared" si="199"/>
        <v>0.64715999999999996</v>
      </c>
    </row>
    <row r="3194" spans="1:9" x14ac:dyDescent="0.2">
      <c r="A3194">
        <v>3187</v>
      </c>
      <c r="B3194">
        <v>22</v>
      </c>
      <c r="C3194">
        <v>19748</v>
      </c>
      <c r="D3194">
        <v>1</v>
      </c>
      <c r="E3194">
        <v>22</v>
      </c>
      <c r="F3194" s="7">
        <f t="shared" si="196"/>
        <v>0.21007999999999999</v>
      </c>
      <c r="G3194" s="3">
        <f t="shared" si="197"/>
        <v>4748</v>
      </c>
      <c r="H3194" s="3">
        <f t="shared" si="198"/>
        <v>104456</v>
      </c>
      <c r="I3194" s="8">
        <f t="shared" si="199"/>
        <v>0.78991999999999996</v>
      </c>
    </row>
    <row r="3195" spans="1:9" x14ac:dyDescent="0.2">
      <c r="A3195">
        <v>3188</v>
      </c>
      <c r="B3195">
        <v>20</v>
      </c>
      <c r="C3195">
        <v>21166</v>
      </c>
      <c r="D3195">
        <v>1</v>
      </c>
      <c r="E3195">
        <v>20</v>
      </c>
      <c r="F3195" s="7">
        <f t="shared" si="196"/>
        <v>0.15336</v>
      </c>
      <c r="G3195" s="3">
        <f t="shared" si="197"/>
        <v>6166</v>
      </c>
      <c r="H3195" s="3">
        <f t="shared" si="198"/>
        <v>123320</v>
      </c>
      <c r="I3195" s="8">
        <f t="shared" si="199"/>
        <v>0.84663999999999995</v>
      </c>
    </row>
    <row r="3196" spans="1:9" x14ac:dyDescent="0.2">
      <c r="A3196">
        <v>3189</v>
      </c>
      <c r="B3196">
        <v>11</v>
      </c>
      <c r="C3196">
        <v>20356</v>
      </c>
      <c r="D3196">
        <v>1</v>
      </c>
      <c r="E3196">
        <v>11</v>
      </c>
      <c r="F3196" s="7">
        <f t="shared" si="196"/>
        <v>0.18576000000000001</v>
      </c>
      <c r="G3196" s="3">
        <f t="shared" si="197"/>
        <v>5356</v>
      </c>
      <c r="H3196" s="3">
        <f t="shared" si="198"/>
        <v>58916</v>
      </c>
      <c r="I3196" s="8">
        <f t="shared" si="199"/>
        <v>0.81423999999999996</v>
      </c>
    </row>
    <row r="3197" spans="1:9" x14ac:dyDescent="0.2">
      <c r="A3197">
        <v>3190</v>
      </c>
      <c r="B3197">
        <v>12</v>
      </c>
      <c r="C3197">
        <v>20622</v>
      </c>
      <c r="D3197">
        <v>1</v>
      </c>
      <c r="E3197">
        <v>12</v>
      </c>
      <c r="F3197" s="7">
        <f t="shared" si="196"/>
        <v>0.17512</v>
      </c>
      <c r="G3197" s="3">
        <f t="shared" si="197"/>
        <v>5622</v>
      </c>
      <c r="H3197" s="3">
        <f t="shared" si="198"/>
        <v>67464</v>
      </c>
      <c r="I3197" s="8">
        <f t="shared" si="199"/>
        <v>0.82487999999999995</v>
      </c>
    </row>
    <row r="3198" spans="1:9" x14ac:dyDescent="0.2">
      <c r="A3198">
        <v>3191</v>
      </c>
      <c r="B3198">
        <v>25</v>
      </c>
      <c r="C3198">
        <v>20318</v>
      </c>
      <c r="D3198">
        <v>1</v>
      </c>
      <c r="E3198">
        <v>25</v>
      </c>
      <c r="F3198" s="7">
        <f t="shared" si="196"/>
        <v>0.18728</v>
      </c>
      <c r="G3198" s="3">
        <f t="shared" si="197"/>
        <v>5318</v>
      </c>
      <c r="H3198" s="3">
        <f t="shared" si="198"/>
        <v>132950</v>
      </c>
      <c r="I3198" s="8">
        <f t="shared" si="199"/>
        <v>0.81272</v>
      </c>
    </row>
    <row r="3199" spans="1:9" x14ac:dyDescent="0.2">
      <c r="A3199">
        <v>3192</v>
      </c>
      <c r="B3199">
        <v>16</v>
      </c>
      <c r="C3199">
        <v>16010</v>
      </c>
      <c r="D3199">
        <v>1</v>
      </c>
      <c r="E3199">
        <v>16</v>
      </c>
      <c r="F3199" s="7">
        <f t="shared" si="196"/>
        <v>0.35959999999999998</v>
      </c>
      <c r="G3199" s="3">
        <f t="shared" si="197"/>
        <v>1010</v>
      </c>
      <c r="H3199" s="3">
        <f t="shared" si="198"/>
        <v>16160</v>
      </c>
      <c r="I3199" s="8">
        <f t="shared" si="199"/>
        <v>0.64039999999999997</v>
      </c>
    </row>
    <row r="3200" spans="1:9" x14ac:dyDescent="0.2">
      <c r="A3200">
        <v>3193</v>
      </c>
      <c r="B3200">
        <v>20</v>
      </c>
      <c r="C3200">
        <v>16559</v>
      </c>
      <c r="D3200">
        <v>1</v>
      </c>
      <c r="E3200">
        <v>20</v>
      </c>
      <c r="F3200" s="7">
        <f t="shared" si="196"/>
        <v>0.33764</v>
      </c>
      <c r="G3200" s="3">
        <f t="shared" si="197"/>
        <v>1559</v>
      </c>
      <c r="H3200" s="3">
        <f t="shared" si="198"/>
        <v>31180</v>
      </c>
      <c r="I3200" s="8">
        <f t="shared" si="199"/>
        <v>0.66235999999999995</v>
      </c>
    </row>
    <row r="3201" spans="1:9" x14ac:dyDescent="0.2">
      <c r="A3201">
        <v>3194</v>
      </c>
      <c r="B3201">
        <v>21</v>
      </c>
      <c r="C3201">
        <v>15140</v>
      </c>
      <c r="D3201">
        <v>1</v>
      </c>
      <c r="E3201">
        <v>21</v>
      </c>
      <c r="F3201" s="7">
        <f t="shared" si="196"/>
        <v>0.39439999999999997</v>
      </c>
      <c r="G3201" s="3">
        <f t="shared" si="197"/>
        <v>140</v>
      </c>
      <c r="H3201" s="3">
        <f t="shared" si="198"/>
        <v>2940</v>
      </c>
      <c r="I3201" s="8">
        <f t="shared" si="199"/>
        <v>0.60560000000000003</v>
      </c>
    </row>
    <row r="3202" spans="1:9" x14ac:dyDescent="0.2">
      <c r="A3202">
        <v>3195</v>
      </c>
      <c r="B3202">
        <v>10</v>
      </c>
      <c r="C3202">
        <v>16442</v>
      </c>
      <c r="D3202">
        <v>1</v>
      </c>
      <c r="E3202">
        <v>10</v>
      </c>
      <c r="F3202" s="7">
        <f t="shared" si="196"/>
        <v>0.34232000000000001</v>
      </c>
      <c r="G3202" s="3">
        <f t="shared" si="197"/>
        <v>1442</v>
      </c>
      <c r="H3202" s="3">
        <f t="shared" si="198"/>
        <v>14420</v>
      </c>
      <c r="I3202" s="8">
        <f t="shared" si="199"/>
        <v>0.65768000000000004</v>
      </c>
    </row>
    <row r="3203" spans="1:9" x14ac:dyDescent="0.2">
      <c r="A3203">
        <v>3196</v>
      </c>
      <c r="B3203">
        <v>20</v>
      </c>
      <c r="C3203">
        <v>20026</v>
      </c>
      <c r="D3203">
        <v>1</v>
      </c>
      <c r="E3203">
        <v>20</v>
      </c>
      <c r="F3203" s="7">
        <f t="shared" si="196"/>
        <v>0.19896</v>
      </c>
      <c r="G3203" s="3">
        <f t="shared" si="197"/>
        <v>5026</v>
      </c>
      <c r="H3203" s="3">
        <f t="shared" si="198"/>
        <v>100520</v>
      </c>
      <c r="I3203" s="8">
        <f t="shared" si="199"/>
        <v>0.80103999999999997</v>
      </c>
    </row>
    <row r="3204" spans="1:9" x14ac:dyDescent="0.2">
      <c r="A3204">
        <v>3197</v>
      </c>
      <c r="B3204">
        <v>25</v>
      </c>
      <c r="C3204">
        <v>20780</v>
      </c>
      <c r="D3204">
        <v>1</v>
      </c>
      <c r="E3204">
        <v>25</v>
      </c>
      <c r="F3204" s="7">
        <f t="shared" si="196"/>
        <v>0.16880000000000001</v>
      </c>
      <c r="G3204" s="3">
        <f t="shared" si="197"/>
        <v>5780</v>
      </c>
      <c r="H3204" s="3">
        <f t="shared" si="198"/>
        <v>144500</v>
      </c>
      <c r="I3204" s="8">
        <f t="shared" si="199"/>
        <v>0.83120000000000005</v>
      </c>
    </row>
    <row r="3205" spans="1:9" x14ac:dyDescent="0.2">
      <c r="A3205">
        <v>3198</v>
      </c>
      <c r="B3205">
        <v>13</v>
      </c>
      <c r="C3205">
        <v>21027</v>
      </c>
      <c r="D3205">
        <v>1</v>
      </c>
      <c r="E3205">
        <v>13</v>
      </c>
      <c r="F3205" s="7">
        <f t="shared" si="196"/>
        <v>0.15892000000000001</v>
      </c>
      <c r="G3205" s="3">
        <f t="shared" si="197"/>
        <v>6027</v>
      </c>
      <c r="H3205" s="3">
        <f t="shared" si="198"/>
        <v>78351</v>
      </c>
      <c r="I3205" s="8">
        <f t="shared" si="199"/>
        <v>0.84108000000000005</v>
      </c>
    </row>
    <row r="3206" spans="1:9" x14ac:dyDescent="0.2">
      <c r="A3206">
        <v>3199</v>
      </c>
      <c r="B3206">
        <v>21</v>
      </c>
      <c r="C3206">
        <v>18232</v>
      </c>
      <c r="D3206">
        <v>1</v>
      </c>
      <c r="E3206">
        <v>21</v>
      </c>
      <c r="F3206" s="7">
        <f t="shared" si="196"/>
        <v>0.27072000000000002</v>
      </c>
      <c r="G3206" s="3">
        <f t="shared" si="197"/>
        <v>3232</v>
      </c>
      <c r="H3206" s="3">
        <f t="shared" si="198"/>
        <v>67872</v>
      </c>
      <c r="I3206" s="8">
        <f t="shared" si="199"/>
        <v>0.72928000000000004</v>
      </c>
    </row>
    <row r="3207" spans="1:9" x14ac:dyDescent="0.2">
      <c r="A3207">
        <v>3200</v>
      </c>
      <c r="B3207">
        <v>42</v>
      </c>
      <c r="C3207">
        <v>18641</v>
      </c>
      <c r="D3207">
        <v>1</v>
      </c>
      <c r="E3207">
        <v>42</v>
      </c>
      <c r="F3207" s="7">
        <f t="shared" si="196"/>
        <v>0.25435999999999998</v>
      </c>
      <c r="G3207" s="3">
        <f t="shared" si="197"/>
        <v>3641</v>
      </c>
      <c r="H3207" s="3">
        <f t="shared" si="198"/>
        <v>152922</v>
      </c>
      <c r="I3207" s="8">
        <f t="shared" si="199"/>
        <v>0.74563999999999997</v>
      </c>
    </row>
    <row r="3208" spans="1:9" x14ac:dyDescent="0.2">
      <c r="A3208">
        <v>3201</v>
      </c>
      <c r="B3208">
        <v>10</v>
      </c>
      <c r="C3208">
        <v>16402</v>
      </c>
      <c r="D3208">
        <v>1</v>
      </c>
      <c r="E3208">
        <v>10</v>
      </c>
      <c r="F3208" s="7">
        <f t="shared" si="196"/>
        <v>0.34392</v>
      </c>
      <c r="G3208" s="3">
        <f t="shared" si="197"/>
        <v>1402</v>
      </c>
      <c r="H3208" s="3">
        <f t="shared" si="198"/>
        <v>14020</v>
      </c>
      <c r="I3208" s="8">
        <f t="shared" si="199"/>
        <v>0.65608</v>
      </c>
    </row>
    <row r="3209" spans="1:9" x14ac:dyDescent="0.2">
      <c r="A3209">
        <v>3202</v>
      </c>
      <c r="B3209">
        <v>37</v>
      </c>
      <c r="C3209">
        <v>15042</v>
      </c>
      <c r="D3209">
        <v>1</v>
      </c>
      <c r="E3209">
        <v>37</v>
      </c>
      <c r="F3209" s="7">
        <f t="shared" ref="F3209:F3272" si="200">($C$1-C3209)/$C$1</f>
        <v>0.39832000000000001</v>
      </c>
      <c r="G3209" s="3">
        <f t="shared" ref="G3209:G3272" si="201">C3209-$C$2</f>
        <v>42</v>
      </c>
      <c r="H3209" s="3">
        <f t="shared" ref="H3209:H3272" si="202">G3209*E3209</f>
        <v>1554</v>
      </c>
      <c r="I3209" s="8">
        <f t="shared" ref="I3209:I3272" si="203">C3209/$C$1</f>
        <v>0.60167999999999999</v>
      </c>
    </row>
    <row r="3210" spans="1:9" x14ac:dyDescent="0.2">
      <c r="A3210">
        <v>3203</v>
      </c>
      <c r="B3210">
        <v>14</v>
      </c>
      <c r="C3210">
        <v>15234</v>
      </c>
      <c r="D3210">
        <v>1</v>
      </c>
      <c r="E3210">
        <v>14</v>
      </c>
      <c r="F3210" s="7">
        <f t="shared" si="200"/>
        <v>0.39063999999999999</v>
      </c>
      <c r="G3210" s="3">
        <f t="shared" si="201"/>
        <v>234</v>
      </c>
      <c r="H3210" s="3">
        <f t="shared" si="202"/>
        <v>3276</v>
      </c>
      <c r="I3210" s="8">
        <f t="shared" si="203"/>
        <v>0.60936000000000001</v>
      </c>
    </row>
    <row r="3211" spans="1:9" x14ac:dyDescent="0.2">
      <c r="A3211">
        <v>3204</v>
      </c>
      <c r="B3211">
        <v>21</v>
      </c>
      <c r="C3211">
        <v>17257</v>
      </c>
      <c r="D3211">
        <v>1</v>
      </c>
      <c r="E3211">
        <v>21</v>
      </c>
      <c r="F3211" s="7">
        <f t="shared" si="200"/>
        <v>0.30972</v>
      </c>
      <c r="G3211" s="3">
        <f t="shared" si="201"/>
        <v>2257</v>
      </c>
      <c r="H3211" s="3">
        <f t="shared" si="202"/>
        <v>47397</v>
      </c>
      <c r="I3211" s="8">
        <f t="shared" si="203"/>
        <v>0.69028</v>
      </c>
    </row>
    <row r="3212" spans="1:9" x14ac:dyDescent="0.2">
      <c r="A3212">
        <v>3205</v>
      </c>
      <c r="B3212">
        <v>28</v>
      </c>
      <c r="C3212">
        <v>15288</v>
      </c>
      <c r="D3212">
        <v>1</v>
      </c>
      <c r="E3212">
        <v>28</v>
      </c>
      <c r="F3212" s="7">
        <f t="shared" si="200"/>
        <v>0.38847999999999999</v>
      </c>
      <c r="G3212" s="3">
        <f t="shared" si="201"/>
        <v>288</v>
      </c>
      <c r="H3212" s="3">
        <f t="shared" si="202"/>
        <v>8064</v>
      </c>
      <c r="I3212" s="8">
        <f t="shared" si="203"/>
        <v>0.61151999999999995</v>
      </c>
    </row>
    <row r="3213" spans="1:9" x14ac:dyDescent="0.2">
      <c r="A3213">
        <v>3206</v>
      </c>
      <c r="B3213">
        <v>42</v>
      </c>
      <c r="C3213">
        <v>21545</v>
      </c>
      <c r="D3213">
        <v>1</v>
      </c>
      <c r="E3213">
        <v>42</v>
      </c>
      <c r="F3213" s="7">
        <f t="shared" si="200"/>
        <v>0.13819999999999999</v>
      </c>
      <c r="G3213" s="3">
        <f t="shared" si="201"/>
        <v>6545</v>
      </c>
      <c r="H3213" s="3">
        <f t="shared" si="202"/>
        <v>274890</v>
      </c>
      <c r="I3213" s="8">
        <f t="shared" si="203"/>
        <v>0.86180000000000001</v>
      </c>
    </row>
    <row r="3214" spans="1:9" x14ac:dyDescent="0.2">
      <c r="A3214">
        <v>3207</v>
      </c>
      <c r="B3214">
        <v>12</v>
      </c>
      <c r="C3214">
        <v>19183</v>
      </c>
      <c r="D3214">
        <v>1</v>
      </c>
      <c r="E3214">
        <v>12</v>
      </c>
      <c r="F3214" s="7">
        <f t="shared" si="200"/>
        <v>0.23268</v>
      </c>
      <c r="G3214" s="3">
        <f t="shared" si="201"/>
        <v>4183</v>
      </c>
      <c r="H3214" s="3">
        <f t="shared" si="202"/>
        <v>50196</v>
      </c>
      <c r="I3214" s="8">
        <f t="shared" si="203"/>
        <v>0.76732</v>
      </c>
    </row>
    <row r="3215" spans="1:9" x14ac:dyDescent="0.2">
      <c r="A3215">
        <v>3208</v>
      </c>
      <c r="B3215">
        <v>25</v>
      </c>
      <c r="C3215">
        <v>20673</v>
      </c>
      <c r="D3215">
        <v>1</v>
      </c>
      <c r="E3215">
        <v>25</v>
      </c>
      <c r="F3215" s="7">
        <f t="shared" si="200"/>
        <v>0.17308000000000001</v>
      </c>
      <c r="G3215" s="3">
        <f t="shared" si="201"/>
        <v>5673</v>
      </c>
      <c r="H3215" s="3">
        <f t="shared" si="202"/>
        <v>141825</v>
      </c>
      <c r="I3215" s="8">
        <f t="shared" si="203"/>
        <v>0.82691999999999999</v>
      </c>
    </row>
    <row r="3216" spans="1:9" x14ac:dyDescent="0.2">
      <c r="A3216">
        <v>3209</v>
      </c>
      <c r="B3216">
        <v>34</v>
      </c>
      <c r="C3216">
        <v>16749</v>
      </c>
      <c r="D3216">
        <v>1</v>
      </c>
      <c r="E3216">
        <v>34</v>
      </c>
      <c r="F3216" s="7">
        <f t="shared" si="200"/>
        <v>0.33004</v>
      </c>
      <c r="G3216" s="3">
        <f t="shared" si="201"/>
        <v>1749</v>
      </c>
      <c r="H3216" s="3">
        <f t="shared" si="202"/>
        <v>59466</v>
      </c>
      <c r="I3216" s="8">
        <f t="shared" si="203"/>
        <v>0.66996</v>
      </c>
    </row>
    <row r="3217" spans="1:9" x14ac:dyDescent="0.2">
      <c r="A3217">
        <v>3210</v>
      </c>
      <c r="B3217">
        <v>20</v>
      </c>
      <c r="C3217">
        <v>20607</v>
      </c>
      <c r="D3217">
        <v>1</v>
      </c>
      <c r="E3217">
        <v>20</v>
      </c>
      <c r="F3217" s="7">
        <f t="shared" si="200"/>
        <v>0.17571999999999999</v>
      </c>
      <c r="G3217" s="3">
        <f t="shared" si="201"/>
        <v>5607</v>
      </c>
      <c r="H3217" s="3">
        <f t="shared" si="202"/>
        <v>112140</v>
      </c>
      <c r="I3217" s="8">
        <f t="shared" si="203"/>
        <v>0.82428000000000001</v>
      </c>
    </row>
    <row r="3218" spans="1:9" x14ac:dyDescent="0.2">
      <c r="A3218">
        <v>3211</v>
      </c>
      <c r="B3218">
        <v>21</v>
      </c>
      <c r="C3218">
        <v>20529</v>
      </c>
      <c r="D3218">
        <v>1</v>
      </c>
      <c r="E3218">
        <v>21</v>
      </c>
      <c r="F3218" s="7">
        <f t="shared" si="200"/>
        <v>0.17884</v>
      </c>
      <c r="G3218" s="3">
        <f t="shared" si="201"/>
        <v>5529</v>
      </c>
      <c r="H3218" s="3">
        <f t="shared" si="202"/>
        <v>116109</v>
      </c>
      <c r="I3218" s="8">
        <f t="shared" si="203"/>
        <v>0.82116</v>
      </c>
    </row>
    <row r="3219" spans="1:9" x14ac:dyDescent="0.2">
      <c r="A3219">
        <v>3212</v>
      </c>
      <c r="B3219">
        <v>15</v>
      </c>
      <c r="C3219">
        <v>19670</v>
      </c>
      <c r="D3219">
        <v>1</v>
      </c>
      <c r="E3219">
        <v>15</v>
      </c>
      <c r="F3219" s="7">
        <f t="shared" si="200"/>
        <v>0.2132</v>
      </c>
      <c r="G3219" s="3">
        <f t="shared" si="201"/>
        <v>4670</v>
      </c>
      <c r="H3219" s="3">
        <f t="shared" si="202"/>
        <v>70050</v>
      </c>
      <c r="I3219" s="8">
        <f t="shared" si="203"/>
        <v>0.78680000000000005</v>
      </c>
    </row>
    <row r="3220" spans="1:9" x14ac:dyDescent="0.2">
      <c r="A3220">
        <v>3213</v>
      </c>
      <c r="B3220">
        <v>44</v>
      </c>
      <c r="C3220">
        <v>17341</v>
      </c>
      <c r="D3220">
        <v>1</v>
      </c>
      <c r="E3220">
        <v>44</v>
      </c>
      <c r="F3220" s="7">
        <f t="shared" si="200"/>
        <v>0.30636000000000002</v>
      </c>
      <c r="G3220" s="3">
        <f t="shared" si="201"/>
        <v>2341</v>
      </c>
      <c r="H3220" s="3">
        <f t="shared" si="202"/>
        <v>103004</v>
      </c>
      <c r="I3220" s="8">
        <f t="shared" si="203"/>
        <v>0.69364000000000003</v>
      </c>
    </row>
    <row r="3221" spans="1:9" x14ac:dyDescent="0.2">
      <c r="A3221">
        <v>3214</v>
      </c>
      <c r="B3221">
        <v>23</v>
      </c>
      <c r="C3221">
        <v>18871</v>
      </c>
      <c r="D3221">
        <v>1</v>
      </c>
      <c r="E3221">
        <v>23</v>
      </c>
      <c r="F3221" s="7">
        <f t="shared" si="200"/>
        <v>0.24515999999999999</v>
      </c>
      <c r="G3221" s="3">
        <f t="shared" si="201"/>
        <v>3871</v>
      </c>
      <c r="H3221" s="3">
        <f t="shared" si="202"/>
        <v>89033</v>
      </c>
      <c r="I3221" s="8">
        <f t="shared" si="203"/>
        <v>0.75483999999999996</v>
      </c>
    </row>
    <row r="3222" spans="1:9" x14ac:dyDescent="0.2">
      <c r="A3222">
        <v>3215</v>
      </c>
      <c r="B3222">
        <v>13</v>
      </c>
      <c r="C3222">
        <v>17700</v>
      </c>
      <c r="D3222">
        <v>1</v>
      </c>
      <c r="E3222">
        <v>13</v>
      </c>
      <c r="F3222" s="7">
        <f t="shared" si="200"/>
        <v>0.29199999999999998</v>
      </c>
      <c r="G3222" s="3">
        <f t="shared" si="201"/>
        <v>2700</v>
      </c>
      <c r="H3222" s="3">
        <f t="shared" si="202"/>
        <v>35100</v>
      </c>
      <c r="I3222" s="8">
        <f t="shared" si="203"/>
        <v>0.70799999999999996</v>
      </c>
    </row>
    <row r="3223" spans="1:9" x14ac:dyDescent="0.2">
      <c r="A3223">
        <v>3216</v>
      </c>
      <c r="B3223">
        <v>14</v>
      </c>
      <c r="C3223">
        <v>22450</v>
      </c>
      <c r="D3223">
        <v>1</v>
      </c>
      <c r="E3223">
        <v>14</v>
      </c>
      <c r="F3223" s="7">
        <f t="shared" si="200"/>
        <v>0.10199999999999999</v>
      </c>
      <c r="G3223" s="3">
        <f t="shared" si="201"/>
        <v>7450</v>
      </c>
      <c r="H3223" s="3">
        <f t="shared" si="202"/>
        <v>104300</v>
      </c>
      <c r="I3223" s="8">
        <f t="shared" si="203"/>
        <v>0.89800000000000002</v>
      </c>
    </row>
    <row r="3224" spans="1:9" x14ac:dyDescent="0.2">
      <c r="A3224">
        <v>3217</v>
      </c>
      <c r="B3224">
        <v>15</v>
      </c>
      <c r="C3224">
        <v>20773</v>
      </c>
      <c r="D3224">
        <v>1</v>
      </c>
      <c r="E3224">
        <v>15</v>
      </c>
      <c r="F3224" s="7">
        <f t="shared" si="200"/>
        <v>0.16908000000000001</v>
      </c>
      <c r="G3224" s="3">
        <f t="shared" si="201"/>
        <v>5773</v>
      </c>
      <c r="H3224" s="3">
        <f t="shared" si="202"/>
        <v>86595</v>
      </c>
      <c r="I3224" s="8">
        <f t="shared" si="203"/>
        <v>0.83091999999999999</v>
      </c>
    </row>
    <row r="3225" spans="1:9" x14ac:dyDescent="0.2">
      <c r="A3225">
        <v>3218</v>
      </c>
      <c r="B3225">
        <v>14</v>
      </c>
      <c r="C3225">
        <v>16994</v>
      </c>
      <c r="D3225">
        <v>1</v>
      </c>
      <c r="E3225">
        <v>14</v>
      </c>
      <c r="F3225" s="7">
        <f t="shared" si="200"/>
        <v>0.32024000000000002</v>
      </c>
      <c r="G3225" s="3">
        <f t="shared" si="201"/>
        <v>1994</v>
      </c>
      <c r="H3225" s="3">
        <f t="shared" si="202"/>
        <v>27916</v>
      </c>
      <c r="I3225" s="8">
        <f t="shared" si="203"/>
        <v>0.67976000000000003</v>
      </c>
    </row>
    <row r="3226" spans="1:9" x14ac:dyDescent="0.2">
      <c r="A3226">
        <v>3219</v>
      </c>
      <c r="B3226">
        <v>14</v>
      </c>
      <c r="C3226">
        <v>15635</v>
      </c>
      <c r="D3226">
        <v>1</v>
      </c>
      <c r="E3226">
        <v>14</v>
      </c>
      <c r="F3226" s="7">
        <f t="shared" si="200"/>
        <v>0.37459999999999999</v>
      </c>
      <c r="G3226" s="3">
        <f t="shared" si="201"/>
        <v>635</v>
      </c>
      <c r="H3226" s="3">
        <f t="shared" si="202"/>
        <v>8890</v>
      </c>
      <c r="I3226" s="8">
        <f t="shared" si="203"/>
        <v>0.62539999999999996</v>
      </c>
    </row>
    <row r="3227" spans="1:9" x14ac:dyDescent="0.2">
      <c r="A3227">
        <v>3220</v>
      </c>
      <c r="B3227">
        <v>28</v>
      </c>
      <c r="C3227">
        <v>20523</v>
      </c>
      <c r="D3227">
        <v>1</v>
      </c>
      <c r="E3227">
        <v>28</v>
      </c>
      <c r="F3227" s="7">
        <f t="shared" si="200"/>
        <v>0.17907999999999999</v>
      </c>
      <c r="G3227" s="3">
        <f t="shared" si="201"/>
        <v>5523</v>
      </c>
      <c r="H3227" s="3">
        <f t="shared" si="202"/>
        <v>154644</v>
      </c>
      <c r="I3227" s="8">
        <f t="shared" si="203"/>
        <v>0.82091999999999998</v>
      </c>
    </row>
    <row r="3228" spans="1:9" x14ac:dyDescent="0.2">
      <c r="A3228">
        <v>3221</v>
      </c>
      <c r="B3228">
        <v>35</v>
      </c>
      <c r="C3228">
        <v>18044</v>
      </c>
      <c r="D3228">
        <v>1</v>
      </c>
      <c r="E3228">
        <v>35</v>
      </c>
      <c r="F3228" s="7">
        <f t="shared" si="200"/>
        <v>0.27823999999999999</v>
      </c>
      <c r="G3228" s="3">
        <f t="shared" si="201"/>
        <v>3044</v>
      </c>
      <c r="H3228" s="3">
        <f t="shared" si="202"/>
        <v>106540</v>
      </c>
      <c r="I3228" s="8">
        <f t="shared" si="203"/>
        <v>0.72175999999999996</v>
      </c>
    </row>
    <row r="3229" spans="1:9" x14ac:dyDescent="0.2">
      <c r="A3229">
        <v>3222</v>
      </c>
      <c r="B3229">
        <v>38</v>
      </c>
      <c r="C3229">
        <v>17817</v>
      </c>
      <c r="D3229">
        <v>1</v>
      </c>
      <c r="E3229">
        <v>38</v>
      </c>
      <c r="F3229" s="7">
        <f t="shared" si="200"/>
        <v>0.28732000000000002</v>
      </c>
      <c r="G3229" s="3">
        <f t="shared" si="201"/>
        <v>2817</v>
      </c>
      <c r="H3229" s="3">
        <f t="shared" si="202"/>
        <v>107046</v>
      </c>
      <c r="I3229" s="8">
        <f t="shared" si="203"/>
        <v>0.71267999999999998</v>
      </c>
    </row>
    <row r="3230" spans="1:9" x14ac:dyDescent="0.2">
      <c r="A3230">
        <v>3223</v>
      </c>
      <c r="B3230">
        <v>36</v>
      </c>
      <c r="C3230">
        <v>17338</v>
      </c>
      <c r="D3230">
        <v>1</v>
      </c>
      <c r="E3230">
        <v>36</v>
      </c>
      <c r="F3230" s="7">
        <f t="shared" si="200"/>
        <v>0.30647999999999997</v>
      </c>
      <c r="G3230" s="3">
        <f t="shared" si="201"/>
        <v>2338</v>
      </c>
      <c r="H3230" s="3">
        <f t="shared" si="202"/>
        <v>84168</v>
      </c>
      <c r="I3230" s="8">
        <f t="shared" si="203"/>
        <v>0.69352000000000003</v>
      </c>
    </row>
    <row r="3231" spans="1:9" x14ac:dyDescent="0.2">
      <c r="A3231">
        <v>3224</v>
      </c>
      <c r="B3231">
        <v>10</v>
      </c>
      <c r="C3231">
        <v>16473</v>
      </c>
      <c r="D3231">
        <v>1</v>
      </c>
      <c r="E3231">
        <v>10</v>
      </c>
      <c r="F3231" s="7">
        <f t="shared" si="200"/>
        <v>0.34107999999999999</v>
      </c>
      <c r="G3231" s="3">
        <f t="shared" si="201"/>
        <v>1473</v>
      </c>
      <c r="H3231" s="3">
        <f t="shared" si="202"/>
        <v>14730</v>
      </c>
      <c r="I3231" s="8">
        <f t="shared" si="203"/>
        <v>0.65891999999999995</v>
      </c>
    </row>
    <row r="3232" spans="1:9" x14ac:dyDescent="0.2">
      <c r="A3232">
        <v>3225</v>
      </c>
      <c r="B3232">
        <v>13</v>
      </c>
      <c r="C3232">
        <v>16996</v>
      </c>
      <c r="D3232">
        <v>1</v>
      </c>
      <c r="E3232">
        <v>13</v>
      </c>
      <c r="F3232" s="7">
        <f t="shared" si="200"/>
        <v>0.32016</v>
      </c>
      <c r="G3232" s="3">
        <f t="shared" si="201"/>
        <v>1996</v>
      </c>
      <c r="H3232" s="3">
        <f t="shared" si="202"/>
        <v>25948</v>
      </c>
      <c r="I3232" s="8">
        <f t="shared" si="203"/>
        <v>0.67984</v>
      </c>
    </row>
    <row r="3233" spans="1:9" x14ac:dyDescent="0.2">
      <c r="A3233">
        <v>3226</v>
      </c>
      <c r="B3233">
        <v>24</v>
      </c>
      <c r="C3233">
        <v>20644</v>
      </c>
      <c r="D3233">
        <v>1</v>
      </c>
      <c r="E3233">
        <v>24</v>
      </c>
      <c r="F3233" s="7">
        <f t="shared" si="200"/>
        <v>0.17424000000000001</v>
      </c>
      <c r="G3233" s="3">
        <f t="shared" si="201"/>
        <v>5644</v>
      </c>
      <c r="H3233" s="3">
        <f t="shared" si="202"/>
        <v>135456</v>
      </c>
      <c r="I3233" s="8">
        <f t="shared" si="203"/>
        <v>0.82576000000000005</v>
      </c>
    </row>
    <row r="3234" spans="1:9" x14ac:dyDescent="0.2">
      <c r="A3234">
        <v>3227</v>
      </c>
      <c r="B3234">
        <v>22</v>
      </c>
      <c r="C3234">
        <v>20691</v>
      </c>
      <c r="D3234">
        <v>1</v>
      </c>
      <c r="E3234">
        <v>22</v>
      </c>
      <c r="F3234" s="7">
        <f t="shared" si="200"/>
        <v>0.17236000000000001</v>
      </c>
      <c r="G3234" s="3">
        <f t="shared" si="201"/>
        <v>5691</v>
      </c>
      <c r="H3234" s="3">
        <f t="shared" si="202"/>
        <v>125202</v>
      </c>
      <c r="I3234" s="8">
        <f t="shared" si="203"/>
        <v>0.82764000000000004</v>
      </c>
    </row>
    <row r="3235" spans="1:9" x14ac:dyDescent="0.2">
      <c r="A3235">
        <v>3228</v>
      </c>
      <c r="B3235">
        <v>10</v>
      </c>
      <c r="C3235">
        <v>16660</v>
      </c>
      <c r="D3235">
        <v>1</v>
      </c>
      <c r="E3235">
        <v>10</v>
      </c>
      <c r="F3235" s="7">
        <f t="shared" si="200"/>
        <v>0.33360000000000001</v>
      </c>
      <c r="G3235" s="3">
        <f t="shared" si="201"/>
        <v>1660</v>
      </c>
      <c r="H3235" s="3">
        <f t="shared" si="202"/>
        <v>16600</v>
      </c>
      <c r="I3235" s="8">
        <f t="shared" si="203"/>
        <v>0.66639999999999999</v>
      </c>
    </row>
    <row r="3236" spans="1:9" x14ac:dyDescent="0.2">
      <c r="A3236">
        <v>3229</v>
      </c>
      <c r="B3236">
        <v>50</v>
      </c>
      <c r="C3236">
        <v>21556</v>
      </c>
      <c r="D3236">
        <v>1</v>
      </c>
      <c r="E3236">
        <v>50</v>
      </c>
      <c r="F3236" s="7">
        <f t="shared" si="200"/>
        <v>0.13775999999999999</v>
      </c>
      <c r="G3236" s="3">
        <f t="shared" si="201"/>
        <v>6556</v>
      </c>
      <c r="H3236" s="3">
        <f t="shared" si="202"/>
        <v>327800</v>
      </c>
      <c r="I3236" s="8">
        <f t="shared" si="203"/>
        <v>0.86224000000000001</v>
      </c>
    </row>
    <row r="3237" spans="1:9" x14ac:dyDescent="0.2">
      <c r="A3237">
        <v>3230</v>
      </c>
      <c r="B3237">
        <v>19</v>
      </c>
      <c r="C3237">
        <v>17452</v>
      </c>
      <c r="D3237">
        <v>1</v>
      </c>
      <c r="E3237">
        <v>19</v>
      </c>
      <c r="F3237" s="7">
        <f t="shared" si="200"/>
        <v>0.30192000000000002</v>
      </c>
      <c r="G3237" s="3">
        <f t="shared" si="201"/>
        <v>2452</v>
      </c>
      <c r="H3237" s="3">
        <f t="shared" si="202"/>
        <v>46588</v>
      </c>
      <c r="I3237" s="8">
        <f t="shared" si="203"/>
        <v>0.69808000000000003</v>
      </c>
    </row>
    <row r="3238" spans="1:9" x14ac:dyDescent="0.2">
      <c r="A3238">
        <v>3231</v>
      </c>
      <c r="B3238">
        <v>33</v>
      </c>
      <c r="C3238">
        <v>19005</v>
      </c>
      <c r="D3238">
        <v>1</v>
      </c>
      <c r="E3238">
        <v>33</v>
      </c>
      <c r="F3238" s="7">
        <f t="shared" si="200"/>
        <v>0.23980000000000001</v>
      </c>
      <c r="G3238" s="3">
        <f t="shared" si="201"/>
        <v>4005</v>
      </c>
      <c r="H3238" s="3">
        <f t="shared" si="202"/>
        <v>132165</v>
      </c>
      <c r="I3238" s="8">
        <f t="shared" si="203"/>
        <v>0.76019999999999999</v>
      </c>
    </row>
    <row r="3239" spans="1:9" x14ac:dyDescent="0.2">
      <c r="A3239">
        <v>3232</v>
      </c>
      <c r="B3239">
        <v>24</v>
      </c>
      <c r="C3239">
        <v>20781</v>
      </c>
      <c r="D3239">
        <v>1</v>
      </c>
      <c r="E3239">
        <v>24</v>
      </c>
      <c r="F3239" s="7">
        <f t="shared" si="200"/>
        <v>0.16875999999999999</v>
      </c>
      <c r="G3239" s="3">
        <f t="shared" si="201"/>
        <v>5781</v>
      </c>
      <c r="H3239" s="3">
        <f t="shared" si="202"/>
        <v>138744</v>
      </c>
      <c r="I3239" s="8">
        <f t="shared" si="203"/>
        <v>0.83123999999999998</v>
      </c>
    </row>
    <row r="3240" spans="1:9" x14ac:dyDescent="0.2">
      <c r="A3240">
        <v>3233</v>
      </c>
      <c r="B3240">
        <v>29</v>
      </c>
      <c r="C3240">
        <v>18390</v>
      </c>
      <c r="D3240">
        <v>1</v>
      </c>
      <c r="E3240">
        <v>29</v>
      </c>
      <c r="F3240" s="7">
        <f t="shared" si="200"/>
        <v>0.26440000000000002</v>
      </c>
      <c r="G3240" s="3">
        <f t="shared" si="201"/>
        <v>3390</v>
      </c>
      <c r="H3240" s="3">
        <f t="shared" si="202"/>
        <v>98310</v>
      </c>
      <c r="I3240" s="8">
        <f t="shared" si="203"/>
        <v>0.73560000000000003</v>
      </c>
    </row>
    <row r="3241" spans="1:9" x14ac:dyDescent="0.2">
      <c r="A3241">
        <v>3234</v>
      </c>
      <c r="B3241">
        <v>26</v>
      </c>
      <c r="C3241">
        <v>20598</v>
      </c>
      <c r="D3241">
        <v>1</v>
      </c>
      <c r="E3241">
        <v>26</v>
      </c>
      <c r="F3241" s="7">
        <f t="shared" si="200"/>
        <v>0.17607999999999999</v>
      </c>
      <c r="G3241" s="3">
        <f t="shared" si="201"/>
        <v>5598</v>
      </c>
      <c r="H3241" s="3">
        <f t="shared" si="202"/>
        <v>145548</v>
      </c>
      <c r="I3241" s="8">
        <f t="shared" si="203"/>
        <v>0.82391999999999999</v>
      </c>
    </row>
    <row r="3242" spans="1:9" x14ac:dyDescent="0.2">
      <c r="A3242">
        <v>3235</v>
      </c>
      <c r="B3242">
        <v>16</v>
      </c>
      <c r="C3242">
        <v>19898</v>
      </c>
      <c r="D3242">
        <v>1</v>
      </c>
      <c r="E3242">
        <v>16</v>
      </c>
      <c r="F3242" s="7">
        <f t="shared" si="200"/>
        <v>0.20408000000000001</v>
      </c>
      <c r="G3242" s="3">
        <f t="shared" si="201"/>
        <v>4898</v>
      </c>
      <c r="H3242" s="3">
        <f t="shared" si="202"/>
        <v>78368</v>
      </c>
      <c r="I3242" s="8">
        <f t="shared" si="203"/>
        <v>0.79591999999999996</v>
      </c>
    </row>
    <row r="3243" spans="1:9" x14ac:dyDescent="0.2">
      <c r="A3243">
        <v>3236</v>
      </c>
      <c r="B3243">
        <v>34</v>
      </c>
      <c r="C3243">
        <v>17466</v>
      </c>
      <c r="D3243">
        <v>1</v>
      </c>
      <c r="E3243">
        <v>34</v>
      </c>
      <c r="F3243" s="7">
        <f t="shared" si="200"/>
        <v>0.30136000000000002</v>
      </c>
      <c r="G3243" s="3">
        <f t="shared" si="201"/>
        <v>2466</v>
      </c>
      <c r="H3243" s="3">
        <f t="shared" si="202"/>
        <v>83844</v>
      </c>
      <c r="I3243" s="8">
        <f t="shared" si="203"/>
        <v>0.69864000000000004</v>
      </c>
    </row>
    <row r="3244" spans="1:9" x14ac:dyDescent="0.2">
      <c r="A3244">
        <v>3237</v>
      </c>
      <c r="B3244">
        <v>10</v>
      </c>
      <c r="C3244">
        <v>22344</v>
      </c>
      <c r="D3244">
        <v>1</v>
      </c>
      <c r="E3244">
        <v>10</v>
      </c>
      <c r="F3244" s="7">
        <f t="shared" si="200"/>
        <v>0.10624</v>
      </c>
      <c r="G3244" s="3">
        <f t="shared" si="201"/>
        <v>7344</v>
      </c>
      <c r="H3244" s="3">
        <f t="shared" si="202"/>
        <v>73440</v>
      </c>
      <c r="I3244" s="8">
        <f t="shared" si="203"/>
        <v>0.89376</v>
      </c>
    </row>
    <row r="3245" spans="1:9" x14ac:dyDescent="0.2">
      <c r="A3245">
        <v>3238</v>
      </c>
      <c r="B3245">
        <v>17</v>
      </c>
      <c r="C3245">
        <v>16053</v>
      </c>
      <c r="D3245">
        <v>1</v>
      </c>
      <c r="E3245">
        <v>17</v>
      </c>
      <c r="F3245" s="7">
        <f t="shared" si="200"/>
        <v>0.35787999999999998</v>
      </c>
      <c r="G3245" s="3">
        <f t="shared" si="201"/>
        <v>1053</v>
      </c>
      <c r="H3245" s="3">
        <f t="shared" si="202"/>
        <v>17901</v>
      </c>
      <c r="I3245" s="8">
        <f t="shared" si="203"/>
        <v>0.64212000000000002</v>
      </c>
    </row>
    <row r="3246" spans="1:9" x14ac:dyDescent="0.2">
      <c r="A3246">
        <v>3239</v>
      </c>
      <c r="B3246">
        <v>16</v>
      </c>
      <c r="C3246">
        <v>21783</v>
      </c>
      <c r="D3246">
        <v>1</v>
      </c>
      <c r="E3246">
        <v>16</v>
      </c>
      <c r="F3246" s="7">
        <f t="shared" si="200"/>
        <v>0.12867999999999999</v>
      </c>
      <c r="G3246" s="3">
        <f t="shared" si="201"/>
        <v>6783</v>
      </c>
      <c r="H3246" s="3">
        <f t="shared" si="202"/>
        <v>108528</v>
      </c>
      <c r="I3246" s="8">
        <f t="shared" si="203"/>
        <v>0.87131999999999998</v>
      </c>
    </row>
    <row r="3247" spans="1:9" x14ac:dyDescent="0.2">
      <c r="A3247">
        <v>3240</v>
      </c>
      <c r="B3247">
        <v>10</v>
      </c>
      <c r="C3247">
        <v>22045</v>
      </c>
      <c r="D3247">
        <v>1</v>
      </c>
      <c r="E3247">
        <v>10</v>
      </c>
      <c r="F3247" s="7">
        <f t="shared" si="200"/>
        <v>0.1182</v>
      </c>
      <c r="G3247" s="3">
        <f t="shared" si="201"/>
        <v>7045</v>
      </c>
      <c r="H3247" s="3">
        <f t="shared" si="202"/>
        <v>70450</v>
      </c>
      <c r="I3247" s="8">
        <f t="shared" si="203"/>
        <v>0.88180000000000003</v>
      </c>
    </row>
    <row r="3248" spans="1:9" x14ac:dyDescent="0.2">
      <c r="A3248">
        <v>3241</v>
      </c>
      <c r="B3248">
        <v>13</v>
      </c>
      <c r="C3248">
        <v>19246</v>
      </c>
      <c r="D3248">
        <v>1</v>
      </c>
      <c r="E3248">
        <v>13</v>
      </c>
      <c r="F3248" s="7">
        <f t="shared" si="200"/>
        <v>0.23016</v>
      </c>
      <c r="G3248" s="3">
        <f t="shared" si="201"/>
        <v>4246</v>
      </c>
      <c r="H3248" s="3">
        <f t="shared" si="202"/>
        <v>55198</v>
      </c>
      <c r="I3248" s="8">
        <f t="shared" si="203"/>
        <v>0.76983999999999997</v>
      </c>
    </row>
    <row r="3249" spans="1:9" x14ac:dyDescent="0.2">
      <c r="A3249">
        <v>3242</v>
      </c>
      <c r="B3249">
        <v>15</v>
      </c>
      <c r="C3249">
        <v>21247</v>
      </c>
      <c r="D3249">
        <v>1</v>
      </c>
      <c r="E3249">
        <v>15</v>
      </c>
      <c r="F3249" s="7">
        <f t="shared" si="200"/>
        <v>0.15012</v>
      </c>
      <c r="G3249" s="3">
        <f t="shared" si="201"/>
        <v>6247</v>
      </c>
      <c r="H3249" s="3">
        <f t="shared" si="202"/>
        <v>93705</v>
      </c>
      <c r="I3249" s="8">
        <f t="shared" si="203"/>
        <v>0.84987999999999997</v>
      </c>
    </row>
    <row r="3250" spans="1:9" x14ac:dyDescent="0.2">
      <c r="A3250">
        <v>3243</v>
      </c>
      <c r="B3250">
        <v>18</v>
      </c>
      <c r="C3250">
        <v>21443</v>
      </c>
      <c r="D3250">
        <v>1</v>
      </c>
      <c r="E3250">
        <v>18</v>
      </c>
      <c r="F3250" s="7">
        <f t="shared" si="200"/>
        <v>0.14227999999999999</v>
      </c>
      <c r="G3250" s="3">
        <f t="shared" si="201"/>
        <v>6443</v>
      </c>
      <c r="H3250" s="3">
        <f t="shared" si="202"/>
        <v>115974</v>
      </c>
      <c r="I3250" s="8">
        <f t="shared" si="203"/>
        <v>0.85772000000000004</v>
      </c>
    </row>
    <row r="3251" spans="1:9" x14ac:dyDescent="0.2">
      <c r="A3251">
        <v>3244</v>
      </c>
      <c r="B3251">
        <v>11</v>
      </c>
      <c r="C3251">
        <v>16446</v>
      </c>
      <c r="D3251">
        <v>1</v>
      </c>
      <c r="E3251">
        <v>11</v>
      </c>
      <c r="F3251" s="7">
        <f t="shared" si="200"/>
        <v>0.34216000000000002</v>
      </c>
      <c r="G3251" s="3">
        <f t="shared" si="201"/>
        <v>1446</v>
      </c>
      <c r="H3251" s="3">
        <f t="shared" si="202"/>
        <v>15906</v>
      </c>
      <c r="I3251" s="8">
        <f t="shared" si="203"/>
        <v>0.65783999999999998</v>
      </c>
    </row>
    <row r="3252" spans="1:9" x14ac:dyDescent="0.2">
      <c r="A3252">
        <v>3245</v>
      </c>
      <c r="B3252">
        <v>15</v>
      </c>
      <c r="C3252">
        <v>16326</v>
      </c>
      <c r="D3252">
        <v>1</v>
      </c>
      <c r="E3252">
        <v>15</v>
      </c>
      <c r="F3252" s="7">
        <f t="shared" si="200"/>
        <v>0.34695999999999999</v>
      </c>
      <c r="G3252" s="3">
        <f t="shared" si="201"/>
        <v>1326</v>
      </c>
      <c r="H3252" s="3">
        <f t="shared" si="202"/>
        <v>19890</v>
      </c>
      <c r="I3252" s="8">
        <f t="shared" si="203"/>
        <v>0.65303999999999995</v>
      </c>
    </row>
    <row r="3253" spans="1:9" x14ac:dyDescent="0.2">
      <c r="A3253">
        <v>3246</v>
      </c>
      <c r="B3253">
        <v>24</v>
      </c>
      <c r="C3253">
        <v>19172</v>
      </c>
      <c r="D3253">
        <v>1</v>
      </c>
      <c r="E3253">
        <v>24</v>
      </c>
      <c r="F3253" s="7">
        <f t="shared" si="200"/>
        <v>0.23311999999999999</v>
      </c>
      <c r="G3253" s="3">
        <f t="shared" si="201"/>
        <v>4172</v>
      </c>
      <c r="H3253" s="3">
        <f t="shared" si="202"/>
        <v>100128</v>
      </c>
      <c r="I3253" s="8">
        <f t="shared" si="203"/>
        <v>0.76688000000000001</v>
      </c>
    </row>
    <row r="3254" spans="1:9" x14ac:dyDescent="0.2">
      <c r="A3254">
        <v>3247</v>
      </c>
      <c r="B3254">
        <v>31</v>
      </c>
      <c r="C3254">
        <v>16339</v>
      </c>
      <c r="D3254">
        <v>1</v>
      </c>
      <c r="E3254">
        <v>31</v>
      </c>
      <c r="F3254" s="7">
        <f t="shared" si="200"/>
        <v>0.34644000000000003</v>
      </c>
      <c r="G3254" s="3">
        <f t="shared" si="201"/>
        <v>1339</v>
      </c>
      <c r="H3254" s="3">
        <f t="shared" si="202"/>
        <v>41509</v>
      </c>
      <c r="I3254" s="8">
        <f t="shared" si="203"/>
        <v>0.65356000000000003</v>
      </c>
    </row>
    <row r="3255" spans="1:9" x14ac:dyDescent="0.2">
      <c r="A3255">
        <v>3248</v>
      </c>
      <c r="B3255">
        <v>12</v>
      </c>
      <c r="C3255">
        <v>21674</v>
      </c>
      <c r="D3255">
        <v>1</v>
      </c>
      <c r="E3255">
        <v>12</v>
      </c>
      <c r="F3255" s="7">
        <f t="shared" si="200"/>
        <v>0.13303999999999999</v>
      </c>
      <c r="G3255" s="3">
        <f t="shared" si="201"/>
        <v>6674</v>
      </c>
      <c r="H3255" s="3">
        <f t="shared" si="202"/>
        <v>80088</v>
      </c>
      <c r="I3255" s="8">
        <f t="shared" si="203"/>
        <v>0.86695999999999995</v>
      </c>
    </row>
    <row r="3256" spans="1:9" x14ac:dyDescent="0.2">
      <c r="A3256">
        <v>3249</v>
      </c>
      <c r="B3256">
        <v>31</v>
      </c>
      <c r="C3256">
        <v>22265</v>
      </c>
      <c r="D3256">
        <v>1</v>
      </c>
      <c r="E3256">
        <v>31</v>
      </c>
      <c r="F3256" s="7">
        <f t="shared" si="200"/>
        <v>0.1094</v>
      </c>
      <c r="G3256" s="3">
        <f t="shared" si="201"/>
        <v>7265</v>
      </c>
      <c r="H3256" s="3">
        <f t="shared" si="202"/>
        <v>225215</v>
      </c>
      <c r="I3256" s="8">
        <f t="shared" si="203"/>
        <v>0.89059999999999995</v>
      </c>
    </row>
    <row r="3257" spans="1:9" x14ac:dyDescent="0.2">
      <c r="A3257">
        <v>3250</v>
      </c>
      <c r="B3257">
        <v>21</v>
      </c>
      <c r="C3257">
        <v>22106</v>
      </c>
      <c r="D3257">
        <v>1</v>
      </c>
      <c r="E3257">
        <v>21</v>
      </c>
      <c r="F3257" s="7">
        <f t="shared" si="200"/>
        <v>0.11576</v>
      </c>
      <c r="G3257" s="3">
        <f t="shared" si="201"/>
        <v>7106</v>
      </c>
      <c r="H3257" s="3">
        <f t="shared" si="202"/>
        <v>149226</v>
      </c>
      <c r="I3257" s="8">
        <f t="shared" si="203"/>
        <v>0.88424000000000003</v>
      </c>
    </row>
    <row r="3258" spans="1:9" x14ac:dyDescent="0.2">
      <c r="A3258">
        <v>3251</v>
      </c>
      <c r="B3258">
        <v>15</v>
      </c>
      <c r="C3258">
        <v>19544</v>
      </c>
      <c r="D3258">
        <v>1</v>
      </c>
      <c r="E3258">
        <v>15</v>
      </c>
      <c r="F3258" s="7">
        <f t="shared" si="200"/>
        <v>0.21823999999999999</v>
      </c>
      <c r="G3258" s="3">
        <f t="shared" si="201"/>
        <v>4544</v>
      </c>
      <c r="H3258" s="3">
        <f t="shared" si="202"/>
        <v>68160</v>
      </c>
      <c r="I3258" s="8">
        <f t="shared" si="203"/>
        <v>0.78176000000000001</v>
      </c>
    </row>
    <row r="3259" spans="1:9" x14ac:dyDescent="0.2">
      <c r="A3259">
        <v>3252</v>
      </c>
      <c r="B3259">
        <v>22</v>
      </c>
      <c r="C3259">
        <v>18407</v>
      </c>
      <c r="D3259">
        <v>1</v>
      </c>
      <c r="E3259">
        <v>22</v>
      </c>
      <c r="F3259" s="7">
        <f t="shared" si="200"/>
        <v>0.26372000000000001</v>
      </c>
      <c r="G3259" s="3">
        <f t="shared" si="201"/>
        <v>3407</v>
      </c>
      <c r="H3259" s="3">
        <f t="shared" si="202"/>
        <v>74954</v>
      </c>
      <c r="I3259" s="8">
        <f t="shared" si="203"/>
        <v>0.73628000000000005</v>
      </c>
    </row>
    <row r="3260" spans="1:9" x14ac:dyDescent="0.2">
      <c r="A3260">
        <v>3253</v>
      </c>
      <c r="B3260">
        <v>12</v>
      </c>
      <c r="C3260">
        <v>15137</v>
      </c>
      <c r="D3260">
        <v>1</v>
      </c>
      <c r="E3260">
        <v>12</v>
      </c>
      <c r="F3260" s="7">
        <f t="shared" si="200"/>
        <v>0.39451999999999998</v>
      </c>
      <c r="G3260" s="3">
        <f t="shared" si="201"/>
        <v>137</v>
      </c>
      <c r="H3260" s="3">
        <f t="shared" si="202"/>
        <v>1644</v>
      </c>
      <c r="I3260" s="8">
        <f t="shared" si="203"/>
        <v>0.60548000000000002</v>
      </c>
    </row>
    <row r="3261" spans="1:9" x14ac:dyDescent="0.2">
      <c r="A3261">
        <v>3254</v>
      </c>
      <c r="B3261">
        <v>14</v>
      </c>
      <c r="C3261">
        <v>18857</v>
      </c>
      <c r="D3261">
        <v>1</v>
      </c>
      <c r="E3261">
        <v>14</v>
      </c>
      <c r="F3261" s="7">
        <f t="shared" si="200"/>
        <v>0.24571999999999999</v>
      </c>
      <c r="G3261" s="3">
        <f t="shared" si="201"/>
        <v>3857</v>
      </c>
      <c r="H3261" s="3">
        <f t="shared" si="202"/>
        <v>53998</v>
      </c>
      <c r="I3261" s="8">
        <f t="shared" si="203"/>
        <v>0.75427999999999995</v>
      </c>
    </row>
    <row r="3262" spans="1:9" x14ac:dyDescent="0.2">
      <c r="A3262">
        <v>3255</v>
      </c>
      <c r="B3262">
        <v>13</v>
      </c>
      <c r="C3262">
        <v>19928</v>
      </c>
      <c r="D3262">
        <v>1</v>
      </c>
      <c r="E3262">
        <v>13</v>
      </c>
      <c r="F3262" s="7">
        <f t="shared" si="200"/>
        <v>0.20288</v>
      </c>
      <c r="G3262" s="3">
        <f t="shared" si="201"/>
        <v>4928</v>
      </c>
      <c r="H3262" s="3">
        <f t="shared" si="202"/>
        <v>64064</v>
      </c>
      <c r="I3262" s="8">
        <f t="shared" si="203"/>
        <v>0.79712000000000005</v>
      </c>
    </row>
    <row r="3263" spans="1:9" x14ac:dyDescent="0.2">
      <c r="A3263">
        <v>3256</v>
      </c>
      <c r="B3263">
        <v>23</v>
      </c>
      <c r="C3263">
        <v>17987</v>
      </c>
      <c r="D3263">
        <v>1</v>
      </c>
      <c r="E3263">
        <v>23</v>
      </c>
      <c r="F3263" s="7">
        <f t="shared" si="200"/>
        <v>0.28051999999999999</v>
      </c>
      <c r="G3263" s="3">
        <f t="shared" si="201"/>
        <v>2987</v>
      </c>
      <c r="H3263" s="3">
        <f t="shared" si="202"/>
        <v>68701</v>
      </c>
      <c r="I3263" s="8">
        <f t="shared" si="203"/>
        <v>0.71948000000000001</v>
      </c>
    </row>
    <row r="3264" spans="1:9" x14ac:dyDescent="0.2">
      <c r="A3264">
        <v>3257</v>
      </c>
      <c r="B3264">
        <v>28</v>
      </c>
      <c r="C3264">
        <v>17578</v>
      </c>
      <c r="D3264">
        <v>1</v>
      </c>
      <c r="E3264">
        <v>28</v>
      </c>
      <c r="F3264" s="7">
        <f t="shared" si="200"/>
        <v>0.29687999999999998</v>
      </c>
      <c r="G3264" s="3">
        <f t="shared" si="201"/>
        <v>2578</v>
      </c>
      <c r="H3264" s="3">
        <f t="shared" si="202"/>
        <v>72184</v>
      </c>
      <c r="I3264" s="8">
        <f t="shared" si="203"/>
        <v>0.70311999999999997</v>
      </c>
    </row>
    <row r="3265" spans="1:9" x14ac:dyDescent="0.2">
      <c r="A3265">
        <v>3258</v>
      </c>
      <c r="B3265">
        <v>19</v>
      </c>
      <c r="C3265">
        <v>19096</v>
      </c>
      <c r="D3265">
        <v>1</v>
      </c>
      <c r="E3265">
        <v>19</v>
      </c>
      <c r="F3265" s="7">
        <f t="shared" si="200"/>
        <v>0.23616000000000001</v>
      </c>
      <c r="G3265" s="3">
        <f t="shared" si="201"/>
        <v>4096</v>
      </c>
      <c r="H3265" s="3">
        <f t="shared" si="202"/>
        <v>77824</v>
      </c>
      <c r="I3265" s="8">
        <f t="shared" si="203"/>
        <v>0.76383999999999996</v>
      </c>
    </row>
    <row r="3266" spans="1:9" x14ac:dyDescent="0.2">
      <c r="A3266">
        <v>3259</v>
      </c>
      <c r="B3266">
        <v>20</v>
      </c>
      <c r="C3266">
        <v>20431</v>
      </c>
      <c r="D3266">
        <v>1</v>
      </c>
      <c r="E3266">
        <v>20</v>
      </c>
      <c r="F3266" s="7">
        <f t="shared" si="200"/>
        <v>0.18276000000000001</v>
      </c>
      <c r="G3266" s="3">
        <f t="shared" si="201"/>
        <v>5431</v>
      </c>
      <c r="H3266" s="3">
        <f t="shared" si="202"/>
        <v>108620</v>
      </c>
      <c r="I3266" s="8">
        <f t="shared" si="203"/>
        <v>0.81723999999999997</v>
      </c>
    </row>
    <row r="3267" spans="1:9" x14ac:dyDescent="0.2">
      <c r="A3267">
        <v>3260</v>
      </c>
      <c r="B3267">
        <v>11</v>
      </c>
      <c r="C3267">
        <v>22290</v>
      </c>
      <c r="D3267">
        <v>1</v>
      </c>
      <c r="E3267">
        <v>11</v>
      </c>
      <c r="F3267" s="7">
        <f t="shared" si="200"/>
        <v>0.1084</v>
      </c>
      <c r="G3267" s="3">
        <f t="shared" si="201"/>
        <v>7290</v>
      </c>
      <c r="H3267" s="3">
        <f t="shared" si="202"/>
        <v>80190</v>
      </c>
      <c r="I3267" s="8">
        <f t="shared" si="203"/>
        <v>0.89159999999999995</v>
      </c>
    </row>
    <row r="3268" spans="1:9" x14ac:dyDescent="0.2">
      <c r="A3268">
        <v>3261</v>
      </c>
      <c r="B3268">
        <v>14</v>
      </c>
      <c r="C3268">
        <v>17048</v>
      </c>
      <c r="D3268">
        <v>1</v>
      </c>
      <c r="E3268">
        <v>14</v>
      </c>
      <c r="F3268" s="7">
        <f t="shared" si="200"/>
        <v>0.31807999999999997</v>
      </c>
      <c r="G3268" s="3">
        <f t="shared" si="201"/>
        <v>2048</v>
      </c>
      <c r="H3268" s="3">
        <f t="shared" si="202"/>
        <v>28672</v>
      </c>
      <c r="I3268" s="8">
        <f t="shared" si="203"/>
        <v>0.68191999999999997</v>
      </c>
    </row>
    <row r="3269" spans="1:9" x14ac:dyDescent="0.2">
      <c r="A3269">
        <v>3262</v>
      </c>
      <c r="B3269">
        <v>27</v>
      </c>
      <c r="C3269">
        <v>15286</v>
      </c>
      <c r="D3269">
        <v>1</v>
      </c>
      <c r="E3269">
        <v>27</v>
      </c>
      <c r="F3269" s="7">
        <f t="shared" si="200"/>
        <v>0.38856000000000002</v>
      </c>
      <c r="G3269" s="3">
        <f t="shared" si="201"/>
        <v>286</v>
      </c>
      <c r="H3269" s="3">
        <f t="shared" si="202"/>
        <v>7722</v>
      </c>
      <c r="I3269" s="8">
        <f t="shared" si="203"/>
        <v>0.61143999999999998</v>
      </c>
    </row>
    <row r="3270" spans="1:9" x14ac:dyDescent="0.2">
      <c r="A3270">
        <v>3263</v>
      </c>
      <c r="B3270">
        <v>15</v>
      </c>
      <c r="C3270">
        <v>15413</v>
      </c>
      <c r="D3270">
        <v>1</v>
      </c>
      <c r="E3270">
        <v>15</v>
      </c>
      <c r="F3270" s="7">
        <f t="shared" si="200"/>
        <v>0.38347999999999999</v>
      </c>
      <c r="G3270" s="3">
        <f t="shared" si="201"/>
        <v>413</v>
      </c>
      <c r="H3270" s="3">
        <f t="shared" si="202"/>
        <v>6195</v>
      </c>
      <c r="I3270" s="8">
        <f t="shared" si="203"/>
        <v>0.61651999999999996</v>
      </c>
    </row>
    <row r="3271" spans="1:9" x14ac:dyDescent="0.2">
      <c r="A3271">
        <v>3264</v>
      </c>
      <c r="B3271">
        <v>34</v>
      </c>
      <c r="C3271">
        <v>17050</v>
      </c>
      <c r="D3271">
        <v>1</v>
      </c>
      <c r="E3271">
        <v>34</v>
      </c>
      <c r="F3271" s="7">
        <f t="shared" si="200"/>
        <v>0.318</v>
      </c>
      <c r="G3271" s="3">
        <f t="shared" si="201"/>
        <v>2050</v>
      </c>
      <c r="H3271" s="3">
        <f t="shared" si="202"/>
        <v>69700</v>
      </c>
      <c r="I3271" s="8">
        <f t="shared" si="203"/>
        <v>0.68200000000000005</v>
      </c>
    </row>
    <row r="3272" spans="1:9" x14ac:dyDescent="0.2">
      <c r="A3272">
        <v>3265</v>
      </c>
      <c r="B3272">
        <v>18</v>
      </c>
      <c r="C3272">
        <v>15470</v>
      </c>
      <c r="D3272">
        <v>1</v>
      </c>
      <c r="E3272">
        <v>18</v>
      </c>
      <c r="F3272" s="7">
        <f t="shared" si="200"/>
        <v>0.38119999999999998</v>
      </c>
      <c r="G3272" s="3">
        <f t="shared" si="201"/>
        <v>470</v>
      </c>
      <c r="H3272" s="3">
        <f t="shared" si="202"/>
        <v>8460</v>
      </c>
      <c r="I3272" s="8">
        <f t="shared" si="203"/>
        <v>0.61880000000000002</v>
      </c>
    </row>
    <row r="3273" spans="1:9" x14ac:dyDescent="0.2">
      <c r="A3273">
        <v>3266</v>
      </c>
      <c r="B3273">
        <v>15</v>
      </c>
      <c r="C3273">
        <v>21095</v>
      </c>
      <c r="D3273">
        <v>1</v>
      </c>
      <c r="E3273">
        <v>15</v>
      </c>
      <c r="F3273" s="7">
        <f t="shared" ref="F3273:F3336" si="204">($C$1-C3273)/$C$1</f>
        <v>0.15620000000000001</v>
      </c>
      <c r="G3273" s="3">
        <f t="shared" ref="G3273:G3336" si="205">C3273-$C$2</f>
        <v>6095</v>
      </c>
      <c r="H3273" s="3">
        <f t="shared" ref="H3273:H3336" si="206">G3273*E3273</f>
        <v>91425</v>
      </c>
      <c r="I3273" s="8">
        <f t="shared" ref="I3273:I3336" si="207">C3273/$C$1</f>
        <v>0.84379999999999999</v>
      </c>
    </row>
    <row r="3274" spans="1:9" x14ac:dyDescent="0.2">
      <c r="A3274">
        <v>3267</v>
      </c>
      <c r="B3274">
        <v>12</v>
      </c>
      <c r="C3274">
        <v>15930</v>
      </c>
      <c r="D3274">
        <v>1</v>
      </c>
      <c r="E3274">
        <v>12</v>
      </c>
      <c r="F3274" s="7">
        <f t="shared" si="204"/>
        <v>0.36280000000000001</v>
      </c>
      <c r="G3274" s="3">
        <f t="shared" si="205"/>
        <v>930</v>
      </c>
      <c r="H3274" s="3">
        <f t="shared" si="206"/>
        <v>11160</v>
      </c>
      <c r="I3274" s="8">
        <f t="shared" si="207"/>
        <v>0.63719999999999999</v>
      </c>
    </row>
    <row r="3275" spans="1:9" x14ac:dyDescent="0.2">
      <c r="A3275">
        <v>3268</v>
      </c>
      <c r="B3275">
        <v>19</v>
      </c>
      <c r="C3275">
        <v>21942</v>
      </c>
      <c r="D3275">
        <v>1</v>
      </c>
      <c r="E3275">
        <v>19</v>
      </c>
      <c r="F3275" s="7">
        <f t="shared" si="204"/>
        <v>0.12232</v>
      </c>
      <c r="G3275" s="3">
        <f t="shared" si="205"/>
        <v>6942</v>
      </c>
      <c r="H3275" s="3">
        <f t="shared" si="206"/>
        <v>131898</v>
      </c>
      <c r="I3275" s="8">
        <f t="shared" si="207"/>
        <v>0.87768000000000002</v>
      </c>
    </row>
    <row r="3276" spans="1:9" x14ac:dyDescent="0.2">
      <c r="A3276">
        <v>3269</v>
      </c>
      <c r="B3276">
        <v>12</v>
      </c>
      <c r="C3276">
        <v>15555</v>
      </c>
      <c r="D3276">
        <v>1</v>
      </c>
      <c r="E3276">
        <v>12</v>
      </c>
      <c r="F3276" s="7">
        <f t="shared" si="204"/>
        <v>0.37780000000000002</v>
      </c>
      <c r="G3276" s="3">
        <f t="shared" si="205"/>
        <v>555</v>
      </c>
      <c r="H3276" s="3">
        <f t="shared" si="206"/>
        <v>6660</v>
      </c>
      <c r="I3276" s="8">
        <f t="shared" si="207"/>
        <v>0.62219999999999998</v>
      </c>
    </row>
    <row r="3277" spans="1:9" x14ac:dyDescent="0.2">
      <c r="A3277">
        <v>3270</v>
      </c>
      <c r="B3277">
        <v>11</v>
      </c>
      <c r="C3277">
        <v>21386</v>
      </c>
      <c r="D3277">
        <v>1</v>
      </c>
      <c r="E3277">
        <v>11</v>
      </c>
      <c r="F3277" s="7">
        <f t="shared" si="204"/>
        <v>0.14455999999999999</v>
      </c>
      <c r="G3277" s="3">
        <f t="shared" si="205"/>
        <v>6386</v>
      </c>
      <c r="H3277" s="3">
        <f t="shared" si="206"/>
        <v>70246</v>
      </c>
      <c r="I3277" s="8">
        <f t="shared" si="207"/>
        <v>0.85543999999999998</v>
      </c>
    </row>
    <row r="3278" spans="1:9" x14ac:dyDescent="0.2">
      <c r="A3278">
        <v>3271</v>
      </c>
      <c r="B3278">
        <v>11</v>
      </c>
      <c r="C3278">
        <v>15862</v>
      </c>
      <c r="D3278">
        <v>1</v>
      </c>
      <c r="E3278">
        <v>11</v>
      </c>
      <c r="F3278" s="7">
        <f t="shared" si="204"/>
        <v>0.36552000000000001</v>
      </c>
      <c r="G3278" s="3">
        <f t="shared" si="205"/>
        <v>862</v>
      </c>
      <c r="H3278" s="3">
        <f t="shared" si="206"/>
        <v>9482</v>
      </c>
      <c r="I3278" s="8">
        <f t="shared" si="207"/>
        <v>0.63448000000000004</v>
      </c>
    </row>
    <row r="3279" spans="1:9" x14ac:dyDescent="0.2">
      <c r="A3279">
        <v>3272</v>
      </c>
      <c r="B3279">
        <v>10</v>
      </c>
      <c r="C3279">
        <v>15584</v>
      </c>
      <c r="D3279">
        <v>1</v>
      </c>
      <c r="E3279">
        <v>10</v>
      </c>
      <c r="F3279" s="7">
        <f t="shared" si="204"/>
        <v>0.37663999999999997</v>
      </c>
      <c r="G3279" s="3">
        <f t="shared" si="205"/>
        <v>584</v>
      </c>
      <c r="H3279" s="3">
        <f t="shared" si="206"/>
        <v>5840</v>
      </c>
      <c r="I3279" s="8">
        <f t="shared" si="207"/>
        <v>0.62336000000000003</v>
      </c>
    </row>
    <row r="3280" spans="1:9" x14ac:dyDescent="0.2">
      <c r="A3280">
        <v>3273</v>
      </c>
      <c r="B3280">
        <v>13</v>
      </c>
      <c r="C3280">
        <v>22370</v>
      </c>
      <c r="D3280">
        <v>1</v>
      </c>
      <c r="E3280">
        <v>13</v>
      </c>
      <c r="F3280" s="7">
        <f t="shared" si="204"/>
        <v>0.1052</v>
      </c>
      <c r="G3280" s="3">
        <f t="shared" si="205"/>
        <v>7370</v>
      </c>
      <c r="H3280" s="3">
        <f t="shared" si="206"/>
        <v>95810</v>
      </c>
      <c r="I3280" s="8">
        <f t="shared" si="207"/>
        <v>0.89480000000000004</v>
      </c>
    </row>
    <row r="3281" spans="1:9" x14ac:dyDescent="0.2">
      <c r="A3281">
        <v>3274</v>
      </c>
      <c r="B3281">
        <v>12</v>
      </c>
      <c r="C3281">
        <v>22176</v>
      </c>
      <c r="D3281">
        <v>1</v>
      </c>
      <c r="E3281">
        <v>12</v>
      </c>
      <c r="F3281" s="7">
        <f t="shared" si="204"/>
        <v>0.11296</v>
      </c>
      <c r="G3281" s="3">
        <f t="shared" si="205"/>
        <v>7176</v>
      </c>
      <c r="H3281" s="3">
        <f t="shared" si="206"/>
        <v>86112</v>
      </c>
      <c r="I3281" s="8">
        <f t="shared" si="207"/>
        <v>0.88704000000000005</v>
      </c>
    </row>
    <row r="3282" spans="1:9" x14ac:dyDescent="0.2">
      <c r="A3282">
        <v>3275</v>
      </c>
      <c r="B3282">
        <v>11</v>
      </c>
      <c r="C3282">
        <v>15978</v>
      </c>
      <c r="D3282">
        <v>1</v>
      </c>
      <c r="E3282">
        <v>11</v>
      </c>
      <c r="F3282" s="7">
        <f t="shared" si="204"/>
        <v>0.36087999999999998</v>
      </c>
      <c r="G3282" s="3">
        <f t="shared" si="205"/>
        <v>978</v>
      </c>
      <c r="H3282" s="3">
        <f t="shared" si="206"/>
        <v>10758</v>
      </c>
      <c r="I3282" s="8">
        <f t="shared" si="207"/>
        <v>0.63912000000000002</v>
      </c>
    </row>
    <row r="3283" spans="1:9" x14ac:dyDescent="0.2">
      <c r="A3283">
        <v>3276</v>
      </c>
      <c r="B3283">
        <v>30</v>
      </c>
      <c r="C3283">
        <v>22342</v>
      </c>
      <c r="D3283">
        <v>1</v>
      </c>
      <c r="E3283">
        <v>30</v>
      </c>
      <c r="F3283" s="7">
        <f t="shared" si="204"/>
        <v>0.10632</v>
      </c>
      <c r="G3283" s="3">
        <f t="shared" si="205"/>
        <v>7342</v>
      </c>
      <c r="H3283" s="3">
        <f t="shared" si="206"/>
        <v>220260</v>
      </c>
      <c r="I3283" s="8">
        <f t="shared" si="207"/>
        <v>0.89368000000000003</v>
      </c>
    </row>
    <row r="3284" spans="1:9" x14ac:dyDescent="0.2">
      <c r="A3284">
        <v>3277</v>
      </c>
      <c r="B3284">
        <v>13</v>
      </c>
      <c r="C3284">
        <v>20835</v>
      </c>
      <c r="D3284">
        <v>1</v>
      </c>
      <c r="E3284">
        <v>13</v>
      </c>
      <c r="F3284" s="7">
        <f t="shared" si="204"/>
        <v>0.1666</v>
      </c>
      <c r="G3284" s="3">
        <f t="shared" si="205"/>
        <v>5835</v>
      </c>
      <c r="H3284" s="3">
        <f t="shared" si="206"/>
        <v>75855</v>
      </c>
      <c r="I3284" s="8">
        <f t="shared" si="207"/>
        <v>0.83340000000000003</v>
      </c>
    </row>
    <row r="3285" spans="1:9" x14ac:dyDescent="0.2">
      <c r="A3285">
        <v>3278</v>
      </c>
      <c r="B3285">
        <v>11</v>
      </c>
      <c r="C3285">
        <v>21394</v>
      </c>
      <c r="D3285">
        <v>1</v>
      </c>
      <c r="E3285">
        <v>11</v>
      </c>
      <c r="F3285" s="7">
        <f t="shared" si="204"/>
        <v>0.14424000000000001</v>
      </c>
      <c r="G3285" s="3">
        <f t="shared" si="205"/>
        <v>6394</v>
      </c>
      <c r="H3285" s="3">
        <f t="shared" si="206"/>
        <v>70334</v>
      </c>
      <c r="I3285" s="8">
        <f t="shared" si="207"/>
        <v>0.85575999999999997</v>
      </c>
    </row>
    <row r="3286" spans="1:9" x14ac:dyDescent="0.2">
      <c r="A3286">
        <v>3279</v>
      </c>
      <c r="B3286">
        <v>22</v>
      </c>
      <c r="C3286">
        <v>15298</v>
      </c>
      <c r="D3286">
        <v>1</v>
      </c>
      <c r="E3286">
        <v>22</v>
      </c>
      <c r="F3286" s="7">
        <f t="shared" si="204"/>
        <v>0.38807999999999998</v>
      </c>
      <c r="G3286" s="3">
        <f t="shared" si="205"/>
        <v>298</v>
      </c>
      <c r="H3286" s="3">
        <f t="shared" si="206"/>
        <v>6556</v>
      </c>
      <c r="I3286" s="8">
        <f t="shared" si="207"/>
        <v>0.61192000000000002</v>
      </c>
    </row>
    <row r="3287" spans="1:9" x14ac:dyDescent="0.2">
      <c r="A3287">
        <v>3280</v>
      </c>
      <c r="B3287">
        <v>11</v>
      </c>
      <c r="C3287">
        <v>21392</v>
      </c>
      <c r="D3287">
        <v>1</v>
      </c>
      <c r="E3287">
        <v>11</v>
      </c>
      <c r="F3287" s="7">
        <f t="shared" si="204"/>
        <v>0.14432</v>
      </c>
      <c r="G3287" s="3">
        <f t="shared" si="205"/>
        <v>6392</v>
      </c>
      <c r="H3287" s="3">
        <f t="shared" si="206"/>
        <v>70312</v>
      </c>
      <c r="I3287" s="8">
        <f t="shared" si="207"/>
        <v>0.85568</v>
      </c>
    </row>
    <row r="3288" spans="1:9" x14ac:dyDescent="0.2">
      <c r="A3288">
        <v>3281</v>
      </c>
      <c r="B3288">
        <v>37</v>
      </c>
      <c r="C3288">
        <v>19889</v>
      </c>
      <c r="D3288">
        <v>1</v>
      </c>
      <c r="E3288">
        <v>37</v>
      </c>
      <c r="F3288" s="7">
        <f t="shared" si="204"/>
        <v>0.20444000000000001</v>
      </c>
      <c r="G3288" s="3">
        <f t="shared" si="205"/>
        <v>4889</v>
      </c>
      <c r="H3288" s="3">
        <f t="shared" si="206"/>
        <v>180893</v>
      </c>
      <c r="I3288" s="8">
        <f t="shared" si="207"/>
        <v>0.79556000000000004</v>
      </c>
    </row>
    <row r="3289" spans="1:9" x14ac:dyDescent="0.2">
      <c r="A3289">
        <v>3282</v>
      </c>
      <c r="B3289">
        <v>15</v>
      </c>
      <c r="C3289">
        <v>17858</v>
      </c>
      <c r="D3289">
        <v>1</v>
      </c>
      <c r="E3289">
        <v>15</v>
      </c>
      <c r="F3289" s="7">
        <f t="shared" si="204"/>
        <v>0.28567999999999999</v>
      </c>
      <c r="G3289" s="3">
        <f t="shared" si="205"/>
        <v>2858</v>
      </c>
      <c r="H3289" s="3">
        <f t="shared" si="206"/>
        <v>42870</v>
      </c>
      <c r="I3289" s="8">
        <f t="shared" si="207"/>
        <v>0.71431999999999995</v>
      </c>
    </row>
    <row r="3290" spans="1:9" x14ac:dyDescent="0.2">
      <c r="A3290">
        <v>3283</v>
      </c>
      <c r="B3290">
        <v>34</v>
      </c>
      <c r="C3290">
        <v>22154</v>
      </c>
      <c r="D3290">
        <v>1</v>
      </c>
      <c r="E3290">
        <v>34</v>
      </c>
      <c r="F3290" s="7">
        <f t="shared" si="204"/>
        <v>0.11384</v>
      </c>
      <c r="G3290" s="3">
        <f t="shared" si="205"/>
        <v>7154</v>
      </c>
      <c r="H3290" s="3">
        <f t="shared" si="206"/>
        <v>243236</v>
      </c>
      <c r="I3290" s="8">
        <f t="shared" si="207"/>
        <v>0.88615999999999995</v>
      </c>
    </row>
    <row r="3291" spans="1:9" x14ac:dyDescent="0.2">
      <c r="A3291">
        <v>3284</v>
      </c>
      <c r="B3291">
        <v>21</v>
      </c>
      <c r="C3291">
        <v>16946</v>
      </c>
      <c r="D3291">
        <v>1</v>
      </c>
      <c r="E3291">
        <v>21</v>
      </c>
      <c r="F3291" s="7">
        <f t="shared" si="204"/>
        <v>0.32216</v>
      </c>
      <c r="G3291" s="3">
        <f t="shared" si="205"/>
        <v>1946</v>
      </c>
      <c r="H3291" s="3">
        <f t="shared" si="206"/>
        <v>40866</v>
      </c>
      <c r="I3291" s="8">
        <f t="shared" si="207"/>
        <v>0.67784</v>
      </c>
    </row>
    <row r="3292" spans="1:9" x14ac:dyDescent="0.2">
      <c r="A3292">
        <v>3285</v>
      </c>
      <c r="B3292">
        <v>31</v>
      </c>
      <c r="C3292">
        <v>17968</v>
      </c>
      <c r="D3292">
        <v>1</v>
      </c>
      <c r="E3292">
        <v>31</v>
      </c>
      <c r="F3292" s="7">
        <f t="shared" si="204"/>
        <v>0.28127999999999997</v>
      </c>
      <c r="G3292" s="3">
        <f t="shared" si="205"/>
        <v>2968</v>
      </c>
      <c r="H3292" s="3">
        <f t="shared" si="206"/>
        <v>92008</v>
      </c>
      <c r="I3292" s="8">
        <f t="shared" si="207"/>
        <v>0.71872000000000003</v>
      </c>
    </row>
    <row r="3293" spans="1:9" x14ac:dyDescent="0.2">
      <c r="A3293">
        <v>3286</v>
      </c>
      <c r="B3293">
        <v>14</v>
      </c>
      <c r="C3293">
        <v>19753</v>
      </c>
      <c r="D3293">
        <v>1</v>
      </c>
      <c r="E3293">
        <v>14</v>
      </c>
      <c r="F3293" s="7">
        <f t="shared" si="204"/>
        <v>0.20988000000000001</v>
      </c>
      <c r="G3293" s="3">
        <f t="shared" si="205"/>
        <v>4753</v>
      </c>
      <c r="H3293" s="3">
        <f t="shared" si="206"/>
        <v>66542</v>
      </c>
      <c r="I3293" s="8">
        <f t="shared" si="207"/>
        <v>0.79012000000000004</v>
      </c>
    </row>
    <row r="3294" spans="1:9" x14ac:dyDescent="0.2">
      <c r="A3294">
        <v>3287</v>
      </c>
      <c r="B3294">
        <v>10</v>
      </c>
      <c r="C3294">
        <v>17243</v>
      </c>
      <c r="D3294">
        <v>1</v>
      </c>
      <c r="E3294">
        <v>10</v>
      </c>
      <c r="F3294" s="7">
        <f t="shared" si="204"/>
        <v>0.31028</v>
      </c>
      <c r="G3294" s="3">
        <f t="shared" si="205"/>
        <v>2243</v>
      </c>
      <c r="H3294" s="3">
        <f t="shared" si="206"/>
        <v>22430</v>
      </c>
      <c r="I3294" s="8">
        <f t="shared" si="207"/>
        <v>0.68972</v>
      </c>
    </row>
    <row r="3295" spans="1:9" x14ac:dyDescent="0.2">
      <c r="A3295">
        <v>3288</v>
      </c>
      <c r="B3295">
        <v>22</v>
      </c>
      <c r="C3295">
        <v>20699</v>
      </c>
      <c r="D3295">
        <v>1</v>
      </c>
      <c r="E3295">
        <v>22</v>
      </c>
      <c r="F3295" s="7">
        <f t="shared" si="204"/>
        <v>0.17204</v>
      </c>
      <c r="G3295" s="3">
        <f t="shared" si="205"/>
        <v>5699</v>
      </c>
      <c r="H3295" s="3">
        <f t="shared" si="206"/>
        <v>125378</v>
      </c>
      <c r="I3295" s="8">
        <f t="shared" si="207"/>
        <v>0.82796000000000003</v>
      </c>
    </row>
    <row r="3296" spans="1:9" x14ac:dyDescent="0.2">
      <c r="A3296">
        <v>3289</v>
      </c>
      <c r="B3296">
        <v>27</v>
      </c>
      <c r="C3296">
        <v>15462</v>
      </c>
      <c r="D3296">
        <v>1</v>
      </c>
      <c r="E3296">
        <v>27</v>
      </c>
      <c r="F3296" s="7">
        <f t="shared" si="204"/>
        <v>0.38152000000000003</v>
      </c>
      <c r="G3296" s="3">
        <f t="shared" si="205"/>
        <v>462</v>
      </c>
      <c r="H3296" s="3">
        <f t="shared" si="206"/>
        <v>12474</v>
      </c>
      <c r="I3296" s="8">
        <f t="shared" si="207"/>
        <v>0.61848000000000003</v>
      </c>
    </row>
    <row r="3297" spans="1:9" x14ac:dyDescent="0.2">
      <c r="A3297">
        <v>3290</v>
      </c>
      <c r="B3297">
        <v>11</v>
      </c>
      <c r="C3297">
        <v>16633</v>
      </c>
      <c r="D3297">
        <v>1</v>
      </c>
      <c r="E3297">
        <v>11</v>
      </c>
      <c r="F3297" s="7">
        <f t="shared" si="204"/>
        <v>0.33467999999999998</v>
      </c>
      <c r="G3297" s="3">
        <f t="shared" si="205"/>
        <v>1633</v>
      </c>
      <c r="H3297" s="3">
        <f t="shared" si="206"/>
        <v>17963</v>
      </c>
      <c r="I3297" s="8">
        <f t="shared" si="207"/>
        <v>0.66532000000000002</v>
      </c>
    </row>
    <row r="3298" spans="1:9" x14ac:dyDescent="0.2">
      <c r="A3298">
        <v>3291</v>
      </c>
      <c r="B3298">
        <v>24</v>
      </c>
      <c r="C3298">
        <v>16260</v>
      </c>
      <c r="D3298">
        <v>1</v>
      </c>
      <c r="E3298">
        <v>24</v>
      </c>
      <c r="F3298" s="7">
        <f t="shared" si="204"/>
        <v>0.34960000000000002</v>
      </c>
      <c r="G3298" s="3">
        <f t="shared" si="205"/>
        <v>1260</v>
      </c>
      <c r="H3298" s="3">
        <f t="shared" si="206"/>
        <v>30240</v>
      </c>
      <c r="I3298" s="8">
        <f t="shared" si="207"/>
        <v>0.65039999999999998</v>
      </c>
    </row>
    <row r="3299" spans="1:9" x14ac:dyDescent="0.2">
      <c r="A3299">
        <v>3292</v>
      </c>
      <c r="B3299">
        <v>17</v>
      </c>
      <c r="C3299">
        <v>16158</v>
      </c>
      <c r="D3299">
        <v>1</v>
      </c>
      <c r="E3299">
        <v>17</v>
      </c>
      <c r="F3299" s="7">
        <f t="shared" si="204"/>
        <v>0.35367999999999999</v>
      </c>
      <c r="G3299" s="3">
        <f t="shared" si="205"/>
        <v>1158</v>
      </c>
      <c r="H3299" s="3">
        <f t="shared" si="206"/>
        <v>19686</v>
      </c>
      <c r="I3299" s="8">
        <f t="shared" si="207"/>
        <v>0.64632000000000001</v>
      </c>
    </row>
    <row r="3300" spans="1:9" x14ac:dyDescent="0.2">
      <c r="A3300">
        <v>3293</v>
      </c>
      <c r="B3300">
        <v>34</v>
      </c>
      <c r="C3300">
        <v>19194</v>
      </c>
      <c r="D3300">
        <v>1</v>
      </c>
      <c r="E3300">
        <v>34</v>
      </c>
      <c r="F3300" s="7">
        <f t="shared" si="204"/>
        <v>0.23224</v>
      </c>
      <c r="G3300" s="3">
        <f t="shared" si="205"/>
        <v>4194</v>
      </c>
      <c r="H3300" s="3">
        <f t="shared" si="206"/>
        <v>142596</v>
      </c>
      <c r="I3300" s="8">
        <f t="shared" si="207"/>
        <v>0.76776</v>
      </c>
    </row>
    <row r="3301" spans="1:9" x14ac:dyDescent="0.2">
      <c r="A3301">
        <v>3294</v>
      </c>
      <c r="B3301">
        <v>21</v>
      </c>
      <c r="C3301">
        <v>22450</v>
      </c>
      <c r="D3301">
        <v>1</v>
      </c>
      <c r="E3301">
        <v>21</v>
      </c>
      <c r="F3301" s="7">
        <f t="shared" si="204"/>
        <v>0.10199999999999999</v>
      </c>
      <c r="G3301" s="3">
        <f t="shared" si="205"/>
        <v>7450</v>
      </c>
      <c r="H3301" s="3">
        <f t="shared" si="206"/>
        <v>156450</v>
      </c>
      <c r="I3301" s="8">
        <f t="shared" si="207"/>
        <v>0.89800000000000002</v>
      </c>
    </row>
    <row r="3302" spans="1:9" x14ac:dyDescent="0.2">
      <c r="A3302">
        <v>3295</v>
      </c>
      <c r="B3302">
        <v>14</v>
      </c>
      <c r="C3302">
        <v>19944</v>
      </c>
      <c r="D3302">
        <v>1</v>
      </c>
      <c r="E3302">
        <v>14</v>
      </c>
      <c r="F3302" s="7">
        <f t="shared" si="204"/>
        <v>0.20224</v>
      </c>
      <c r="G3302" s="3">
        <f t="shared" si="205"/>
        <v>4944</v>
      </c>
      <c r="H3302" s="3">
        <f t="shared" si="206"/>
        <v>69216</v>
      </c>
      <c r="I3302" s="8">
        <f t="shared" si="207"/>
        <v>0.79776000000000002</v>
      </c>
    </row>
    <row r="3303" spans="1:9" x14ac:dyDescent="0.2">
      <c r="A3303">
        <v>3296</v>
      </c>
      <c r="B3303">
        <v>10</v>
      </c>
      <c r="C3303">
        <v>16218</v>
      </c>
      <c r="D3303">
        <v>1</v>
      </c>
      <c r="E3303">
        <v>10</v>
      </c>
      <c r="F3303" s="7">
        <f t="shared" si="204"/>
        <v>0.35127999999999998</v>
      </c>
      <c r="G3303" s="3">
        <f t="shared" si="205"/>
        <v>1218</v>
      </c>
      <c r="H3303" s="3">
        <f t="shared" si="206"/>
        <v>12180</v>
      </c>
      <c r="I3303" s="8">
        <f t="shared" si="207"/>
        <v>0.64871999999999996</v>
      </c>
    </row>
    <row r="3304" spans="1:9" x14ac:dyDescent="0.2">
      <c r="A3304">
        <v>3297</v>
      </c>
      <c r="B3304">
        <v>34</v>
      </c>
      <c r="C3304">
        <v>18283</v>
      </c>
      <c r="D3304">
        <v>1</v>
      </c>
      <c r="E3304">
        <v>34</v>
      </c>
      <c r="F3304" s="7">
        <f t="shared" si="204"/>
        <v>0.26867999999999997</v>
      </c>
      <c r="G3304" s="3">
        <f t="shared" si="205"/>
        <v>3283</v>
      </c>
      <c r="H3304" s="3">
        <f t="shared" si="206"/>
        <v>111622</v>
      </c>
      <c r="I3304" s="8">
        <f t="shared" si="207"/>
        <v>0.73131999999999997</v>
      </c>
    </row>
    <row r="3305" spans="1:9" x14ac:dyDescent="0.2">
      <c r="A3305">
        <v>3298</v>
      </c>
      <c r="B3305">
        <v>19</v>
      </c>
      <c r="C3305">
        <v>19707</v>
      </c>
      <c r="D3305">
        <v>1</v>
      </c>
      <c r="E3305">
        <v>19</v>
      </c>
      <c r="F3305" s="7">
        <f t="shared" si="204"/>
        <v>0.21171999999999999</v>
      </c>
      <c r="G3305" s="3">
        <f t="shared" si="205"/>
        <v>4707</v>
      </c>
      <c r="H3305" s="3">
        <f t="shared" si="206"/>
        <v>89433</v>
      </c>
      <c r="I3305" s="8">
        <f t="shared" si="207"/>
        <v>0.78827999999999998</v>
      </c>
    </row>
    <row r="3306" spans="1:9" x14ac:dyDescent="0.2">
      <c r="A3306">
        <v>3299</v>
      </c>
      <c r="B3306">
        <v>14</v>
      </c>
      <c r="C3306">
        <v>16987</v>
      </c>
      <c r="D3306">
        <v>1</v>
      </c>
      <c r="E3306">
        <v>14</v>
      </c>
      <c r="F3306" s="7">
        <f t="shared" si="204"/>
        <v>0.32052000000000003</v>
      </c>
      <c r="G3306" s="3">
        <f t="shared" si="205"/>
        <v>1987</v>
      </c>
      <c r="H3306" s="3">
        <f t="shared" si="206"/>
        <v>27818</v>
      </c>
      <c r="I3306" s="8">
        <f t="shared" si="207"/>
        <v>0.67947999999999997</v>
      </c>
    </row>
    <row r="3307" spans="1:9" x14ac:dyDescent="0.2">
      <c r="A3307">
        <v>3300</v>
      </c>
      <c r="B3307">
        <v>14</v>
      </c>
      <c r="C3307">
        <v>21645</v>
      </c>
      <c r="D3307">
        <v>1</v>
      </c>
      <c r="E3307">
        <v>14</v>
      </c>
      <c r="F3307" s="7">
        <f t="shared" si="204"/>
        <v>0.13420000000000001</v>
      </c>
      <c r="G3307" s="3">
        <f t="shared" si="205"/>
        <v>6645</v>
      </c>
      <c r="H3307" s="3">
        <f t="shared" si="206"/>
        <v>93030</v>
      </c>
      <c r="I3307" s="8">
        <f t="shared" si="207"/>
        <v>0.86580000000000001</v>
      </c>
    </row>
    <row r="3308" spans="1:9" x14ac:dyDescent="0.2">
      <c r="A3308">
        <v>3301</v>
      </c>
      <c r="B3308">
        <v>11</v>
      </c>
      <c r="C3308">
        <v>20057</v>
      </c>
      <c r="D3308">
        <v>1</v>
      </c>
      <c r="E3308">
        <v>11</v>
      </c>
      <c r="F3308" s="7">
        <f t="shared" si="204"/>
        <v>0.19772000000000001</v>
      </c>
      <c r="G3308" s="3">
        <f t="shared" si="205"/>
        <v>5057</v>
      </c>
      <c r="H3308" s="3">
        <f t="shared" si="206"/>
        <v>55627</v>
      </c>
      <c r="I3308" s="8">
        <f t="shared" si="207"/>
        <v>0.80227999999999999</v>
      </c>
    </row>
    <row r="3309" spans="1:9" x14ac:dyDescent="0.2">
      <c r="A3309">
        <v>3302</v>
      </c>
      <c r="B3309">
        <v>42</v>
      </c>
      <c r="C3309">
        <v>21636</v>
      </c>
      <c r="D3309">
        <v>1</v>
      </c>
      <c r="E3309">
        <v>42</v>
      </c>
      <c r="F3309" s="7">
        <f t="shared" si="204"/>
        <v>0.13456000000000001</v>
      </c>
      <c r="G3309" s="3">
        <f t="shared" si="205"/>
        <v>6636</v>
      </c>
      <c r="H3309" s="3">
        <f t="shared" si="206"/>
        <v>278712</v>
      </c>
      <c r="I3309" s="8">
        <f t="shared" si="207"/>
        <v>0.86543999999999999</v>
      </c>
    </row>
    <row r="3310" spans="1:9" x14ac:dyDescent="0.2">
      <c r="A3310">
        <v>3303</v>
      </c>
      <c r="B3310">
        <v>10</v>
      </c>
      <c r="C3310">
        <v>16499</v>
      </c>
      <c r="D3310">
        <v>1</v>
      </c>
      <c r="E3310">
        <v>10</v>
      </c>
      <c r="F3310" s="7">
        <f t="shared" si="204"/>
        <v>0.34004000000000001</v>
      </c>
      <c r="G3310" s="3">
        <f t="shared" si="205"/>
        <v>1499</v>
      </c>
      <c r="H3310" s="3">
        <f t="shared" si="206"/>
        <v>14990</v>
      </c>
      <c r="I3310" s="8">
        <f t="shared" si="207"/>
        <v>0.65995999999999999</v>
      </c>
    </row>
    <row r="3311" spans="1:9" x14ac:dyDescent="0.2">
      <c r="A3311">
        <v>3304</v>
      </c>
      <c r="B3311">
        <v>20</v>
      </c>
      <c r="C3311">
        <v>19791</v>
      </c>
      <c r="D3311">
        <v>1</v>
      </c>
      <c r="E3311">
        <v>20</v>
      </c>
      <c r="F3311" s="7">
        <f t="shared" si="204"/>
        <v>0.20835999999999999</v>
      </c>
      <c r="G3311" s="3">
        <f t="shared" si="205"/>
        <v>4791</v>
      </c>
      <c r="H3311" s="3">
        <f t="shared" si="206"/>
        <v>95820</v>
      </c>
      <c r="I3311" s="8">
        <f t="shared" si="207"/>
        <v>0.79164000000000001</v>
      </c>
    </row>
    <row r="3312" spans="1:9" x14ac:dyDescent="0.2">
      <c r="A3312">
        <v>3305</v>
      </c>
      <c r="B3312">
        <v>24</v>
      </c>
      <c r="C3312">
        <v>16429</v>
      </c>
      <c r="D3312">
        <v>1</v>
      </c>
      <c r="E3312">
        <v>24</v>
      </c>
      <c r="F3312" s="7">
        <f t="shared" si="204"/>
        <v>0.34283999999999998</v>
      </c>
      <c r="G3312" s="3">
        <f t="shared" si="205"/>
        <v>1429</v>
      </c>
      <c r="H3312" s="3">
        <f t="shared" si="206"/>
        <v>34296</v>
      </c>
      <c r="I3312" s="8">
        <f t="shared" si="207"/>
        <v>0.65715999999999997</v>
      </c>
    </row>
    <row r="3313" spans="1:9" x14ac:dyDescent="0.2">
      <c r="A3313">
        <v>3306</v>
      </c>
      <c r="B3313">
        <v>39</v>
      </c>
      <c r="C3313">
        <v>20352</v>
      </c>
      <c r="D3313">
        <v>1</v>
      </c>
      <c r="E3313">
        <v>39</v>
      </c>
      <c r="F3313" s="7">
        <f t="shared" si="204"/>
        <v>0.18592</v>
      </c>
      <c r="G3313" s="3">
        <f t="shared" si="205"/>
        <v>5352</v>
      </c>
      <c r="H3313" s="3">
        <f t="shared" si="206"/>
        <v>208728</v>
      </c>
      <c r="I3313" s="8">
        <f t="shared" si="207"/>
        <v>0.81408000000000003</v>
      </c>
    </row>
    <row r="3314" spans="1:9" x14ac:dyDescent="0.2">
      <c r="A3314">
        <v>3307</v>
      </c>
      <c r="B3314">
        <v>14</v>
      </c>
      <c r="C3314">
        <v>17710</v>
      </c>
      <c r="D3314">
        <v>1</v>
      </c>
      <c r="E3314">
        <v>14</v>
      </c>
      <c r="F3314" s="7">
        <f t="shared" si="204"/>
        <v>0.29160000000000003</v>
      </c>
      <c r="G3314" s="3">
        <f t="shared" si="205"/>
        <v>2710</v>
      </c>
      <c r="H3314" s="3">
        <f t="shared" si="206"/>
        <v>37940</v>
      </c>
      <c r="I3314" s="8">
        <f t="shared" si="207"/>
        <v>0.70840000000000003</v>
      </c>
    </row>
    <row r="3315" spans="1:9" x14ac:dyDescent="0.2">
      <c r="A3315">
        <v>3308</v>
      </c>
      <c r="B3315">
        <v>27</v>
      </c>
      <c r="C3315">
        <v>16169</v>
      </c>
      <c r="D3315">
        <v>1</v>
      </c>
      <c r="E3315">
        <v>27</v>
      </c>
      <c r="F3315" s="7">
        <f t="shared" si="204"/>
        <v>0.35324</v>
      </c>
      <c r="G3315" s="3">
        <f t="shared" si="205"/>
        <v>1169</v>
      </c>
      <c r="H3315" s="3">
        <f t="shared" si="206"/>
        <v>31563</v>
      </c>
      <c r="I3315" s="8">
        <f t="shared" si="207"/>
        <v>0.64676</v>
      </c>
    </row>
    <row r="3316" spans="1:9" x14ac:dyDescent="0.2">
      <c r="A3316">
        <v>3309</v>
      </c>
      <c r="B3316">
        <v>23</v>
      </c>
      <c r="C3316">
        <v>20580</v>
      </c>
      <c r="D3316">
        <v>1</v>
      </c>
      <c r="E3316">
        <v>23</v>
      </c>
      <c r="F3316" s="7">
        <f t="shared" si="204"/>
        <v>0.17680000000000001</v>
      </c>
      <c r="G3316" s="3">
        <f t="shared" si="205"/>
        <v>5580</v>
      </c>
      <c r="H3316" s="3">
        <f t="shared" si="206"/>
        <v>128340</v>
      </c>
      <c r="I3316" s="8">
        <f t="shared" si="207"/>
        <v>0.82320000000000004</v>
      </c>
    </row>
    <row r="3317" spans="1:9" x14ac:dyDescent="0.2">
      <c r="A3317">
        <v>3310</v>
      </c>
      <c r="B3317">
        <v>10</v>
      </c>
      <c r="C3317">
        <v>20778</v>
      </c>
      <c r="D3317">
        <v>1</v>
      </c>
      <c r="E3317">
        <v>10</v>
      </c>
      <c r="F3317" s="7">
        <f t="shared" si="204"/>
        <v>0.16888</v>
      </c>
      <c r="G3317" s="3">
        <f t="shared" si="205"/>
        <v>5778</v>
      </c>
      <c r="H3317" s="3">
        <f t="shared" si="206"/>
        <v>57780</v>
      </c>
      <c r="I3317" s="8">
        <f t="shared" si="207"/>
        <v>0.83111999999999997</v>
      </c>
    </row>
    <row r="3318" spans="1:9" x14ac:dyDescent="0.2">
      <c r="A3318">
        <v>3311</v>
      </c>
      <c r="B3318">
        <v>21</v>
      </c>
      <c r="C3318">
        <v>22061</v>
      </c>
      <c r="D3318">
        <v>1</v>
      </c>
      <c r="E3318">
        <v>21</v>
      </c>
      <c r="F3318" s="7">
        <f t="shared" si="204"/>
        <v>0.11756</v>
      </c>
      <c r="G3318" s="3">
        <f t="shared" si="205"/>
        <v>7061</v>
      </c>
      <c r="H3318" s="3">
        <f t="shared" si="206"/>
        <v>148281</v>
      </c>
      <c r="I3318" s="8">
        <f t="shared" si="207"/>
        <v>0.88244</v>
      </c>
    </row>
    <row r="3319" spans="1:9" x14ac:dyDescent="0.2">
      <c r="A3319">
        <v>3312</v>
      </c>
      <c r="B3319">
        <v>10</v>
      </c>
      <c r="C3319">
        <v>21172</v>
      </c>
      <c r="D3319">
        <v>1</v>
      </c>
      <c r="E3319">
        <v>10</v>
      </c>
      <c r="F3319" s="7">
        <f t="shared" si="204"/>
        <v>0.15312000000000001</v>
      </c>
      <c r="G3319" s="3">
        <f t="shared" si="205"/>
        <v>6172</v>
      </c>
      <c r="H3319" s="3">
        <f t="shared" si="206"/>
        <v>61720</v>
      </c>
      <c r="I3319" s="8">
        <f t="shared" si="207"/>
        <v>0.84687999999999997</v>
      </c>
    </row>
    <row r="3320" spans="1:9" x14ac:dyDescent="0.2">
      <c r="A3320">
        <v>3313</v>
      </c>
      <c r="B3320">
        <v>15</v>
      </c>
      <c r="C3320">
        <v>18415</v>
      </c>
      <c r="D3320">
        <v>1</v>
      </c>
      <c r="E3320">
        <v>15</v>
      </c>
      <c r="F3320" s="7">
        <f t="shared" si="204"/>
        <v>0.26340000000000002</v>
      </c>
      <c r="G3320" s="3">
        <f t="shared" si="205"/>
        <v>3415</v>
      </c>
      <c r="H3320" s="3">
        <f t="shared" si="206"/>
        <v>51225</v>
      </c>
      <c r="I3320" s="8">
        <f t="shared" si="207"/>
        <v>0.73660000000000003</v>
      </c>
    </row>
    <row r="3321" spans="1:9" x14ac:dyDescent="0.2">
      <c r="A3321">
        <v>3314</v>
      </c>
      <c r="B3321">
        <v>26</v>
      </c>
      <c r="C3321">
        <v>17106</v>
      </c>
      <c r="D3321">
        <v>1</v>
      </c>
      <c r="E3321">
        <v>26</v>
      </c>
      <c r="F3321" s="7">
        <f t="shared" si="204"/>
        <v>0.31575999999999999</v>
      </c>
      <c r="G3321" s="3">
        <f t="shared" si="205"/>
        <v>2106</v>
      </c>
      <c r="H3321" s="3">
        <f t="shared" si="206"/>
        <v>54756</v>
      </c>
      <c r="I3321" s="8">
        <f t="shared" si="207"/>
        <v>0.68423999999999996</v>
      </c>
    </row>
    <row r="3322" spans="1:9" x14ac:dyDescent="0.2">
      <c r="A3322">
        <v>3315</v>
      </c>
      <c r="B3322">
        <v>31</v>
      </c>
      <c r="C3322">
        <v>15010</v>
      </c>
      <c r="D3322">
        <v>1</v>
      </c>
      <c r="E3322">
        <v>31</v>
      </c>
      <c r="F3322" s="7">
        <f t="shared" si="204"/>
        <v>0.39960000000000001</v>
      </c>
      <c r="G3322" s="3">
        <f t="shared" si="205"/>
        <v>10</v>
      </c>
      <c r="H3322" s="3">
        <f t="shared" si="206"/>
        <v>310</v>
      </c>
      <c r="I3322" s="8">
        <f t="shared" si="207"/>
        <v>0.60040000000000004</v>
      </c>
    </row>
    <row r="3323" spans="1:9" x14ac:dyDescent="0.2">
      <c r="A3323">
        <v>3316</v>
      </c>
      <c r="B3323">
        <v>12</v>
      </c>
      <c r="C3323">
        <v>18741</v>
      </c>
      <c r="D3323">
        <v>1</v>
      </c>
      <c r="E3323">
        <v>12</v>
      </c>
      <c r="F3323" s="7">
        <f t="shared" si="204"/>
        <v>0.25036000000000003</v>
      </c>
      <c r="G3323" s="3">
        <f t="shared" si="205"/>
        <v>3741</v>
      </c>
      <c r="H3323" s="3">
        <f t="shared" si="206"/>
        <v>44892</v>
      </c>
      <c r="I3323" s="8">
        <f t="shared" si="207"/>
        <v>0.74963999999999997</v>
      </c>
    </row>
    <row r="3324" spans="1:9" x14ac:dyDescent="0.2">
      <c r="A3324">
        <v>3317</v>
      </c>
      <c r="B3324">
        <v>43</v>
      </c>
      <c r="C3324">
        <v>18582</v>
      </c>
      <c r="D3324">
        <v>1</v>
      </c>
      <c r="E3324">
        <v>43</v>
      </c>
      <c r="F3324" s="7">
        <f t="shared" si="204"/>
        <v>0.25672</v>
      </c>
      <c r="G3324" s="3">
        <f t="shared" si="205"/>
        <v>3582</v>
      </c>
      <c r="H3324" s="3">
        <f t="shared" si="206"/>
        <v>154026</v>
      </c>
      <c r="I3324" s="8">
        <f t="shared" si="207"/>
        <v>0.74328000000000005</v>
      </c>
    </row>
    <row r="3325" spans="1:9" x14ac:dyDescent="0.2">
      <c r="A3325">
        <v>3318</v>
      </c>
      <c r="B3325">
        <v>17</v>
      </c>
      <c r="C3325">
        <v>15780</v>
      </c>
      <c r="D3325">
        <v>1</v>
      </c>
      <c r="E3325">
        <v>17</v>
      </c>
      <c r="F3325" s="7">
        <f t="shared" si="204"/>
        <v>0.36880000000000002</v>
      </c>
      <c r="G3325" s="3">
        <f t="shared" si="205"/>
        <v>780</v>
      </c>
      <c r="H3325" s="3">
        <f t="shared" si="206"/>
        <v>13260</v>
      </c>
      <c r="I3325" s="8">
        <f t="shared" si="207"/>
        <v>0.63119999999999998</v>
      </c>
    </row>
    <row r="3326" spans="1:9" x14ac:dyDescent="0.2">
      <c r="A3326">
        <v>3319</v>
      </c>
      <c r="B3326">
        <v>24</v>
      </c>
      <c r="C3326">
        <v>16539</v>
      </c>
      <c r="D3326">
        <v>1</v>
      </c>
      <c r="E3326">
        <v>24</v>
      </c>
      <c r="F3326" s="7">
        <f t="shared" si="204"/>
        <v>0.33844000000000002</v>
      </c>
      <c r="G3326" s="3">
        <f t="shared" si="205"/>
        <v>1539</v>
      </c>
      <c r="H3326" s="3">
        <f t="shared" si="206"/>
        <v>36936</v>
      </c>
      <c r="I3326" s="8">
        <f t="shared" si="207"/>
        <v>0.66156000000000004</v>
      </c>
    </row>
    <row r="3327" spans="1:9" x14ac:dyDescent="0.2">
      <c r="A3327">
        <v>3320</v>
      </c>
      <c r="B3327">
        <v>13</v>
      </c>
      <c r="C3327">
        <v>16644</v>
      </c>
      <c r="D3327">
        <v>1</v>
      </c>
      <c r="E3327">
        <v>13</v>
      </c>
      <c r="F3327" s="7">
        <f t="shared" si="204"/>
        <v>0.33423999999999998</v>
      </c>
      <c r="G3327" s="3">
        <f t="shared" si="205"/>
        <v>1644</v>
      </c>
      <c r="H3327" s="3">
        <f t="shared" si="206"/>
        <v>21372</v>
      </c>
      <c r="I3327" s="8">
        <f t="shared" si="207"/>
        <v>0.66576000000000002</v>
      </c>
    </row>
    <row r="3328" spans="1:9" x14ac:dyDescent="0.2">
      <c r="A3328">
        <v>3321</v>
      </c>
      <c r="B3328">
        <v>12</v>
      </c>
      <c r="C3328">
        <v>17250</v>
      </c>
      <c r="D3328">
        <v>1</v>
      </c>
      <c r="E3328">
        <v>12</v>
      </c>
      <c r="F3328" s="7">
        <f t="shared" si="204"/>
        <v>0.31</v>
      </c>
      <c r="G3328" s="3">
        <f t="shared" si="205"/>
        <v>2250</v>
      </c>
      <c r="H3328" s="3">
        <f t="shared" si="206"/>
        <v>27000</v>
      </c>
      <c r="I3328" s="8">
        <f t="shared" si="207"/>
        <v>0.69</v>
      </c>
    </row>
    <row r="3329" spans="1:9" x14ac:dyDescent="0.2">
      <c r="A3329">
        <v>3322</v>
      </c>
      <c r="B3329">
        <v>10</v>
      </c>
      <c r="C3329">
        <v>21770</v>
      </c>
      <c r="D3329">
        <v>1</v>
      </c>
      <c r="E3329">
        <v>10</v>
      </c>
      <c r="F3329" s="7">
        <f t="shared" si="204"/>
        <v>0.12920000000000001</v>
      </c>
      <c r="G3329" s="3">
        <f t="shared" si="205"/>
        <v>6770</v>
      </c>
      <c r="H3329" s="3">
        <f t="shared" si="206"/>
        <v>67700</v>
      </c>
      <c r="I3329" s="8">
        <f t="shared" si="207"/>
        <v>0.87080000000000002</v>
      </c>
    </row>
    <row r="3330" spans="1:9" x14ac:dyDescent="0.2">
      <c r="A3330">
        <v>3323</v>
      </c>
      <c r="B3330">
        <v>16</v>
      </c>
      <c r="C3330">
        <v>16717</v>
      </c>
      <c r="D3330">
        <v>1</v>
      </c>
      <c r="E3330">
        <v>16</v>
      </c>
      <c r="F3330" s="7">
        <f t="shared" si="204"/>
        <v>0.33132</v>
      </c>
      <c r="G3330" s="3">
        <f t="shared" si="205"/>
        <v>1717</v>
      </c>
      <c r="H3330" s="3">
        <f t="shared" si="206"/>
        <v>27472</v>
      </c>
      <c r="I3330" s="8">
        <f t="shared" si="207"/>
        <v>0.66868000000000005</v>
      </c>
    </row>
    <row r="3331" spans="1:9" x14ac:dyDescent="0.2">
      <c r="A3331">
        <v>3324</v>
      </c>
      <c r="B3331">
        <v>12</v>
      </c>
      <c r="C3331">
        <v>18862</v>
      </c>
      <c r="D3331">
        <v>1</v>
      </c>
      <c r="E3331">
        <v>12</v>
      </c>
      <c r="F3331" s="7">
        <f t="shared" si="204"/>
        <v>0.24551999999999999</v>
      </c>
      <c r="G3331" s="3">
        <f t="shared" si="205"/>
        <v>3862</v>
      </c>
      <c r="H3331" s="3">
        <f t="shared" si="206"/>
        <v>46344</v>
      </c>
      <c r="I3331" s="8">
        <f t="shared" si="207"/>
        <v>0.75448000000000004</v>
      </c>
    </row>
    <row r="3332" spans="1:9" x14ac:dyDescent="0.2">
      <c r="A3332">
        <v>3325</v>
      </c>
      <c r="B3332">
        <v>24</v>
      </c>
      <c r="C3332">
        <v>19045</v>
      </c>
      <c r="D3332">
        <v>1</v>
      </c>
      <c r="E3332">
        <v>24</v>
      </c>
      <c r="F3332" s="7">
        <f t="shared" si="204"/>
        <v>0.2382</v>
      </c>
      <c r="G3332" s="3">
        <f t="shared" si="205"/>
        <v>4045</v>
      </c>
      <c r="H3332" s="3">
        <f t="shared" si="206"/>
        <v>97080</v>
      </c>
      <c r="I3332" s="8">
        <f t="shared" si="207"/>
        <v>0.76180000000000003</v>
      </c>
    </row>
    <row r="3333" spans="1:9" x14ac:dyDescent="0.2">
      <c r="A3333">
        <v>3326</v>
      </c>
      <c r="B3333">
        <v>15</v>
      </c>
      <c r="C3333">
        <v>22253</v>
      </c>
      <c r="D3333">
        <v>1</v>
      </c>
      <c r="E3333">
        <v>15</v>
      </c>
      <c r="F3333" s="7">
        <f t="shared" si="204"/>
        <v>0.10988000000000001</v>
      </c>
      <c r="G3333" s="3">
        <f t="shared" si="205"/>
        <v>7253</v>
      </c>
      <c r="H3333" s="3">
        <f t="shared" si="206"/>
        <v>108795</v>
      </c>
      <c r="I3333" s="8">
        <f t="shared" si="207"/>
        <v>0.89012000000000002</v>
      </c>
    </row>
    <row r="3334" spans="1:9" x14ac:dyDescent="0.2">
      <c r="A3334">
        <v>3327</v>
      </c>
      <c r="B3334">
        <v>14</v>
      </c>
      <c r="C3334">
        <v>22008</v>
      </c>
      <c r="D3334">
        <v>0</v>
      </c>
      <c r="E3334">
        <v>0</v>
      </c>
      <c r="F3334" s="7">
        <f t="shared" si="204"/>
        <v>0.11967999999999999</v>
      </c>
      <c r="G3334" s="3">
        <f t="shared" si="205"/>
        <v>7008</v>
      </c>
      <c r="H3334" s="3">
        <f t="shared" si="206"/>
        <v>0</v>
      </c>
      <c r="I3334" s="8">
        <f t="shared" si="207"/>
        <v>0.88031999999999999</v>
      </c>
    </row>
    <row r="3335" spans="1:9" x14ac:dyDescent="0.2">
      <c r="A3335">
        <v>3328</v>
      </c>
      <c r="B3335">
        <v>20</v>
      </c>
      <c r="C3335">
        <v>16941</v>
      </c>
      <c r="D3335">
        <v>1</v>
      </c>
      <c r="E3335">
        <v>20</v>
      </c>
      <c r="F3335" s="7">
        <f t="shared" si="204"/>
        <v>0.32235999999999998</v>
      </c>
      <c r="G3335" s="3">
        <f t="shared" si="205"/>
        <v>1941</v>
      </c>
      <c r="H3335" s="3">
        <f t="shared" si="206"/>
        <v>38820</v>
      </c>
      <c r="I3335" s="8">
        <f t="shared" si="207"/>
        <v>0.67764000000000002</v>
      </c>
    </row>
    <row r="3336" spans="1:9" x14ac:dyDescent="0.2">
      <c r="A3336">
        <v>3329</v>
      </c>
      <c r="B3336">
        <v>13</v>
      </c>
      <c r="C3336">
        <v>18449</v>
      </c>
      <c r="D3336">
        <v>1</v>
      </c>
      <c r="E3336">
        <v>13</v>
      </c>
      <c r="F3336" s="7">
        <f t="shared" si="204"/>
        <v>0.26204</v>
      </c>
      <c r="G3336" s="3">
        <f t="shared" si="205"/>
        <v>3449</v>
      </c>
      <c r="H3336" s="3">
        <f t="shared" si="206"/>
        <v>44837</v>
      </c>
      <c r="I3336" s="8">
        <f t="shared" si="207"/>
        <v>0.73795999999999995</v>
      </c>
    </row>
    <row r="3337" spans="1:9" x14ac:dyDescent="0.2">
      <c r="A3337">
        <v>3330</v>
      </c>
      <c r="B3337">
        <v>27</v>
      </c>
      <c r="C3337">
        <v>21107</v>
      </c>
      <c r="D3337">
        <v>1</v>
      </c>
      <c r="E3337">
        <v>27</v>
      </c>
      <c r="F3337" s="7">
        <f t="shared" ref="F3337:F3400" si="208">($C$1-C3337)/$C$1</f>
        <v>0.15572</v>
      </c>
      <c r="G3337" s="3">
        <f t="shared" ref="G3337:G3400" si="209">C3337-$C$2</f>
        <v>6107</v>
      </c>
      <c r="H3337" s="3">
        <f t="shared" ref="H3337:H3400" si="210">G3337*E3337</f>
        <v>164889</v>
      </c>
      <c r="I3337" s="8">
        <f t="shared" ref="I3337:I3400" si="211">C3337/$C$1</f>
        <v>0.84428000000000003</v>
      </c>
    </row>
    <row r="3338" spans="1:9" x14ac:dyDescent="0.2">
      <c r="A3338">
        <v>3331</v>
      </c>
      <c r="B3338">
        <v>15</v>
      </c>
      <c r="C3338">
        <v>18218</v>
      </c>
      <c r="D3338">
        <v>1</v>
      </c>
      <c r="E3338">
        <v>15</v>
      </c>
      <c r="F3338" s="7">
        <f t="shared" si="208"/>
        <v>0.27128000000000002</v>
      </c>
      <c r="G3338" s="3">
        <f t="shared" si="209"/>
        <v>3218</v>
      </c>
      <c r="H3338" s="3">
        <f t="shared" si="210"/>
        <v>48270</v>
      </c>
      <c r="I3338" s="8">
        <f t="shared" si="211"/>
        <v>0.72872000000000003</v>
      </c>
    </row>
    <row r="3339" spans="1:9" x14ac:dyDescent="0.2">
      <c r="A3339">
        <v>3332</v>
      </c>
      <c r="B3339">
        <v>13</v>
      </c>
      <c r="C3339">
        <v>21756</v>
      </c>
      <c r="D3339">
        <v>1</v>
      </c>
      <c r="E3339">
        <v>13</v>
      </c>
      <c r="F3339" s="7">
        <f t="shared" si="208"/>
        <v>0.12975999999999999</v>
      </c>
      <c r="G3339" s="3">
        <f t="shared" si="209"/>
        <v>6756</v>
      </c>
      <c r="H3339" s="3">
        <f t="shared" si="210"/>
        <v>87828</v>
      </c>
      <c r="I3339" s="8">
        <f t="shared" si="211"/>
        <v>0.87024000000000001</v>
      </c>
    </row>
    <row r="3340" spans="1:9" x14ac:dyDescent="0.2">
      <c r="A3340">
        <v>3333</v>
      </c>
      <c r="B3340">
        <v>40</v>
      </c>
      <c r="C3340">
        <v>17723</v>
      </c>
      <c r="D3340">
        <v>1</v>
      </c>
      <c r="E3340">
        <v>40</v>
      </c>
      <c r="F3340" s="7">
        <f t="shared" si="208"/>
        <v>0.29108000000000001</v>
      </c>
      <c r="G3340" s="3">
        <f t="shared" si="209"/>
        <v>2723</v>
      </c>
      <c r="H3340" s="3">
        <f t="shared" si="210"/>
        <v>108920</v>
      </c>
      <c r="I3340" s="8">
        <f t="shared" si="211"/>
        <v>0.70891999999999999</v>
      </c>
    </row>
    <row r="3341" spans="1:9" x14ac:dyDescent="0.2">
      <c r="A3341">
        <v>3334</v>
      </c>
      <c r="B3341">
        <v>26</v>
      </c>
      <c r="C3341">
        <v>19859</v>
      </c>
      <c r="D3341">
        <v>1</v>
      </c>
      <c r="E3341">
        <v>26</v>
      </c>
      <c r="F3341" s="7">
        <f t="shared" si="208"/>
        <v>0.20563999999999999</v>
      </c>
      <c r="G3341" s="3">
        <f t="shared" si="209"/>
        <v>4859</v>
      </c>
      <c r="H3341" s="3">
        <f t="shared" si="210"/>
        <v>126334</v>
      </c>
      <c r="I3341" s="8">
        <f t="shared" si="211"/>
        <v>0.79435999999999996</v>
      </c>
    </row>
    <row r="3342" spans="1:9" x14ac:dyDescent="0.2">
      <c r="A3342">
        <v>3335</v>
      </c>
      <c r="B3342">
        <v>23</v>
      </c>
      <c r="C3342">
        <v>15380</v>
      </c>
      <c r="D3342">
        <v>1</v>
      </c>
      <c r="E3342">
        <v>23</v>
      </c>
      <c r="F3342" s="7">
        <f t="shared" si="208"/>
        <v>0.38479999999999998</v>
      </c>
      <c r="G3342" s="3">
        <f t="shared" si="209"/>
        <v>380</v>
      </c>
      <c r="H3342" s="3">
        <f t="shared" si="210"/>
        <v>8740</v>
      </c>
      <c r="I3342" s="8">
        <f t="shared" si="211"/>
        <v>0.61519999999999997</v>
      </c>
    </row>
    <row r="3343" spans="1:9" x14ac:dyDescent="0.2">
      <c r="A3343">
        <v>3336</v>
      </c>
      <c r="B3343">
        <v>15</v>
      </c>
      <c r="C3343">
        <v>19589</v>
      </c>
      <c r="D3343">
        <v>1</v>
      </c>
      <c r="E3343">
        <v>15</v>
      </c>
      <c r="F3343" s="7">
        <f t="shared" si="208"/>
        <v>0.21643999999999999</v>
      </c>
      <c r="G3343" s="3">
        <f t="shared" si="209"/>
        <v>4589</v>
      </c>
      <c r="H3343" s="3">
        <f t="shared" si="210"/>
        <v>68835</v>
      </c>
      <c r="I3343" s="8">
        <f t="shared" si="211"/>
        <v>0.78356000000000003</v>
      </c>
    </row>
    <row r="3344" spans="1:9" x14ac:dyDescent="0.2">
      <c r="A3344">
        <v>3337</v>
      </c>
      <c r="B3344">
        <v>18</v>
      </c>
      <c r="C3344">
        <v>16733</v>
      </c>
      <c r="D3344">
        <v>1</v>
      </c>
      <c r="E3344">
        <v>18</v>
      </c>
      <c r="F3344" s="7">
        <f t="shared" si="208"/>
        <v>0.33067999999999997</v>
      </c>
      <c r="G3344" s="3">
        <f t="shared" si="209"/>
        <v>1733</v>
      </c>
      <c r="H3344" s="3">
        <f t="shared" si="210"/>
        <v>31194</v>
      </c>
      <c r="I3344" s="8">
        <f t="shared" si="211"/>
        <v>0.66932000000000003</v>
      </c>
    </row>
    <row r="3345" spans="1:9" x14ac:dyDescent="0.2">
      <c r="A3345">
        <v>3338</v>
      </c>
      <c r="B3345">
        <v>28</v>
      </c>
      <c r="C3345">
        <v>17127</v>
      </c>
      <c r="D3345">
        <v>1</v>
      </c>
      <c r="E3345">
        <v>28</v>
      </c>
      <c r="F3345" s="7">
        <f t="shared" si="208"/>
        <v>0.31491999999999998</v>
      </c>
      <c r="G3345" s="3">
        <f t="shared" si="209"/>
        <v>2127</v>
      </c>
      <c r="H3345" s="3">
        <f t="shared" si="210"/>
        <v>59556</v>
      </c>
      <c r="I3345" s="8">
        <f t="shared" si="211"/>
        <v>0.68508000000000002</v>
      </c>
    </row>
    <row r="3346" spans="1:9" x14ac:dyDescent="0.2">
      <c r="A3346">
        <v>3339</v>
      </c>
      <c r="B3346">
        <v>13</v>
      </c>
      <c r="C3346">
        <v>17547</v>
      </c>
      <c r="D3346">
        <v>1</v>
      </c>
      <c r="E3346">
        <v>13</v>
      </c>
      <c r="F3346" s="7">
        <f t="shared" si="208"/>
        <v>0.29812</v>
      </c>
      <c r="G3346" s="3">
        <f t="shared" si="209"/>
        <v>2547</v>
      </c>
      <c r="H3346" s="3">
        <f t="shared" si="210"/>
        <v>33111</v>
      </c>
      <c r="I3346" s="8">
        <f t="shared" si="211"/>
        <v>0.70187999999999995</v>
      </c>
    </row>
    <row r="3347" spans="1:9" x14ac:dyDescent="0.2">
      <c r="A3347">
        <v>3340</v>
      </c>
      <c r="B3347">
        <v>22</v>
      </c>
      <c r="C3347">
        <v>21654</v>
      </c>
      <c r="D3347">
        <v>1</v>
      </c>
      <c r="E3347">
        <v>22</v>
      </c>
      <c r="F3347" s="7">
        <f t="shared" si="208"/>
        <v>0.13383999999999999</v>
      </c>
      <c r="G3347" s="3">
        <f t="shared" si="209"/>
        <v>6654</v>
      </c>
      <c r="H3347" s="3">
        <f t="shared" si="210"/>
        <v>146388</v>
      </c>
      <c r="I3347" s="8">
        <f t="shared" si="211"/>
        <v>0.86616000000000004</v>
      </c>
    </row>
    <row r="3348" spans="1:9" x14ac:dyDescent="0.2">
      <c r="A3348">
        <v>3341</v>
      </c>
      <c r="B3348">
        <v>16</v>
      </c>
      <c r="C3348">
        <v>16887</v>
      </c>
      <c r="D3348">
        <v>1</v>
      </c>
      <c r="E3348">
        <v>16</v>
      </c>
      <c r="F3348" s="7">
        <f t="shared" si="208"/>
        <v>0.32451999999999998</v>
      </c>
      <c r="G3348" s="3">
        <f t="shared" si="209"/>
        <v>1887</v>
      </c>
      <c r="H3348" s="3">
        <f t="shared" si="210"/>
        <v>30192</v>
      </c>
      <c r="I3348" s="8">
        <f t="shared" si="211"/>
        <v>0.67547999999999997</v>
      </c>
    </row>
    <row r="3349" spans="1:9" x14ac:dyDescent="0.2">
      <c r="A3349">
        <v>3342</v>
      </c>
      <c r="B3349">
        <v>18</v>
      </c>
      <c r="C3349">
        <v>18955</v>
      </c>
      <c r="D3349">
        <v>1</v>
      </c>
      <c r="E3349">
        <v>18</v>
      </c>
      <c r="F3349" s="7">
        <f t="shared" si="208"/>
        <v>0.24179999999999999</v>
      </c>
      <c r="G3349" s="3">
        <f t="shared" si="209"/>
        <v>3955</v>
      </c>
      <c r="H3349" s="3">
        <f t="shared" si="210"/>
        <v>71190</v>
      </c>
      <c r="I3349" s="8">
        <f t="shared" si="211"/>
        <v>0.75819999999999999</v>
      </c>
    </row>
    <row r="3350" spans="1:9" x14ac:dyDescent="0.2">
      <c r="A3350">
        <v>3343</v>
      </c>
      <c r="B3350">
        <v>15</v>
      </c>
      <c r="C3350">
        <v>15643</v>
      </c>
      <c r="D3350">
        <v>1</v>
      </c>
      <c r="E3350">
        <v>15</v>
      </c>
      <c r="F3350" s="7">
        <f t="shared" si="208"/>
        <v>0.37428</v>
      </c>
      <c r="G3350" s="3">
        <f t="shared" si="209"/>
        <v>643</v>
      </c>
      <c r="H3350" s="3">
        <f t="shared" si="210"/>
        <v>9645</v>
      </c>
      <c r="I3350" s="8">
        <f t="shared" si="211"/>
        <v>0.62572000000000005</v>
      </c>
    </row>
    <row r="3351" spans="1:9" x14ac:dyDescent="0.2">
      <c r="A3351">
        <v>3344</v>
      </c>
      <c r="B3351">
        <v>30</v>
      </c>
      <c r="C3351">
        <v>16277</v>
      </c>
      <c r="D3351">
        <v>1</v>
      </c>
      <c r="E3351">
        <v>30</v>
      </c>
      <c r="F3351" s="7">
        <f t="shared" si="208"/>
        <v>0.34892000000000001</v>
      </c>
      <c r="G3351" s="3">
        <f t="shared" si="209"/>
        <v>1277</v>
      </c>
      <c r="H3351" s="3">
        <f t="shared" si="210"/>
        <v>38310</v>
      </c>
      <c r="I3351" s="8">
        <f t="shared" si="211"/>
        <v>0.65107999999999999</v>
      </c>
    </row>
    <row r="3352" spans="1:9" x14ac:dyDescent="0.2">
      <c r="A3352">
        <v>3345</v>
      </c>
      <c r="B3352">
        <v>12</v>
      </c>
      <c r="C3352">
        <v>22294</v>
      </c>
      <c r="D3352">
        <v>0</v>
      </c>
      <c r="E3352">
        <v>0</v>
      </c>
      <c r="F3352" s="7">
        <f t="shared" si="208"/>
        <v>0.10824</v>
      </c>
      <c r="G3352" s="3">
        <f t="shared" si="209"/>
        <v>7294</v>
      </c>
      <c r="H3352" s="3">
        <f t="shared" si="210"/>
        <v>0</v>
      </c>
      <c r="I3352" s="8">
        <f t="shared" si="211"/>
        <v>0.89176</v>
      </c>
    </row>
    <row r="3353" spans="1:9" x14ac:dyDescent="0.2">
      <c r="A3353">
        <v>3346</v>
      </c>
      <c r="B3353">
        <v>16</v>
      </c>
      <c r="C3353">
        <v>18651</v>
      </c>
      <c r="D3353">
        <v>1</v>
      </c>
      <c r="E3353">
        <v>16</v>
      </c>
      <c r="F3353" s="7">
        <f t="shared" si="208"/>
        <v>0.25396000000000002</v>
      </c>
      <c r="G3353" s="3">
        <f t="shared" si="209"/>
        <v>3651</v>
      </c>
      <c r="H3353" s="3">
        <f t="shared" si="210"/>
        <v>58416</v>
      </c>
      <c r="I3353" s="8">
        <f t="shared" si="211"/>
        <v>0.74604000000000004</v>
      </c>
    </row>
    <row r="3354" spans="1:9" x14ac:dyDescent="0.2">
      <c r="A3354">
        <v>3347</v>
      </c>
      <c r="B3354">
        <v>20</v>
      </c>
      <c r="C3354">
        <v>22205</v>
      </c>
      <c r="D3354">
        <v>1</v>
      </c>
      <c r="E3354">
        <v>20</v>
      </c>
      <c r="F3354" s="7">
        <f t="shared" si="208"/>
        <v>0.1118</v>
      </c>
      <c r="G3354" s="3">
        <f t="shared" si="209"/>
        <v>7205</v>
      </c>
      <c r="H3354" s="3">
        <f t="shared" si="210"/>
        <v>144100</v>
      </c>
      <c r="I3354" s="8">
        <f t="shared" si="211"/>
        <v>0.88819999999999999</v>
      </c>
    </row>
    <row r="3355" spans="1:9" x14ac:dyDescent="0.2">
      <c r="A3355">
        <v>3348</v>
      </c>
      <c r="B3355">
        <v>12</v>
      </c>
      <c r="C3355">
        <v>20823</v>
      </c>
      <c r="D3355">
        <v>0</v>
      </c>
      <c r="E3355">
        <v>0</v>
      </c>
      <c r="F3355" s="7">
        <f t="shared" si="208"/>
        <v>0.16708000000000001</v>
      </c>
      <c r="G3355" s="3">
        <f t="shared" si="209"/>
        <v>5823</v>
      </c>
      <c r="H3355" s="3">
        <f t="shared" si="210"/>
        <v>0</v>
      </c>
      <c r="I3355" s="8">
        <f t="shared" si="211"/>
        <v>0.83291999999999999</v>
      </c>
    </row>
    <row r="3356" spans="1:9" x14ac:dyDescent="0.2">
      <c r="A3356">
        <v>3349</v>
      </c>
      <c r="B3356">
        <v>19</v>
      </c>
      <c r="C3356">
        <v>19027</v>
      </c>
      <c r="D3356">
        <v>1</v>
      </c>
      <c r="E3356">
        <v>19</v>
      </c>
      <c r="F3356" s="7">
        <f t="shared" si="208"/>
        <v>0.23891999999999999</v>
      </c>
      <c r="G3356" s="3">
        <f t="shared" si="209"/>
        <v>4027</v>
      </c>
      <c r="H3356" s="3">
        <f t="shared" si="210"/>
        <v>76513</v>
      </c>
      <c r="I3356" s="8">
        <f t="shared" si="211"/>
        <v>0.76107999999999998</v>
      </c>
    </row>
    <row r="3357" spans="1:9" x14ac:dyDescent="0.2">
      <c r="A3357">
        <v>3350</v>
      </c>
      <c r="B3357">
        <v>20</v>
      </c>
      <c r="C3357">
        <v>18006</v>
      </c>
      <c r="D3357">
        <v>1</v>
      </c>
      <c r="E3357">
        <v>20</v>
      </c>
      <c r="F3357" s="7">
        <f t="shared" si="208"/>
        <v>0.27976000000000001</v>
      </c>
      <c r="G3357" s="3">
        <f t="shared" si="209"/>
        <v>3006</v>
      </c>
      <c r="H3357" s="3">
        <f t="shared" si="210"/>
        <v>60120</v>
      </c>
      <c r="I3357" s="8">
        <f t="shared" si="211"/>
        <v>0.72023999999999999</v>
      </c>
    </row>
    <row r="3358" spans="1:9" x14ac:dyDescent="0.2">
      <c r="A3358">
        <v>3351</v>
      </c>
      <c r="B3358">
        <v>12</v>
      </c>
      <c r="C3358">
        <v>15881</v>
      </c>
      <c r="D3358">
        <v>1</v>
      </c>
      <c r="E3358">
        <v>12</v>
      </c>
      <c r="F3358" s="7">
        <f t="shared" si="208"/>
        <v>0.36475999999999997</v>
      </c>
      <c r="G3358" s="3">
        <f t="shared" si="209"/>
        <v>881</v>
      </c>
      <c r="H3358" s="3">
        <f t="shared" si="210"/>
        <v>10572</v>
      </c>
      <c r="I3358" s="8">
        <f t="shared" si="211"/>
        <v>0.63524000000000003</v>
      </c>
    </row>
    <row r="3359" spans="1:9" x14ac:dyDescent="0.2">
      <c r="A3359">
        <v>3352</v>
      </c>
      <c r="B3359">
        <v>12</v>
      </c>
      <c r="C3359">
        <v>16315</v>
      </c>
      <c r="D3359">
        <v>1</v>
      </c>
      <c r="E3359">
        <v>12</v>
      </c>
      <c r="F3359" s="7">
        <f t="shared" si="208"/>
        <v>0.34739999999999999</v>
      </c>
      <c r="G3359" s="3">
        <f t="shared" si="209"/>
        <v>1315</v>
      </c>
      <c r="H3359" s="3">
        <f t="shared" si="210"/>
        <v>15780</v>
      </c>
      <c r="I3359" s="8">
        <f t="shared" si="211"/>
        <v>0.65259999999999996</v>
      </c>
    </row>
    <row r="3360" spans="1:9" x14ac:dyDescent="0.2">
      <c r="A3360">
        <v>3353</v>
      </c>
      <c r="B3360">
        <v>18</v>
      </c>
      <c r="C3360">
        <v>19445</v>
      </c>
      <c r="D3360">
        <v>1</v>
      </c>
      <c r="E3360">
        <v>18</v>
      </c>
      <c r="F3360" s="7">
        <f t="shared" si="208"/>
        <v>0.22220000000000001</v>
      </c>
      <c r="G3360" s="3">
        <f t="shared" si="209"/>
        <v>4445</v>
      </c>
      <c r="H3360" s="3">
        <f t="shared" si="210"/>
        <v>80010</v>
      </c>
      <c r="I3360" s="8">
        <f t="shared" si="211"/>
        <v>0.77780000000000005</v>
      </c>
    </row>
    <row r="3361" spans="1:9" x14ac:dyDescent="0.2">
      <c r="A3361">
        <v>3354</v>
      </c>
      <c r="B3361">
        <v>16</v>
      </c>
      <c r="C3361">
        <v>17680</v>
      </c>
      <c r="D3361">
        <v>1</v>
      </c>
      <c r="E3361">
        <v>16</v>
      </c>
      <c r="F3361" s="7">
        <f t="shared" si="208"/>
        <v>0.2928</v>
      </c>
      <c r="G3361" s="3">
        <f t="shared" si="209"/>
        <v>2680</v>
      </c>
      <c r="H3361" s="3">
        <f t="shared" si="210"/>
        <v>42880</v>
      </c>
      <c r="I3361" s="8">
        <f t="shared" si="211"/>
        <v>0.70720000000000005</v>
      </c>
    </row>
    <row r="3362" spans="1:9" x14ac:dyDescent="0.2">
      <c r="A3362">
        <v>3355</v>
      </c>
      <c r="B3362">
        <v>25</v>
      </c>
      <c r="C3362">
        <v>20160</v>
      </c>
      <c r="D3362">
        <v>1</v>
      </c>
      <c r="E3362">
        <v>25</v>
      </c>
      <c r="F3362" s="7">
        <f t="shared" si="208"/>
        <v>0.19359999999999999</v>
      </c>
      <c r="G3362" s="3">
        <f t="shared" si="209"/>
        <v>5160</v>
      </c>
      <c r="H3362" s="3">
        <f t="shared" si="210"/>
        <v>129000</v>
      </c>
      <c r="I3362" s="8">
        <f t="shared" si="211"/>
        <v>0.80640000000000001</v>
      </c>
    </row>
    <row r="3363" spans="1:9" x14ac:dyDescent="0.2">
      <c r="A3363">
        <v>3356</v>
      </c>
      <c r="B3363">
        <v>12</v>
      </c>
      <c r="C3363">
        <v>19224</v>
      </c>
      <c r="D3363">
        <v>1</v>
      </c>
      <c r="E3363">
        <v>12</v>
      </c>
      <c r="F3363" s="7">
        <f t="shared" si="208"/>
        <v>0.23104</v>
      </c>
      <c r="G3363" s="3">
        <f t="shared" si="209"/>
        <v>4224</v>
      </c>
      <c r="H3363" s="3">
        <f t="shared" si="210"/>
        <v>50688</v>
      </c>
      <c r="I3363" s="8">
        <f t="shared" si="211"/>
        <v>0.76895999999999998</v>
      </c>
    </row>
    <row r="3364" spans="1:9" x14ac:dyDescent="0.2">
      <c r="A3364">
        <v>3357</v>
      </c>
      <c r="B3364">
        <v>17</v>
      </c>
      <c r="C3364">
        <v>18025</v>
      </c>
      <c r="D3364">
        <v>1</v>
      </c>
      <c r="E3364">
        <v>17</v>
      </c>
      <c r="F3364" s="7">
        <f t="shared" si="208"/>
        <v>0.27900000000000003</v>
      </c>
      <c r="G3364" s="3">
        <f t="shared" si="209"/>
        <v>3025</v>
      </c>
      <c r="H3364" s="3">
        <f t="shared" si="210"/>
        <v>51425</v>
      </c>
      <c r="I3364" s="8">
        <f t="shared" si="211"/>
        <v>0.72099999999999997</v>
      </c>
    </row>
    <row r="3365" spans="1:9" x14ac:dyDescent="0.2">
      <c r="A3365">
        <v>3358</v>
      </c>
      <c r="B3365">
        <v>12</v>
      </c>
      <c r="C3365">
        <v>21169</v>
      </c>
      <c r="D3365">
        <v>1</v>
      </c>
      <c r="E3365">
        <v>12</v>
      </c>
      <c r="F3365" s="7">
        <f t="shared" si="208"/>
        <v>0.15323999999999999</v>
      </c>
      <c r="G3365" s="3">
        <f t="shared" si="209"/>
        <v>6169</v>
      </c>
      <c r="H3365" s="3">
        <f t="shared" si="210"/>
        <v>74028</v>
      </c>
      <c r="I3365" s="8">
        <f t="shared" si="211"/>
        <v>0.84675999999999996</v>
      </c>
    </row>
    <row r="3366" spans="1:9" x14ac:dyDescent="0.2">
      <c r="A3366">
        <v>3359</v>
      </c>
      <c r="B3366">
        <v>18</v>
      </c>
      <c r="C3366">
        <v>16394</v>
      </c>
      <c r="D3366">
        <v>1</v>
      </c>
      <c r="E3366">
        <v>18</v>
      </c>
      <c r="F3366" s="7">
        <f t="shared" si="208"/>
        <v>0.34423999999999999</v>
      </c>
      <c r="G3366" s="3">
        <f t="shared" si="209"/>
        <v>1394</v>
      </c>
      <c r="H3366" s="3">
        <f t="shared" si="210"/>
        <v>25092</v>
      </c>
      <c r="I3366" s="8">
        <f t="shared" si="211"/>
        <v>0.65576000000000001</v>
      </c>
    </row>
    <row r="3367" spans="1:9" x14ac:dyDescent="0.2">
      <c r="A3367">
        <v>3360</v>
      </c>
      <c r="B3367">
        <v>18</v>
      </c>
      <c r="C3367">
        <v>22221</v>
      </c>
      <c r="D3367">
        <v>1</v>
      </c>
      <c r="E3367">
        <v>18</v>
      </c>
      <c r="F3367" s="7">
        <f t="shared" si="208"/>
        <v>0.11115999999999999</v>
      </c>
      <c r="G3367" s="3">
        <f t="shared" si="209"/>
        <v>7221</v>
      </c>
      <c r="H3367" s="3">
        <f t="shared" si="210"/>
        <v>129978</v>
      </c>
      <c r="I3367" s="8">
        <f t="shared" si="211"/>
        <v>0.88883999999999996</v>
      </c>
    </row>
    <row r="3368" spans="1:9" x14ac:dyDescent="0.2">
      <c r="A3368">
        <v>3361</v>
      </c>
      <c r="B3368">
        <v>25</v>
      </c>
      <c r="C3368">
        <v>21486</v>
      </c>
      <c r="D3368">
        <v>1</v>
      </c>
      <c r="E3368">
        <v>25</v>
      </c>
      <c r="F3368" s="7">
        <f t="shared" si="208"/>
        <v>0.14055999999999999</v>
      </c>
      <c r="G3368" s="3">
        <f t="shared" si="209"/>
        <v>6486</v>
      </c>
      <c r="H3368" s="3">
        <f t="shared" si="210"/>
        <v>162150</v>
      </c>
      <c r="I3368" s="8">
        <f t="shared" si="211"/>
        <v>0.85943999999999998</v>
      </c>
    </row>
    <row r="3369" spans="1:9" x14ac:dyDescent="0.2">
      <c r="A3369">
        <v>3362</v>
      </c>
      <c r="B3369">
        <v>12</v>
      </c>
      <c r="C3369">
        <v>15042</v>
      </c>
      <c r="D3369">
        <v>1</v>
      </c>
      <c r="E3369">
        <v>12</v>
      </c>
      <c r="F3369" s="7">
        <f t="shared" si="208"/>
        <v>0.39832000000000001</v>
      </c>
      <c r="G3369" s="3">
        <f t="shared" si="209"/>
        <v>42</v>
      </c>
      <c r="H3369" s="3">
        <f t="shared" si="210"/>
        <v>504</v>
      </c>
      <c r="I3369" s="8">
        <f t="shared" si="211"/>
        <v>0.60167999999999999</v>
      </c>
    </row>
    <row r="3370" spans="1:9" x14ac:dyDescent="0.2">
      <c r="A3370">
        <v>3363</v>
      </c>
      <c r="B3370">
        <v>27</v>
      </c>
      <c r="C3370">
        <v>19445</v>
      </c>
      <c r="D3370">
        <v>1</v>
      </c>
      <c r="E3370">
        <v>27</v>
      </c>
      <c r="F3370" s="7">
        <f t="shared" si="208"/>
        <v>0.22220000000000001</v>
      </c>
      <c r="G3370" s="3">
        <f t="shared" si="209"/>
        <v>4445</v>
      </c>
      <c r="H3370" s="3">
        <f t="shared" si="210"/>
        <v>120015</v>
      </c>
      <c r="I3370" s="8">
        <f t="shared" si="211"/>
        <v>0.77780000000000005</v>
      </c>
    </row>
    <row r="3371" spans="1:9" x14ac:dyDescent="0.2">
      <c r="A3371">
        <v>3364</v>
      </c>
      <c r="B3371">
        <v>27</v>
      </c>
      <c r="C3371">
        <v>17101</v>
      </c>
      <c r="D3371">
        <v>1</v>
      </c>
      <c r="E3371">
        <v>27</v>
      </c>
      <c r="F3371" s="7">
        <f t="shared" si="208"/>
        <v>0.31596000000000002</v>
      </c>
      <c r="G3371" s="3">
        <f t="shared" si="209"/>
        <v>2101</v>
      </c>
      <c r="H3371" s="3">
        <f t="shared" si="210"/>
        <v>56727</v>
      </c>
      <c r="I3371" s="8">
        <f t="shared" si="211"/>
        <v>0.68403999999999998</v>
      </c>
    </row>
    <row r="3372" spans="1:9" x14ac:dyDescent="0.2">
      <c r="A3372">
        <v>3365</v>
      </c>
      <c r="B3372">
        <v>12</v>
      </c>
      <c r="C3372">
        <v>21410</v>
      </c>
      <c r="D3372">
        <v>1</v>
      </c>
      <c r="E3372">
        <v>12</v>
      </c>
      <c r="F3372" s="7">
        <f t="shared" si="208"/>
        <v>0.14360000000000001</v>
      </c>
      <c r="G3372" s="3">
        <f t="shared" si="209"/>
        <v>6410</v>
      </c>
      <c r="H3372" s="3">
        <f t="shared" si="210"/>
        <v>76920</v>
      </c>
      <c r="I3372" s="8">
        <f t="shared" si="211"/>
        <v>0.85640000000000005</v>
      </c>
    </row>
    <row r="3373" spans="1:9" x14ac:dyDescent="0.2">
      <c r="A3373">
        <v>3366</v>
      </c>
      <c r="B3373">
        <v>16</v>
      </c>
      <c r="C3373">
        <v>17194</v>
      </c>
      <c r="D3373">
        <v>1</v>
      </c>
      <c r="E3373">
        <v>16</v>
      </c>
      <c r="F3373" s="7">
        <f t="shared" si="208"/>
        <v>0.31224000000000002</v>
      </c>
      <c r="G3373" s="3">
        <f t="shared" si="209"/>
        <v>2194</v>
      </c>
      <c r="H3373" s="3">
        <f t="shared" si="210"/>
        <v>35104</v>
      </c>
      <c r="I3373" s="8">
        <f t="shared" si="211"/>
        <v>0.68776000000000004</v>
      </c>
    </row>
    <row r="3374" spans="1:9" x14ac:dyDescent="0.2">
      <c r="A3374">
        <v>3367</v>
      </c>
      <c r="B3374">
        <v>10</v>
      </c>
      <c r="C3374">
        <v>17492</v>
      </c>
      <c r="D3374">
        <v>1</v>
      </c>
      <c r="E3374">
        <v>10</v>
      </c>
      <c r="F3374" s="7">
        <f t="shared" si="208"/>
        <v>0.30031999999999998</v>
      </c>
      <c r="G3374" s="3">
        <f t="shared" si="209"/>
        <v>2492</v>
      </c>
      <c r="H3374" s="3">
        <f t="shared" si="210"/>
        <v>24920</v>
      </c>
      <c r="I3374" s="8">
        <f t="shared" si="211"/>
        <v>0.69967999999999997</v>
      </c>
    </row>
    <row r="3375" spans="1:9" x14ac:dyDescent="0.2">
      <c r="A3375">
        <v>3368</v>
      </c>
      <c r="B3375">
        <v>12</v>
      </c>
      <c r="C3375">
        <v>20305</v>
      </c>
      <c r="D3375">
        <v>1</v>
      </c>
      <c r="E3375">
        <v>12</v>
      </c>
      <c r="F3375" s="7">
        <f t="shared" si="208"/>
        <v>0.18779999999999999</v>
      </c>
      <c r="G3375" s="3">
        <f t="shared" si="209"/>
        <v>5305</v>
      </c>
      <c r="H3375" s="3">
        <f t="shared" si="210"/>
        <v>63660</v>
      </c>
      <c r="I3375" s="8">
        <f t="shared" si="211"/>
        <v>0.81220000000000003</v>
      </c>
    </row>
    <row r="3376" spans="1:9" x14ac:dyDescent="0.2">
      <c r="A3376">
        <v>3369</v>
      </c>
      <c r="B3376">
        <v>25</v>
      </c>
      <c r="C3376">
        <v>22246</v>
      </c>
      <c r="D3376">
        <v>1</v>
      </c>
      <c r="E3376">
        <v>25</v>
      </c>
      <c r="F3376" s="7">
        <f t="shared" si="208"/>
        <v>0.11015999999999999</v>
      </c>
      <c r="G3376" s="3">
        <f t="shared" si="209"/>
        <v>7246</v>
      </c>
      <c r="H3376" s="3">
        <f t="shared" si="210"/>
        <v>181150</v>
      </c>
      <c r="I3376" s="8">
        <f t="shared" si="211"/>
        <v>0.88983999999999996</v>
      </c>
    </row>
    <row r="3377" spans="1:9" x14ac:dyDescent="0.2">
      <c r="A3377">
        <v>3370</v>
      </c>
      <c r="B3377">
        <v>10</v>
      </c>
      <c r="C3377">
        <v>15091</v>
      </c>
      <c r="D3377">
        <v>1</v>
      </c>
      <c r="E3377">
        <v>10</v>
      </c>
      <c r="F3377" s="7">
        <f t="shared" si="208"/>
        <v>0.39635999999999999</v>
      </c>
      <c r="G3377" s="3">
        <f t="shared" si="209"/>
        <v>91</v>
      </c>
      <c r="H3377" s="3">
        <f t="shared" si="210"/>
        <v>910</v>
      </c>
      <c r="I3377" s="8">
        <f t="shared" si="211"/>
        <v>0.60363999999999995</v>
      </c>
    </row>
    <row r="3378" spans="1:9" x14ac:dyDescent="0.2">
      <c r="A3378">
        <v>3371</v>
      </c>
      <c r="B3378">
        <v>12</v>
      </c>
      <c r="C3378">
        <v>16274</v>
      </c>
      <c r="D3378">
        <v>1</v>
      </c>
      <c r="E3378">
        <v>12</v>
      </c>
      <c r="F3378" s="7">
        <f t="shared" si="208"/>
        <v>0.34904000000000002</v>
      </c>
      <c r="G3378" s="3">
        <f t="shared" si="209"/>
        <v>1274</v>
      </c>
      <c r="H3378" s="3">
        <f t="shared" si="210"/>
        <v>15288</v>
      </c>
      <c r="I3378" s="8">
        <f t="shared" si="211"/>
        <v>0.65095999999999998</v>
      </c>
    </row>
    <row r="3379" spans="1:9" x14ac:dyDescent="0.2">
      <c r="A3379">
        <v>3372</v>
      </c>
      <c r="B3379">
        <v>14</v>
      </c>
      <c r="C3379">
        <v>22252</v>
      </c>
      <c r="D3379">
        <v>1</v>
      </c>
      <c r="E3379">
        <v>14</v>
      </c>
      <c r="F3379" s="7">
        <f t="shared" si="208"/>
        <v>0.10992</v>
      </c>
      <c r="G3379" s="3">
        <f t="shared" si="209"/>
        <v>7252</v>
      </c>
      <c r="H3379" s="3">
        <f t="shared" si="210"/>
        <v>101528</v>
      </c>
      <c r="I3379" s="8">
        <f t="shared" si="211"/>
        <v>0.89007999999999998</v>
      </c>
    </row>
    <row r="3380" spans="1:9" x14ac:dyDescent="0.2">
      <c r="A3380">
        <v>3373</v>
      </c>
      <c r="B3380">
        <v>19</v>
      </c>
      <c r="C3380">
        <v>22392</v>
      </c>
      <c r="D3380">
        <v>1</v>
      </c>
      <c r="E3380">
        <v>19</v>
      </c>
      <c r="F3380" s="7">
        <f t="shared" si="208"/>
        <v>0.10432</v>
      </c>
      <c r="G3380" s="3">
        <f t="shared" si="209"/>
        <v>7392</v>
      </c>
      <c r="H3380" s="3">
        <f t="shared" si="210"/>
        <v>140448</v>
      </c>
      <c r="I3380" s="8">
        <f t="shared" si="211"/>
        <v>0.89568000000000003</v>
      </c>
    </row>
    <row r="3381" spans="1:9" x14ac:dyDescent="0.2">
      <c r="A3381">
        <v>3374</v>
      </c>
      <c r="B3381">
        <v>10</v>
      </c>
      <c r="C3381">
        <v>19104</v>
      </c>
      <c r="D3381">
        <v>1</v>
      </c>
      <c r="E3381">
        <v>10</v>
      </c>
      <c r="F3381" s="7">
        <f t="shared" si="208"/>
        <v>0.23583999999999999</v>
      </c>
      <c r="G3381" s="3">
        <f t="shared" si="209"/>
        <v>4104</v>
      </c>
      <c r="H3381" s="3">
        <f t="shared" si="210"/>
        <v>41040</v>
      </c>
      <c r="I3381" s="8">
        <f t="shared" si="211"/>
        <v>0.76415999999999995</v>
      </c>
    </row>
    <row r="3382" spans="1:9" x14ac:dyDescent="0.2">
      <c r="A3382">
        <v>3375</v>
      </c>
      <c r="B3382">
        <v>36</v>
      </c>
      <c r="C3382">
        <v>16443</v>
      </c>
      <c r="D3382">
        <v>1</v>
      </c>
      <c r="E3382">
        <v>36</v>
      </c>
      <c r="F3382" s="7">
        <f t="shared" si="208"/>
        <v>0.34227999999999997</v>
      </c>
      <c r="G3382" s="3">
        <f t="shared" si="209"/>
        <v>1443</v>
      </c>
      <c r="H3382" s="3">
        <f t="shared" si="210"/>
        <v>51948</v>
      </c>
      <c r="I3382" s="8">
        <f t="shared" si="211"/>
        <v>0.65771999999999997</v>
      </c>
    </row>
    <row r="3383" spans="1:9" x14ac:dyDescent="0.2">
      <c r="A3383">
        <v>3376</v>
      </c>
      <c r="B3383">
        <v>18</v>
      </c>
      <c r="C3383">
        <v>19413</v>
      </c>
      <c r="D3383">
        <v>1</v>
      </c>
      <c r="E3383">
        <v>18</v>
      </c>
      <c r="F3383" s="7">
        <f t="shared" si="208"/>
        <v>0.22348000000000001</v>
      </c>
      <c r="G3383" s="3">
        <f t="shared" si="209"/>
        <v>4413</v>
      </c>
      <c r="H3383" s="3">
        <f t="shared" si="210"/>
        <v>79434</v>
      </c>
      <c r="I3383" s="8">
        <f t="shared" si="211"/>
        <v>0.77651999999999999</v>
      </c>
    </row>
    <row r="3384" spans="1:9" x14ac:dyDescent="0.2">
      <c r="A3384">
        <v>3377</v>
      </c>
      <c r="B3384">
        <v>36</v>
      </c>
      <c r="C3384">
        <v>19969</v>
      </c>
      <c r="D3384">
        <v>1</v>
      </c>
      <c r="E3384">
        <v>36</v>
      </c>
      <c r="F3384" s="7">
        <f t="shared" si="208"/>
        <v>0.20124</v>
      </c>
      <c r="G3384" s="3">
        <f t="shared" si="209"/>
        <v>4969</v>
      </c>
      <c r="H3384" s="3">
        <f t="shared" si="210"/>
        <v>178884</v>
      </c>
      <c r="I3384" s="8">
        <f t="shared" si="211"/>
        <v>0.79876000000000003</v>
      </c>
    </row>
    <row r="3385" spans="1:9" x14ac:dyDescent="0.2">
      <c r="A3385">
        <v>3378</v>
      </c>
      <c r="B3385">
        <v>10</v>
      </c>
      <c r="C3385">
        <v>20312</v>
      </c>
      <c r="D3385">
        <v>1</v>
      </c>
      <c r="E3385">
        <v>10</v>
      </c>
      <c r="F3385" s="7">
        <f t="shared" si="208"/>
        <v>0.18751999999999999</v>
      </c>
      <c r="G3385" s="3">
        <f t="shared" si="209"/>
        <v>5312</v>
      </c>
      <c r="H3385" s="3">
        <f t="shared" si="210"/>
        <v>53120</v>
      </c>
      <c r="I3385" s="8">
        <f t="shared" si="211"/>
        <v>0.81247999999999998</v>
      </c>
    </row>
    <row r="3386" spans="1:9" x14ac:dyDescent="0.2">
      <c r="A3386">
        <v>3379</v>
      </c>
      <c r="B3386">
        <v>14</v>
      </c>
      <c r="C3386">
        <v>17363</v>
      </c>
      <c r="D3386">
        <v>1</v>
      </c>
      <c r="E3386">
        <v>14</v>
      </c>
      <c r="F3386" s="7">
        <f t="shared" si="208"/>
        <v>0.30547999999999997</v>
      </c>
      <c r="G3386" s="3">
        <f t="shared" si="209"/>
        <v>2363</v>
      </c>
      <c r="H3386" s="3">
        <f t="shared" si="210"/>
        <v>33082</v>
      </c>
      <c r="I3386" s="8">
        <f t="shared" si="211"/>
        <v>0.69452000000000003</v>
      </c>
    </row>
    <row r="3387" spans="1:9" x14ac:dyDescent="0.2">
      <c r="A3387">
        <v>3380</v>
      </c>
      <c r="B3387">
        <v>13</v>
      </c>
      <c r="C3387">
        <v>17805</v>
      </c>
      <c r="D3387">
        <v>1</v>
      </c>
      <c r="E3387">
        <v>13</v>
      </c>
      <c r="F3387" s="7">
        <f t="shared" si="208"/>
        <v>0.2878</v>
      </c>
      <c r="G3387" s="3">
        <f t="shared" si="209"/>
        <v>2805</v>
      </c>
      <c r="H3387" s="3">
        <f t="shared" si="210"/>
        <v>36465</v>
      </c>
      <c r="I3387" s="8">
        <f t="shared" si="211"/>
        <v>0.71220000000000006</v>
      </c>
    </row>
    <row r="3388" spans="1:9" x14ac:dyDescent="0.2">
      <c r="A3388">
        <v>3381</v>
      </c>
      <c r="B3388">
        <v>21</v>
      </c>
      <c r="C3388">
        <v>15951</v>
      </c>
      <c r="D3388">
        <v>1</v>
      </c>
      <c r="E3388">
        <v>21</v>
      </c>
      <c r="F3388" s="7">
        <f t="shared" si="208"/>
        <v>0.36196</v>
      </c>
      <c r="G3388" s="3">
        <f t="shared" si="209"/>
        <v>951</v>
      </c>
      <c r="H3388" s="3">
        <f t="shared" si="210"/>
        <v>19971</v>
      </c>
      <c r="I3388" s="8">
        <f t="shared" si="211"/>
        <v>0.63804000000000005</v>
      </c>
    </row>
    <row r="3389" spans="1:9" x14ac:dyDescent="0.2">
      <c r="A3389">
        <v>3382</v>
      </c>
      <c r="B3389">
        <v>38</v>
      </c>
      <c r="C3389">
        <v>15444</v>
      </c>
      <c r="D3389">
        <v>1</v>
      </c>
      <c r="E3389">
        <v>38</v>
      </c>
      <c r="F3389" s="7">
        <f t="shared" si="208"/>
        <v>0.38224000000000002</v>
      </c>
      <c r="G3389" s="3">
        <f t="shared" si="209"/>
        <v>444</v>
      </c>
      <c r="H3389" s="3">
        <f t="shared" si="210"/>
        <v>16872</v>
      </c>
      <c r="I3389" s="8">
        <f t="shared" si="211"/>
        <v>0.61775999999999998</v>
      </c>
    </row>
    <row r="3390" spans="1:9" x14ac:dyDescent="0.2">
      <c r="A3390">
        <v>3383</v>
      </c>
      <c r="B3390">
        <v>14</v>
      </c>
      <c r="C3390">
        <v>16063</v>
      </c>
      <c r="D3390">
        <v>1</v>
      </c>
      <c r="E3390">
        <v>14</v>
      </c>
      <c r="F3390" s="7">
        <f t="shared" si="208"/>
        <v>0.35748000000000002</v>
      </c>
      <c r="G3390" s="3">
        <f t="shared" si="209"/>
        <v>1063</v>
      </c>
      <c r="H3390" s="3">
        <f t="shared" si="210"/>
        <v>14882</v>
      </c>
      <c r="I3390" s="8">
        <f t="shared" si="211"/>
        <v>0.64251999999999998</v>
      </c>
    </row>
    <row r="3391" spans="1:9" x14ac:dyDescent="0.2">
      <c r="A3391">
        <v>3384</v>
      </c>
      <c r="B3391">
        <v>13</v>
      </c>
      <c r="C3391">
        <v>15239</v>
      </c>
      <c r="D3391">
        <v>1</v>
      </c>
      <c r="E3391">
        <v>13</v>
      </c>
      <c r="F3391" s="7">
        <f t="shared" si="208"/>
        <v>0.39044000000000001</v>
      </c>
      <c r="G3391" s="3">
        <f t="shared" si="209"/>
        <v>239</v>
      </c>
      <c r="H3391" s="3">
        <f t="shared" si="210"/>
        <v>3107</v>
      </c>
      <c r="I3391" s="8">
        <f t="shared" si="211"/>
        <v>0.60955999999999999</v>
      </c>
    </row>
    <row r="3392" spans="1:9" x14ac:dyDescent="0.2">
      <c r="A3392">
        <v>3385</v>
      </c>
      <c r="B3392">
        <v>13</v>
      </c>
      <c r="C3392">
        <v>20339</v>
      </c>
      <c r="D3392">
        <v>1</v>
      </c>
      <c r="E3392">
        <v>13</v>
      </c>
      <c r="F3392" s="7">
        <f t="shared" si="208"/>
        <v>0.18643999999999999</v>
      </c>
      <c r="G3392" s="3">
        <f t="shared" si="209"/>
        <v>5339</v>
      </c>
      <c r="H3392" s="3">
        <f t="shared" si="210"/>
        <v>69407</v>
      </c>
      <c r="I3392" s="8">
        <f t="shared" si="211"/>
        <v>0.81355999999999995</v>
      </c>
    </row>
    <row r="3393" spans="1:9" x14ac:dyDescent="0.2">
      <c r="A3393">
        <v>3386</v>
      </c>
      <c r="B3393">
        <v>14</v>
      </c>
      <c r="C3393">
        <v>19553</v>
      </c>
      <c r="D3393">
        <v>1</v>
      </c>
      <c r="E3393">
        <v>14</v>
      </c>
      <c r="F3393" s="7">
        <f t="shared" si="208"/>
        <v>0.21787999999999999</v>
      </c>
      <c r="G3393" s="3">
        <f t="shared" si="209"/>
        <v>4553</v>
      </c>
      <c r="H3393" s="3">
        <f t="shared" si="210"/>
        <v>63742</v>
      </c>
      <c r="I3393" s="8">
        <f t="shared" si="211"/>
        <v>0.78212000000000004</v>
      </c>
    </row>
    <row r="3394" spans="1:9" x14ac:dyDescent="0.2">
      <c r="A3394">
        <v>3387</v>
      </c>
      <c r="B3394">
        <v>21</v>
      </c>
      <c r="C3394">
        <v>18847</v>
      </c>
      <c r="D3394">
        <v>1</v>
      </c>
      <c r="E3394">
        <v>21</v>
      </c>
      <c r="F3394" s="7">
        <f t="shared" si="208"/>
        <v>0.24612000000000001</v>
      </c>
      <c r="G3394" s="3">
        <f t="shared" si="209"/>
        <v>3847</v>
      </c>
      <c r="H3394" s="3">
        <f t="shared" si="210"/>
        <v>80787</v>
      </c>
      <c r="I3394" s="8">
        <f t="shared" si="211"/>
        <v>0.75387999999999999</v>
      </c>
    </row>
    <row r="3395" spans="1:9" x14ac:dyDescent="0.2">
      <c r="A3395">
        <v>3388</v>
      </c>
      <c r="B3395">
        <v>42</v>
      </c>
      <c r="C3395">
        <v>15117</v>
      </c>
      <c r="D3395">
        <v>1</v>
      </c>
      <c r="E3395">
        <v>42</v>
      </c>
      <c r="F3395" s="7">
        <f t="shared" si="208"/>
        <v>0.39532</v>
      </c>
      <c r="G3395" s="3">
        <f t="shared" si="209"/>
        <v>117</v>
      </c>
      <c r="H3395" s="3">
        <f t="shared" si="210"/>
        <v>4914</v>
      </c>
      <c r="I3395" s="8">
        <f t="shared" si="211"/>
        <v>0.60468</v>
      </c>
    </row>
    <row r="3396" spans="1:9" x14ac:dyDescent="0.2">
      <c r="A3396">
        <v>3389</v>
      </c>
      <c r="B3396">
        <v>30</v>
      </c>
      <c r="C3396">
        <v>21019</v>
      </c>
      <c r="D3396">
        <v>1</v>
      </c>
      <c r="E3396">
        <v>30</v>
      </c>
      <c r="F3396" s="7">
        <f t="shared" si="208"/>
        <v>0.15923999999999999</v>
      </c>
      <c r="G3396" s="3">
        <f t="shared" si="209"/>
        <v>6019</v>
      </c>
      <c r="H3396" s="3">
        <f t="shared" si="210"/>
        <v>180570</v>
      </c>
      <c r="I3396" s="8">
        <f t="shared" si="211"/>
        <v>0.84075999999999995</v>
      </c>
    </row>
    <row r="3397" spans="1:9" x14ac:dyDescent="0.2">
      <c r="A3397">
        <v>3390</v>
      </c>
      <c r="B3397">
        <v>27</v>
      </c>
      <c r="C3397">
        <v>19556</v>
      </c>
      <c r="D3397">
        <v>1</v>
      </c>
      <c r="E3397">
        <v>27</v>
      </c>
      <c r="F3397" s="7">
        <f t="shared" si="208"/>
        <v>0.21776000000000001</v>
      </c>
      <c r="G3397" s="3">
        <f t="shared" si="209"/>
        <v>4556</v>
      </c>
      <c r="H3397" s="3">
        <f t="shared" si="210"/>
        <v>123012</v>
      </c>
      <c r="I3397" s="8">
        <f t="shared" si="211"/>
        <v>0.78224000000000005</v>
      </c>
    </row>
    <row r="3398" spans="1:9" x14ac:dyDescent="0.2">
      <c r="A3398">
        <v>3391</v>
      </c>
      <c r="B3398">
        <v>28</v>
      </c>
      <c r="C3398">
        <v>21254</v>
      </c>
      <c r="D3398">
        <v>1</v>
      </c>
      <c r="E3398">
        <v>28</v>
      </c>
      <c r="F3398" s="7">
        <f t="shared" si="208"/>
        <v>0.14984</v>
      </c>
      <c r="G3398" s="3">
        <f t="shared" si="209"/>
        <v>6254</v>
      </c>
      <c r="H3398" s="3">
        <f t="shared" si="210"/>
        <v>175112</v>
      </c>
      <c r="I3398" s="8">
        <f t="shared" si="211"/>
        <v>0.85016000000000003</v>
      </c>
    </row>
    <row r="3399" spans="1:9" x14ac:dyDescent="0.2">
      <c r="A3399">
        <v>3392</v>
      </c>
      <c r="B3399">
        <v>16</v>
      </c>
      <c r="C3399">
        <v>20800</v>
      </c>
      <c r="D3399">
        <v>1</v>
      </c>
      <c r="E3399">
        <v>16</v>
      </c>
      <c r="F3399" s="7">
        <f t="shared" si="208"/>
        <v>0.16800000000000001</v>
      </c>
      <c r="G3399" s="3">
        <f t="shared" si="209"/>
        <v>5800</v>
      </c>
      <c r="H3399" s="3">
        <f t="shared" si="210"/>
        <v>92800</v>
      </c>
      <c r="I3399" s="8">
        <f t="shared" si="211"/>
        <v>0.83199999999999996</v>
      </c>
    </row>
    <row r="3400" spans="1:9" x14ac:dyDescent="0.2">
      <c r="A3400">
        <v>3393</v>
      </c>
      <c r="B3400">
        <v>24</v>
      </c>
      <c r="C3400">
        <v>16519</v>
      </c>
      <c r="D3400">
        <v>1</v>
      </c>
      <c r="E3400">
        <v>24</v>
      </c>
      <c r="F3400" s="7">
        <f t="shared" si="208"/>
        <v>0.33923999999999999</v>
      </c>
      <c r="G3400" s="3">
        <f t="shared" si="209"/>
        <v>1519</v>
      </c>
      <c r="H3400" s="3">
        <f t="shared" si="210"/>
        <v>36456</v>
      </c>
      <c r="I3400" s="8">
        <f t="shared" si="211"/>
        <v>0.66076000000000001</v>
      </c>
    </row>
    <row r="3401" spans="1:9" x14ac:dyDescent="0.2">
      <c r="A3401">
        <v>3394</v>
      </c>
      <c r="B3401">
        <v>20</v>
      </c>
      <c r="C3401">
        <v>19161</v>
      </c>
      <c r="D3401">
        <v>1</v>
      </c>
      <c r="E3401">
        <v>20</v>
      </c>
      <c r="F3401" s="7">
        <f t="shared" ref="F3401:F3464" si="212">($C$1-C3401)/$C$1</f>
        <v>0.23355999999999999</v>
      </c>
      <c r="G3401" s="3">
        <f t="shared" ref="G3401:G3464" si="213">C3401-$C$2</f>
        <v>4161</v>
      </c>
      <c r="H3401" s="3">
        <f t="shared" ref="H3401:H3464" si="214">G3401*E3401</f>
        <v>83220</v>
      </c>
      <c r="I3401" s="8">
        <f t="shared" ref="I3401:I3464" si="215">C3401/$C$1</f>
        <v>0.76644000000000001</v>
      </c>
    </row>
    <row r="3402" spans="1:9" x14ac:dyDescent="0.2">
      <c r="A3402">
        <v>3395</v>
      </c>
      <c r="B3402">
        <v>13</v>
      </c>
      <c r="C3402">
        <v>17436</v>
      </c>
      <c r="D3402">
        <v>1</v>
      </c>
      <c r="E3402">
        <v>13</v>
      </c>
      <c r="F3402" s="7">
        <f t="shared" si="212"/>
        <v>0.30256</v>
      </c>
      <c r="G3402" s="3">
        <f t="shared" si="213"/>
        <v>2436</v>
      </c>
      <c r="H3402" s="3">
        <f t="shared" si="214"/>
        <v>31668</v>
      </c>
      <c r="I3402" s="8">
        <f t="shared" si="215"/>
        <v>0.69743999999999995</v>
      </c>
    </row>
    <row r="3403" spans="1:9" x14ac:dyDescent="0.2">
      <c r="A3403">
        <v>3396</v>
      </c>
      <c r="B3403">
        <v>18</v>
      </c>
      <c r="C3403">
        <v>20599</v>
      </c>
      <c r="D3403">
        <v>1</v>
      </c>
      <c r="E3403">
        <v>18</v>
      </c>
      <c r="F3403" s="7">
        <f t="shared" si="212"/>
        <v>0.17604</v>
      </c>
      <c r="G3403" s="3">
        <f t="shared" si="213"/>
        <v>5599</v>
      </c>
      <c r="H3403" s="3">
        <f t="shared" si="214"/>
        <v>100782</v>
      </c>
      <c r="I3403" s="8">
        <f t="shared" si="215"/>
        <v>0.82396000000000003</v>
      </c>
    </row>
    <row r="3404" spans="1:9" x14ac:dyDescent="0.2">
      <c r="A3404">
        <v>3397</v>
      </c>
      <c r="B3404">
        <v>22</v>
      </c>
      <c r="C3404">
        <v>21328</v>
      </c>
      <c r="D3404">
        <v>1</v>
      </c>
      <c r="E3404">
        <v>22</v>
      </c>
      <c r="F3404" s="7">
        <f t="shared" si="212"/>
        <v>0.14688000000000001</v>
      </c>
      <c r="G3404" s="3">
        <f t="shared" si="213"/>
        <v>6328</v>
      </c>
      <c r="H3404" s="3">
        <f t="shared" si="214"/>
        <v>139216</v>
      </c>
      <c r="I3404" s="8">
        <f t="shared" si="215"/>
        <v>0.85311999999999999</v>
      </c>
    </row>
    <row r="3405" spans="1:9" x14ac:dyDescent="0.2">
      <c r="A3405">
        <v>3398</v>
      </c>
      <c r="B3405">
        <v>14</v>
      </c>
      <c r="C3405">
        <v>16769</v>
      </c>
      <c r="D3405">
        <v>1</v>
      </c>
      <c r="E3405">
        <v>14</v>
      </c>
      <c r="F3405" s="7">
        <f t="shared" si="212"/>
        <v>0.32923999999999998</v>
      </c>
      <c r="G3405" s="3">
        <f t="shared" si="213"/>
        <v>1769</v>
      </c>
      <c r="H3405" s="3">
        <f t="shared" si="214"/>
        <v>24766</v>
      </c>
      <c r="I3405" s="8">
        <f t="shared" si="215"/>
        <v>0.67076000000000002</v>
      </c>
    </row>
    <row r="3406" spans="1:9" x14ac:dyDescent="0.2">
      <c r="A3406">
        <v>3399</v>
      </c>
      <c r="B3406">
        <v>15</v>
      </c>
      <c r="C3406">
        <v>16020</v>
      </c>
      <c r="D3406">
        <v>1</v>
      </c>
      <c r="E3406">
        <v>15</v>
      </c>
      <c r="F3406" s="7">
        <f t="shared" si="212"/>
        <v>0.35920000000000002</v>
      </c>
      <c r="G3406" s="3">
        <f t="shared" si="213"/>
        <v>1020</v>
      </c>
      <c r="H3406" s="3">
        <f t="shared" si="214"/>
        <v>15300</v>
      </c>
      <c r="I3406" s="8">
        <f t="shared" si="215"/>
        <v>0.64080000000000004</v>
      </c>
    </row>
    <row r="3407" spans="1:9" x14ac:dyDescent="0.2">
      <c r="A3407">
        <v>3400</v>
      </c>
      <c r="B3407">
        <v>27</v>
      </c>
      <c r="C3407">
        <v>19097</v>
      </c>
      <c r="D3407">
        <v>1</v>
      </c>
      <c r="E3407">
        <v>27</v>
      </c>
      <c r="F3407" s="7">
        <f t="shared" si="212"/>
        <v>0.23612</v>
      </c>
      <c r="G3407" s="3">
        <f t="shared" si="213"/>
        <v>4097</v>
      </c>
      <c r="H3407" s="3">
        <f t="shared" si="214"/>
        <v>110619</v>
      </c>
      <c r="I3407" s="8">
        <f t="shared" si="215"/>
        <v>0.76388</v>
      </c>
    </row>
    <row r="3408" spans="1:9" x14ac:dyDescent="0.2">
      <c r="A3408">
        <v>3401</v>
      </c>
      <c r="B3408">
        <v>20</v>
      </c>
      <c r="C3408">
        <v>20016</v>
      </c>
      <c r="D3408">
        <v>1</v>
      </c>
      <c r="E3408">
        <v>20</v>
      </c>
      <c r="F3408" s="7">
        <f t="shared" si="212"/>
        <v>0.19936000000000001</v>
      </c>
      <c r="G3408" s="3">
        <f t="shared" si="213"/>
        <v>5016</v>
      </c>
      <c r="H3408" s="3">
        <f t="shared" si="214"/>
        <v>100320</v>
      </c>
      <c r="I3408" s="8">
        <f t="shared" si="215"/>
        <v>0.80064000000000002</v>
      </c>
    </row>
    <row r="3409" spans="1:9" x14ac:dyDescent="0.2">
      <c r="A3409">
        <v>3402</v>
      </c>
      <c r="B3409">
        <v>11</v>
      </c>
      <c r="C3409">
        <v>19603</v>
      </c>
      <c r="D3409">
        <v>1</v>
      </c>
      <c r="E3409">
        <v>11</v>
      </c>
      <c r="F3409" s="7">
        <f t="shared" si="212"/>
        <v>0.21587999999999999</v>
      </c>
      <c r="G3409" s="3">
        <f t="shared" si="213"/>
        <v>4603</v>
      </c>
      <c r="H3409" s="3">
        <f t="shared" si="214"/>
        <v>50633</v>
      </c>
      <c r="I3409" s="8">
        <f t="shared" si="215"/>
        <v>0.78412000000000004</v>
      </c>
    </row>
    <row r="3410" spans="1:9" x14ac:dyDescent="0.2">
      <c r="A3410">
        <v>3403</v>
      </c>
      <c r="B3410">
        <v>10</v>
      </c>
      <c r="C3410">
        <v>22411</v>
      </c>
      <c r="D3410">
        <v>1</v>
      </c>
      <c r="E3410">
        <v>10</v>
      </c>
      <c r="F3410" s="7">
        <f t="shared" si="212"/>
        <v>0.10356</v>
      </c>
      <c r="G3410" s="3">
        <f t="shared" si="213"/>
        <v>7411</v>
      </c>
      <c r="H3410" s="3">
        <f t="shared" si="214"/>
        <v>74110</v>
      </c>
      <c r="I3410" s="8">
        <f t="shared" si="215"/>
        <v>0.89644000000000001</v>
      </c>
    </row>
    <row r="3411" spans="1:9" x14ac:dyDescent="0.2">
      <c r="A3411">
        <v>3404</v>
      </c>
      <c r="B3411">
        <v>10</v>
      </c>
      <c r="C3411">
        <v>15942</v>
      </c>
      <c r="D3411">
        <v>1</v>
      </c>
      <c r="E3411">
        <v>10</v>
      </c>
      <c r="F3411" s="7">
        <f t="shared" si="212"/>
        <v>0.36231999999999998</v>
      </c>
      <c r="G3411" s="3">
        <f t="shared" si="213"/>
        <v>942</v>
      </c>
      <c r="H3411" s="3">
        <f t="shared" si="214"/>
        <v>9420</v>
      </c>
      <c r="I3411" s="8">
        <f t="shared" si="215"/>
        <v>0.63768000000000002</v>
      </c>
    </row>
    <row r="3412" spans="1:9" x14ac:dyDescent="0.2">
      <c r="A3412">
        <v>3405</v>
      </c>
      <c r="B3412">
        <v>19</v>
      </c>
      <c r="C3412">
        <v>15981</v>
      </c>
      <c r="D3412">
        <v>1</v>
      </c>
      <c r="E3412">
        <v>19</v>
      </c>
      <c r="F3412" s="7">
        <f t="shared" si="212"/>
        <v>0.36076000000000003</v>
      </c>
      <c r="G3412" s="3">
        <f t="shared" si="213"/>
        <v>981</v>
      </c>
      <c r="H3412" s="3">
        <f t="shared" si="214"/>
        <v>18639</v>
      </c>
      <c r="I3412" s="8">
        <f t="shared" si="215"/>
        <v>0.63924000000000003</v>
      </c>
    </row>
    <row r="3413" spans="1:9" x14ac:dyDescent="0.2">
      <c r="A3413">
        <v>3406</v>
      </c>
      <c r="B3413">
        <v>13</v>
      </c>
      <c r="C3413">
        <v>20571</v>
      </c>
      <c r="D3413">
        <v>1</v>
      </c>
      <c r="E3413">
        <v>13</v>
      </c>
      <c r="F3413" s="7">
        <f t="shared" si="212"/>
        <v>0.17716000000000001</v>
      </c>
      <c r="G3413" s="3">
        <f t="shared" si="213"/>
        <v>5571</v>
      </c>
      <c r="H3413" s="3">
        <f t="shared" si="214"/>
        <v>72423</v>
      </c>
      <c r="I3413" s="8">
        <f t="shared" si="215"/>
        <v>0.82284000000000002</v>
      </c>
    </row>
    <row r="3414" spans="1:9" x14ac:dyDescent="0.2">
      <c r="A3414">
        <v>3407</v>
      </c>
      <c r="B3414">
        <v>31</v>
      </c>
      <c r="C3414">
        <v>17115</v>
      </c>
      <c r="D3414">
        <v>1</v>
      </c>
      <c r="E3414">
        <v>31</v>
      </c>
      <c r="F3414" s="7">
        <f t="shared" si="212"/>
        <v>0.31540000000000001</v>
      </c>
      <c r="G3414" s="3">
        <f t="shared" si="213"/>
        <v>2115</v>
      </c>
      <c r="H3414" s="3">
        <f t="shared" si="214"/>
        <v>65565</v>
      </c>
      <c r="I3414" s="8">
        <f t="shared" si="215"/>
        <v>0.68459999999999999</v>
      </c>
    </row>
    <row r="3415" spans="1:9" x14ac:dyDescent="0.2">
      <c r="A3415">
        <v>3408</v>
      </c>
      <c r="B3415">
        <v>11</v>
      </c>
      <c r="C3415">
        <v>21083</v>
      </c>
      <c r="D3415">
        <v>1</v>
      </c>
      <c r="E3415">
        <v>11</v>
      </c>
      <c r="F3415" s="7">
        <f t="shared" si="212"/>
        <v>0.15668000000000001</v>
      </c>
      <c r="G3415" s="3">
        <f t="shared" si="213"/>
        <v>6083</v>
      </c>
      <c r="H3415" s="3">
        <f t="shared" si="214"/>
        <v>66913</v>
      </c>
      <c r="I3415" s="8">
        <f t="shared" si="215"/>
        <v>0.84331999999999996</v>
      </c>
    </row>
    <row r="3416" spans="1:9" x14ac:dyDescent="0.2">
      <c r="A3416">
        <v>3409</v>
      </c>
      <c r="B3416">
        <v>11</v>
      </c>
      <c r="C3416">
        <v>17058</v>
      </c>
      <c r="D3416">
        <v>1</v>
      </c>
      <c r="E3416">
        <v>11</v>
      </c>
      <c r="F3416" s="7">
        <f t="shared" si="212"/>
        <v>0.31768000000000002</v>
      </c>
      <c r="G3416" s="3">
        <f t="shared" si="213"/>
        <v>2058</v>
      </c>
      <c r="H3416" s="3">
        <f t="shared" si="214"/>
        <v>22638</v>
      </c>
      <c r="I3416" s="8">
        <f t="shared" si="215"/>
        <v>0.68232000000000004</v>
      </c>
    </row>
    <row r="3417" spans="1:9" x14ac:dyDescent="0.2">
      <c r="A3417">
        <v>3410</v>
      </c>
      <c r="B3417">
        <v>16</v>
      </c>
      <c r="C3417">
        <v>17781</v>
      </c>
      <c r="D3417">
        <v>1</v>
      </c>
      <c r="E3417">
        <v>16</v>
      </c>
      <c r="F3417" s="7">
        <f t="shared" si="212"/>
        <v>0.28876000000000002</v>
      </c>
      <c r="G3417" s="3">
        <f t="shared" si="213"/>
        <v>2781</v>
      </c>
      <c r="H3417" s="3">
        <f t="shared" si="214"/>
        <v>44496</v>
      </c>
      <c r="I3417" s="8">
        <f t="shared" si="215"/>
        <v>0.71123999999999998</v>
      </c>
    </row>
    <row r="3418" spans="1:9" x14ac:dyDescent="0.2">
      <c r="A3418">
        <v>3411</v>
      </c>
      <c r="B3418">
        <v>17</v>
      </c>
      <c r="C3418">
        <v>18651</v>
      </c>
      <c r="D3418">
        <v>1</v>
      </c>
      <c r="E3418">
        <v>17</v>
      </c>
      <c r="F3418" s="7">
        <f t="shared" si="212"/>
        <v>0.25396000000000002</v>
      </c>
      <c r="G3418" s="3">
        <f t="shared" si="213"/>
        <v>3651</v>
      </c>
      <c r="H3418" s="3">
        <f t="shared" si="214"/>
        <v>62067</v>
      </c>
      <c r="I3418" s="8">
        <f t="shared" si="215"/>
        <v>0.74604000000000004</v>
      </c>
    </row>
    <row r="3419" spans="1:9" x14ac:dyDescent="0.2">
      <c r="A3419">
        <v>3412</v>
      </c>
      <c r="B3419">
        <v>25</v>
      </c>
      <c r="C3419">
        <v>17816</v>
      </c>
      <c r="D3419">
        <v>1</v>
      </c>
      <c r="E3419">
        <v>25</v>
      </c>
      <c r="F3419" s="7">
        <f t="shared" si="212"/>
        <v>0.28736</v>
      </c>
      <c r="G3419" s="3">
        <f t="shared" si="213"/>
        <v>2816</v>
      </c>
      <c r="H3419" s="3">
        <f t="shared" si="214"/>
        <v>70400</v>
      </c>
      <c r="I3419" s="8">
        <f t="shared" si="215"/>
        <v>0.71264000000000005</v>
      </c>
    </row>
    <row r="3420" spans="1:9" x14ac:dyDescent="0.2">
      <c r="A3420">
        <v>3413</v>
      </c>
      <c r="B3420">
        <v>16</v>
      </c>
      <c r="C3420">
        <v>15765</v>
      </c>
      <c r="D3420">
        <v>1</v>
      </c>
      <c r="E3420">
        <v>16</v>
      </c>
      <c r="F3420" s="7">
        <f t="shared" si="212"/>
        <v>0.36940000000000001</v>
      </c>
      <c r="G3420" s="3">
        <f t="shared" si="213"/>
        <v>765</v>
      </c>
      <c r="H3420" s="3">
        <f t="shared" si="214"/>
        <v>12240</v>
      </c>
      <c r="I3420" s="8">
        <f t="shared" si="215"/>
        <v>0.63060000000000005</v>
      </c>
    </row>
    <row r="3421" spans="1:9" x14ac:dyDescent="0.2">
      <c r="A3421">
        <v>3414</v>
      </c>
      <c r="B3421">
        <v>11</v>
      </c>
      <c r="C3421">
        <v>18801</v>
      </c>
      <c r="D3421">
        <v>1</v>
      </c>
      <c r="E3421">
        <v>11</v>
      </c>
      <c r="F3421" s="7">
        <f t="shared" si="212"/>
        <v>0.24796000000000001</v>
      </c>
      <c r="G3421" s="3">
        <f t="shared" si="213"/>
        <v>3801</v>
      </c>
      <c r="H3421" s="3">
        <f t="shared" si="214"/>
        <v>41811</v>
      </c>
      <c r="I3421" s="8">
        <f t="shared" si="215"/>
        <v>0.75204000000000004</v>
      </c>
    </row>
    <row r="3422" spans="1:9" x14ac:dyDescent="0.2">
      <c r="A3422">
        <v>3415</v>
      </c>
      <c r="B3422">
        <v>16</v>
      </c>
      <c r="C3422">
        <v>15425</v>
      </c>
      <c r="D3422">
        <v>1</v>
      </c>
      <c r="E3422">
        <v>16</v>
      </c>
      <c r="F3422" s="7">
        <f t="shared" si="212"/>
        <v>0.38300000000000001</v>
      </c>
      <c r="G3422" s="3">
        <f t="shared" si="213"/>
        <v>425</v>
      </c>
      <c r="H3422" s="3">
        <f t="shared" si="214"/>
        <v>6800</v>
      </c>
      <c r="I3422" s="8">
        <f t="shared" si="215"/>
        <v>0.61699999999999999</v>
      </c>
    </row>
    <row r="3423" spans="1:9" x14ac:dyDescent="0.2">
      <c r="A3423">
        <v>3416</v>
      </c>
      <c r="B3423">
        <v>10</v>
      </c>
      <c r="C3423">
        <v>17670</v>
      </c>
      <c r="D3423">
        <v>1</v>
      </c>
      <c r="E3423">
        <v>10</v>
      </c>
      <c r="F3423" s="7">
        <f t="shared" si="212"/>
        <v>0.29320000000000002</v>
      </c>
      <c r="G3423" s="3">
        <f t="shared" si="213"/>
        <v>2670</v>
      </c>
      <c r="H3423" s="3">
        <f t="shared" si="214"/>
        <v>26700</v>
      </c>
      <c r="I3423" s="8">
        <f t="shared" si="215"/>
        <v>0.70679999999999998</v>
      </c>
    </row>
    <row r="3424" spans="1:9" x14ac:dyDescent="0.2">
      <c r="A3424">
        <v>3417</v>
      </c>
      <c r="B3424">
        <v>29</v>
      </c>
      <c r="C3424">
        <v>20382</v>
      </c>
      <c r="D3424">
        <v>1</v>
      </c>
      <c r="E3424">
        <v>29</v>
      </c>
      <c r="F3424" s="7">
        <f t="shared" si="212"/>
        <v>0.18472</v>
      </c>
      <c r="G3424" s="3">
        <f t="shared" si="213"/>
        <v>5382</v>
      </c>
      <c r="H3424" s="3">
        <f t="shared" si="214"/>
        <v>156078</v>
      </c>
      <c r="I3424" s="8">
        <f t="shared" si="215"/>
        <v>0.81528</v>
      </c>
    </row>
    <row r="3425" spans="1:9" x14ac:dyDescent="0.2">
      <c r="A3425">
        <v>3418</v>
      </c>
      <c r="B3425">
        <v>21</v>
      </c>
      <c r="C3425">
        <v>20871</v>
      </c>
      <c r="D3425">
        <v>1</v>
      </c>
      <c r="E3425">
        <v>21</v>
      </c>
      <c r="F3425" s="7">
        <f t="shared" si="212"/>
        <v>0.16516</v>
      </c>
      <c r="G3425" s="3">
        <f t="shared" si="213"/>
        <v>5871</v>
      </c>
      <c r="H3425" s="3">
        <f t="shared" si="214"/>
        <v>123291</v>
      </c>
      <c r="I3425" s="8">
        <f t="shared" si="215"/>
        <v>0.83484000000000003</v>
      </c>
    </row>
    <row r="3426" spans="1:9" x14ac:dyDescent="0.2">
      <c r="A3426">
        <v>3419</v>
      </c>
      <c r="B3426">
        <v>26</v>
      </c>
      <c r="C3426">
        <v>21815</v>
      </c>
      <c r="D3426">
        <v>1</v>
      </c>
      <c r="E3426">
        <v>26</v>
      </c>
      <c r="F3426" s="7">
        <f t="shared" si="212"/>
        <v>0.12740000000000001</v>
      </c>
      <c r="G3426" s="3">
        <f t="shared" si="213"/>
        <v>6815</v>
      </c>
      <c r="H3426" s="3">
        <f t="shared" si="214"/>
        <v>177190</v>
      </c>
      <c r="I3426" s="8">
        <f t="shared" si="215"/>
        <v>0.87260000000000004</v>
      </c>
    </row>
    <row r="3427" spans="1:9" x14ac:dyDescent="0.2">
      <c r="A3427">
        <v>3420</v>
      </c>
      <c r="B3427">
        <v>12</v>
      </c>
      <c r="C3427">
        <v>16904</v>
      </c>
      <c r="D3427">
        <v>1</v>
      </c>
      <c r="E3427">
        <v>12</v>
      </c>
      <c r="F3427" s="7">
        <f t="shared" si="212"/>
        <v>0.32384000000000002</v>
      </c>
      <c r="G3427" s="3">
        <f t="shared" si="213"/>
        <v>1904</v>
      </c>
      <c r="H3427" s="3">
        <f t="shared" si="214"/>
        <v>22848</v>
      </c>
      <c r="I3427" s="8">
        <f t="shared" si="215"/>
        <v>0.67615999999999998</v>
      </c>
    </row>
    <row r="3428" spans="1:9" x14ac:dyDescent="0.2">
      <c r="A3428">
        <v>3421</v>
      </c>
      <c r="B3428">
        <v>20</v>
      </c>
      <c r="C3428">
        <v>19516</v>
      </c>
      <c r="D3428">
        <v>1</v>
      </c>
      <c r="E3428">
        <v>20</v>
      </c>
      <c r="F3428" s="7">
        <f t="shared" si="212"/>
        <v>0.21936</v>
      </c>
      <c r="G3428" s="3">
        <f t="shared" si="213"/>
        <v>4516</v>
      </c>
      <c r="H3428" s="3">
        <f t="shared" si="214"/>
        <v>90320</v>
      </c>
      <c r="I3428" s="8">
        <f t="shared" si="215"/>
        <v>0.78064</v>
      </c>
    </row>
    <row r="3429" spans="1:9" x14ac:dyDescent="0.2">
      <c r="A3429">
        <v>3422</v>
      </c>
      <c r="B3429">
        <v>24</v>
      </c>
      <c r="C3429">
        <v>15248</v>
      </c>
      <c r="D3429">
        <v>1</v>
      </c>
      <c r="E3429">
        <v>24</v>
      </c>
      <c r="F3429" s="7">
        <f t="shared" si="212"/>
        <v>0.39007999999999998</v>
      </c>
      <c r="G3429" s="3">
        <f t="shared" si="213"/>
        <v>248</v>
      </c>
      <c r="H3429" s="3">
        <f t="shared" si="214"/>
        <v>5952</v>
      </c>
      <c r="I3429" s="8">
        <f t="shared" si="215"/>
        <v>0.60992000000000002</v>
      </c>
    </row>
    <row r="3430" spans="1:9" x14ac:dyDescent="0.2">
      <c r="A3430">
        <v>3423</v>
      </c>
      <c r="B3430">
        <v>32</v>
      </c>
      <c r="C3430">
        <v>19097</v>
      </c>
      <c r="D3430">
        <v>1</v>
      </c>
      <c r="E3430">
        <v>32</v>
      </c>
      <c r="F3430" s="7">
        <f t="shared" si="212"/>
        <v>0.23612</v>
      </c>
      <c r="G3430" s="3">
        <f t="shared" si="213"/>
        <v>4097</v>
      </c>
      <c r="H3430" s="3">
        <f t="shared" si="214"/>
        <v>131104</v>
      </c>
      <c r="I3430" s="8">
        <f t="shared" si="215"/>
        <v>0.76388</v>
      </c>
    </row>
    <row r="3431" spans="1:9" x14ac:dyDescent="0.2">
      <c r="A3431">
        <v>3424</v>
      </c>
      <c r="B3431">
        <v>12</v>
      </c>
      <c r="C3431">
        <v>16436</v>
      </c>
      <c r="D3431">
        <v>1</v>
      </c>
      <c r="E3431">
        <v>12</v>
      </c>
      <c r="F3431" s="7">
        <f t="shared" si="212"/>
        <v>0.34255999999999998</v>
      </c>
      <c r="G3431" s="3">
        <f t="shared" si="213"/>
        <v>1436</v>
      </c>
      <c r="H3431" s="3">
        <f t="shared" si="214"/>
        <v>17232</v>
      </c>
      <c r="I3431" s="8">
        <f t="shared" si="215"/>
        <v>0.65744000000000002</v>
      </c>
    </row>
    <row r="3432" spans="1:9" x14ac:dyDescent="0.2">
      <c r="A3432">
        <v>3425</v>
      </c>
      <c r="B3432">
        <v>30</v>
      </c>
      <c r="C3432">
        <v>15839</v>
      </c>
      <c r="D3432">
        <v>1</v>
      </c>
      <c r="E3432">
        <v>30</v>
      </c>
      <c r="F3432" s="7">
        <f t="shared" si="212"/>
        <v>0.36643999999999999</v>
      </c>
      <c r="G3432" s="3">
        <f t="shared" si="213"/>
        <v>839</v>
      </c>
      <c r="H3432" s="3">
        <f t="shared" si="214"/>
        <v>25170</v>
      </c>
      <c r="I3432" s="8">
        <f t="shared" si="215"/>
        <v>0.63356000000000001</v>
      </c>
    </row>
    <row r="3433" spans="1:9" x14ac:dyDescent="0.2">
      <c r="A3433">
        <v>3426</v>
      </c>
      <c r="B3433">
        <v>27</v>
      </c>
      <c r="C3433">
        <v>16527</v>
      </c>
      <c r="D3433">
        <v>1</v>
      </c>
      <c r="E3433">
        <v>27</v>
      </c>
      <c r="F3433" s="7">
        <f t="shared" si="212"/>
        <v>0.33892</v>
      </c>
      <c r="G3433" s="3">
        <f t="shared" si="213"/>
        <v>1527</v>
      </c>
      <c r="H3433" s="3">
        <f t="shared" si="214"/>
        <v>41229</v>
      </c>
      <c r="I3433" s="8">
        <f t="shared" si="215"/>
        <v>0.66108</v>
      </c>
    </row>
    <row r="3434" spans="1:9" x14ac:dyDescent="0.2">
      <c r="A3434">
        <v>3427</v>
      </c>
      <c r="B3434">
        <v>20</v>
      </c>
      <c r="C3434">
        <v>16463</v>
      </c>
      <c r="D3434">
        <v>1</v>
      </c>
      <c r="E3434">
        <v>20</v>
      </c>
      <c r="F3434" s="7">
        <f t="shared" si="212"/>
        <v>0.34148000000000001</v>
      </c>
      <c r="G3434" s="3">
        <f t="shared" si="213"/>
        <v>1463</v>
      </c>
      <c r="H3434" s="3">
        <f t="shared" si="214"/>
        <v>29260</v>
      </c>
      <c r="I3434" s="8">
        <f t="shared" si="215"/>
        <v>0.65851999999999999</v>
      </c>
    </row>
    <row r="3435" spans="1:9" x14ac:dyDescent="0.2">
      <c r="A3435">
        <v>3428</v>
      </c>
      <c r="B3435">
        <v>16</v>
      </c>
      <c r="C3435">
        <v>18763</v>
      </c>
      <c r="D3435">
        <v>1</v>
      </c>
      <c r="E3435">
        <v>16</v>
      </c>
      <c r="F3435" s="7">
        <f t="shared" si="212"/>
        <v>0.24948000000000001</v>
      </c>
      <c r="G3435" s="3">
        <f t="shared" si="213"/>
        <v>3763</v>
      </c>
      <c r="H3435" s="3">
        <f t="shared" si="214"/>
        <v>60208</v>
      </c>
      <c r="I3435" s="8">
        <f t="shared" si="215"/>
        <v>0.75051999999999996</v>
      </c>
    </row>
    <row r="3436" spans="1:9" x14ac:dyDescent="0.2">
      <c r="A3436">
        <v>3429</v>
      </c>
      <c r="B3436">
        <v>36</v>
      </c>
      <c r="C3436">
        <v>18626</v>
      </c>
      <c r="D3436">
        <v>1</v>
      </c>
      <c r="E3436">
        <v>36</v>
      </c>
      <c r="F3436" s="7">
        <f t="shared" si="212"/>
        <v>0.25496000000000002</v>
      </c>
      <c r="G3436" s="3">
        <f t="shared" si="213"/>
        <v>3626</v>
      </c>
      <c r="H3436" s="3">
        <f t="shared" si="214"/>
        <v>130536</v>
      </c>
      <c r="I3436" s="8">
        <f t="shared" si="215"/>
        <v>0.74504000000000004</v>
      </c>
    </row>
    <row r="3437" spans="1:9" x14ac:dyDescent="0.2">
      <c r="A3437">
        <v>3430</v>
      </c>
      <c r="B3437">
        <v>35</v>
      </c>
      <c r="C3437">
        <v>21664</v>
      </c>
      <c r="D3437">
        <v>1</v>
      </c>
      <c r="E3437">
        <v>35</v>
      </c>
      <c r="F3437" s="7">
        <f t="shared" si="212"/>
        <v>0.13344</v>
      </c>
      <c r="G3437" s="3">
        <f t="shared" si="213"/>
        <v>6664</v>
      </c>
      <c r="H3437" s="3">
        <f t="shared" si="214"/>
        <v>233240</v>
      </c>
      <c r="I3437" s="8">
        <f t="shared" si="215"/>
        <v>0.86656</v>
      </c>
    </row>
    <row r="3438" spans="1:9" x14ac:dyDescent="0.2">
      <c r="A3438">
        <v>3431</v>
      </c>
      <c r="B3438">
        <v>13</v>
      </c>
      <c r="C3438">
        <v>22112</v>
      </c>
      <c r="D3438">
        <v>1</v>
      </c>
      <c r="E3438">
        <v>13</v>
      </c>
      <c r="F3438" s="7">
        <f t="shared" si="212"/>
        <v>0.11552</v>
      </c>
      <c r="G3438" s="3">
        <f t="shared" si="213"/>
        <v>7112</v>
      </c>
      <c r="H3438" s="3">
        <f t="shared" si="214"/>
        <v>92456</v>
      </c>
      <c r="I3438" s="8">
        <f t="shared" si="215"/>
        <v>0.88448000000000004</v>
      </c>
    </row>
    <row r="3439" spans="1:9" x14ac:dyDescent="0.2">
      <c r="A3439">
        <v>3432</v>
      </c>
      <c r="B3439">
        <v>13</v>
      </c>
      <c r="C3439">
        <v>18576</v>
      </c>
      <c r="D3439">
        <v>1</v>
      </c>
      <c r="E3439">
        <v>13</v>
      </c>
      <c r="F3439" s="7">
        <f t="shared" si="212"/>
        <v>0.25696000000000002</v>
      </c>
      <c r="G3439" s="3">
        <f t="shared" si="213"/>
        <v>3576</v>
      </c>
      <c r="H3439" s="3">
        <f t="shared" si="214"/>
        <v>46488</v>
      </c>
      <c r="I3439" s="8">
        <f t="shared" si="215"/>
        <v>0.74304000000000003</v>
      </c>
    </row>
    <row r="3440" spans="1:9" x14ac:dyDescent="0.2">
      <c r="A3440">
        <v>3433</v>
      </c>
      <c r="B3440">
        <v>18</v>
      </c>
      <c r="C3440">
        <v>19243</v>
      </c>
      <c r="D3440">
        <v>1</v>
      </c>
      <c r="E3440">
        <v>18</v>
      </c>
      <c r="F3440" s="7">
        <f t="shared" si="212"/>
        <v>0.23028000000000001</v>
      </c>
      <c r="G3440" s="3">
        <f t="shared" si="213"/>
        <v>4243</v>
      </c>
      <c r="H3440" s="3">
        <f t="shared" si="214"/>
        <v>76374</v>
      </c>
      <c r="I3440" s="8">
        <f t="shared" si="215"/>
        <v>0.76971999999999996</v>
      </c>
    </row>
    <row r="3441" spans="1:9" x14ac:dyDescent="0.2">
      <c r="A3441">
        <v>3434</v>
      </c>
      <c r="B3441">
        <v>14</v>
      </c>
      <c r="C3441">
        <v>15349</v>
      </c>
      <c r="D3441">
        <v>1</v>
      </c>
      <c r="E3441">
        <v>14</v>
      </c>
      <c r="F3441" s="7">
        <f t="shared" si="212"/>
        <v>0.38603999999999999</v>
      </c>
      <c r="G3441" s="3">
        <f t="shared" si="213"/>
        <v>349</v>
      </c>
      <c r="H3441" s="3">
        <f t="shared" si="214"/>
        <v>4886</v>
      </c>
      <c r="I3441" s="8">
        <f t="shared" si="215"/>
        <v>0.61395999999999995</v>
      </c>
    </row>
    <row r="3442" spans="1:9" x14ac:dyDescent="0.2">
      <c r="A3442">
        <v>3435</v>
      </c>
      <c r="B3442">
        <v>16</v>
      </c>
      <c r="C3442">
        <v>19484</v>
      </c>
      <c r="D3442">
        <v>1</v>
      </c>
      <c r="E3442">
        <v>16</v>
      </c>
      <c r="F3442" s="7">
        <f t="shared" si="212"/>
        <v>0.22064</v>
      </c>
      <c r="G3442" s="3">
        <f t="shared" si="213"/>
        <v>4484</v>
      </c>
      <c r="H3442" s="3">
        <f t="shared" si="214"/>
        <v>71744</v>
      </c>
      <c r="I3442" s="8">
        <f t="shared" si="215"/>
        <v>0.77936000000000005</v>
      </c>
    </row>
    <row r="3443" spans="1:9" x14ac:dyDescent="0.2">
      <c r="A3443">
        <v>3436</v>
      </c>
      <c r="B3443">
        <v>33</v>
      </c>
      <c r="C3443">
        <v>18086</v>
      </c>
      <c r="D3443">
        <v>1</v>
      </c>
      <c r="E3443">
        <v>33</v>
      </c>
      <c r="F3443" s="7">
        <f t="shared" si="212"/>
        <v>0.27655999999999997</v>
      </c>
      <c r="G3443" s="3">
        <f t="shared" si="213"/>
        <v>3086</v>
      </c>
      <c r="H3443" s="3">
        <f t="shared" si="214"/>
        <v>101838</v>
      </c>
      <c r="I3443" s="8">
        <f t="shared" si="215"/>
        <v>0.72343999999999997</v>
      </c>
    </row>
    <row r="3444" spans="1:9" x14ac:dyDescent="0.2">
      <c r="A3444">
        <v>3437</v>
      </c>
      <c r="B3444">
        <v>29</v>
      </c>
      <c r="C3444">
        <v>20284</v>
      </c>
      <c r="D3444">
        <v>1</v>
      </c>
      <c r="E3444">
        <v>29</v>
      </c>
      <c r="F3444" s="7">
        <f t="shared" si="212"/>
        <v>0.18864</v>
      </c>
      <c r="G3444" s="3">
        <f t="shared" si="213"/>
        <v>5284</v>
      </c>
      <c r="H3444" s="3">
        <f t="shared" si="214"/>
        <v>153236</v>
      </c>
      <c r="I3444" s="8">
        <f t="shared" si="215"/>
        <v>0.81135999999999997</v>
      </c>
    </row>
    <row r="3445" spans="1:9" x14ac:dyDescent="0.2">
      <c r="A3445">
        <v>3438</v>
      </c>
      <c r="B3445">
        <v>25</v>
      </c>
      <c r="C3445">
        <v>21288</v>
      </c>
      <c r="D3445">
        <v>1</v>
      </c>
      <c r="E3445">
        <v>25</v>
      </c>
      <c r="F3445" s="7">
        <f t="shared" si="212"/>
        <v>0.14848</v>
      </c>
      <c r="G3445" s="3">
        <f t="shared" si="213"/>
        <v>6288</v>
      </c>
      <c r="H3445" s="3">
        <f t="shared" si="214"/>
        <v>157200</v>
      </c>
      <c r="I3445" s="8">
        <f t="shared" si="215"/>
        <v>0.85152000000000005</v>
      </c>
    </row>
    <row r="3446" spans="1:9" x14ac:dyDescent="0.2">
      <c r="A3446">
        <v>3439</v>
      </c>
      <c r="B3446">
        <v>11</v>
      </c>
      <c r="C3446">
        <v>15576</v>
      </c>
      <c r="D3446">
        <v>1</v>
      </c>
      <c r="E3446">
        <v>11</v>
      </c>
      <c r="F3446" s="7">
        <f t="shared" si="212"/>
        <v>0.37696000000000002</v>
      </c>
      <c r="G3446" s="3">
        <f t="shared" si="213"/>
        <v>576</v>
      </c>
      <c r="H3446" s="3">
        <f t="shared" si="214"/>
        <v>6336</v>
      </c>
      <c r="I3446" s="8">
        <f t="shared" si="215"/>
        <v>0.62304000000000004</v>
      </c>
    </row>
    <row r="3447" spans="1:9" x14ac:dyDescent="0.2">
      <c r="A3447">
        <v>3440</v>
      </c>
      <c r="B3447">
        <v>11</v>
      </c>
      <c r="C3447">
        <v>17042</v>
      </c>
      <c r="D3447">
        <v>1</v>
      </c>
      <c r="E3447">
        <v>11</v>
      </c>
      <c r="F3447" s="7">
        <f t="shared" si="212"/>
        <v>0.31831999999999999</v>
      </c>
      <c r="G3447" s="3">
        <f t="shared" si="213"/>
        <v>2042</v>
      </c>
      <c r="H3447" s="3">
        <f t="shared" si="214"/>
        <v>22462</v>
      </c>
      <c r="I3447" s="8">
        <f t="shared" si="215"/>
        <v>0.68167999999999995</v>
      </c>
    </row>
    <row r="3448" spans="1:9" x14ac:dyDescent="0.2">
      <c r="A3448">
        <v>3441</v>
      </c>
      <c r="B3448">
        <v>15</v>
      </c>
      <c r="C3448">
        <v>15237</v>
      </c>
      <c r="D3448">
        <v>1</v>
      </c>
      <c r="E3448">
        <v>15</v>
      </c>
      <c r="F3448" s="7">
        <f t="shared" si="212"/>
        <v>0.39051999999999998</v>
      </c>
      <c r="G3448" s="3">
        <f t="shared" si="213"/>
        <v>237</v>
      </c>
      <c r="H3448" s="3">
        <f t="shared" si="214"/>
        <v>3555</v>
      </c>
      <c r="I3448" s="8">
        <f t="shared" si="215"/>
        <v>0.60948000000000002</v>
      </c>
    </row>
    <row r="3449" spans="1:9" x14ac:dyDescent="0.2">
      <c r="A3449">
        <v>3442</v>
      </c>
      <c r="B3449">
        <v>15</v>
      </c>
      <c r="C3449">
        <v>18309</v>
      </c>
      <c r="D3449">
        <v>1</v>
      </c>
      <c r="E3449">
        <v>15</v>
      </c>
      <c r="F3449" s="7">
        <f t="shared" si="212"/>
        <v>0.26763999999999999</v>
      </c>
      <c r="G3449" s="3">
        <f t="shared" si="213"/>
        <v>3309</v>
      </c>
      <c r="H3449" s="3">
        <f t="shared" si="214"/>
        <v>49635</v>
      </c>
      <c r="I3449" s="8">
        <f t="shared" si="215"/>
        <v>0.73236000000000001</v>
      </c>
    </row>
    <row r="3450" spans="1:9" x14ac:dyDescent="0.2">
      <c r="A3450">
        <v>3443</v>
      </c>
      <c r="B3450">
        <v>11</v>
      </c>
      <c r="C3450">
        <v>17673</v>
      </c>
      <c r="D3450">
        <v>1</v>
      </c>
      <c r="E3450">
        <v>11</v>
      </c>
      <c r="F3450" s="7">
        <f t="shared" si="212"/>
        <v>0.29308000000000001</v>
      </c>
      <c r="G3450" s="3">
        <f t="shared" si="213"/>
        <v>2673</v>
      </c>
      <c r="H3450" s="3">
        <f t="shared" si="214"/>
        <v>29403</v>
      </c>
      <c r="I3450" s="8">
        <f t="shared" si="215"/>
        <v>0.70691999999999999</v>
      </c>
    </row>
    <row r="3451" spans="1:9" x14ac:dyDescent="0.2">
      <c r="A3451">
        <v>3444</v>
      </c>
      <c r="B3451">
        <v>13</v>
      </c>
      <c r="C3451">
        <v>20419</v>
      </c>
      <c r="D3451">
        <v>1</v>
      </c>
      <c r="E3451">
        <v>13</v>
      </c>
      <c r="F3451" s="7">
        <f t="shared" si="212"/>
        <v>0.18323999999999999</v>
      </c>
      <c r="G3451" s="3">
        <f t="shared" si="213"/>
        <v>5419</v>
      </c>
      <c r="H3451" s="3">
        <f t="shared" si="214"/>
        <v>70447</v>
      </c>
      <c r="I3451" s="8">
        <f t="shared" si="215"/>
        <v>0.81676000000000004</v>
      </c>
    </row>
    <row r="3452" spans="1:9" x14ac:dyDescent="0.2">
      <c r="A3452">
        <v>3445</v>
      </c>
      <c r="B3452">
        <v>13</v>
      </c>
      <c r="C3452">
        <v>17516</v>
      </c>
      <c r="D3452">
        <v>1</v>
      </c>
      <c r="E3452">
        <v>13</v>
      </c>
      <c r="F3452" s="7">
        <f t="shared" si="212"/>
        <v>0.29936000000000001</v>
      </c>
      <c r="G3452" s="3">
        <f t="shared" si="213"/>
        <v>2516</v>
      </c>
      <c r="H3452" s="3">
        <f t="shared" si="214"/>
        <v>32708</v>
      </c>
      <c r="I3452" s="8">
        <f t="shared" si="215"/>
        <v>0.70064000000000004</v>
      </c>
    </row>
    <row r="3453" spans="1:9" x14ac:dyDescent="0.2">
      <c r="A3453">
        <v>3446</v>
      </c>
      <c r="B3453">
        <v>10</v>
      </c>
      <c r="C3453">
        <v>17551</v>
      </c>
      <c r="D3453">
        <v>1</v>
      </c>
      <c r="E3453">
        <v>10</v>
      </c>
      <c r="F3453" s="7">
        <f t="shared" si="212"/>
        <v>0.29796</v>
      </c>
      <c r="G3453" s="3">
        <f t="shared" si="213"/>
        <v>2551</v>
      </c>
      <c r="H3453" s="3">
        <f t="shared" si="214"/>
        <v>25510</v>
      </c>
      <c r="I3453" s="8">
        <f t="shared" si="215"/>
        <v>0.70204</v>
      </c>
    </row>
    <row r="3454" spans="1:9" x14ac:dyDescent="0.2">
      <c r="A3454">
        <v>3447</v>
      </c>
      <c r="B3454">
        <v>17</v>
      </c>
      <c r="C3454">
        <v>17372</v>
      </c>
      <c r="D3454">
        <v>1</v>
      </c>
      <c r="E3454">
        <v>17</v>
      </c>
      <c r="F3454" s="7">
        <f t="shared" si="212"/>
        <v>0.30512</v>
      </c>
      <c r="G3454" s="3">
        <f t="shared" si="213"/>
        <v>2372</v>
      </c>
      <c r="H3454" s="3">
        <f t="shared" si="214"/>
        <v>40324</v>
      </c>
      <c r="I3454" s="8">
        <f t="shared" si="215"/>
        <v>0.69488000000000005</v>
      </c>
    </row>
    <row r="3455" spans="1:9" x14ac:dyDescent="0.2">
      <c r="A3455">
        <v>3448</v>
      </c>
      <c r="B3455">
        <v>12</v>
      </c>
      <c r="C3455">
        <v>15921</v>
      </c>
      <c r="D3455">
        <v>1</v>
      </c>
      <c r="E3455">
        <v>12</v>
      </c>
      <c r="F3455" s="7">
        <f t="shared" si="212"/>
        <v>0.36315999999999998</v>
      </c>
      <c r="G3455" s="3">
        <f t="shared" si="213"/>
        <v>921</v>
      </c>
      <c r="H3455" s="3">
        <f t="shared" si="214"/>
        <v>11052</v>
      </c>
      <c r="I3455" s="8">
        <f t="shared" si="215"/>
        <v>0.63683999999999996</v>
      </c>
    </row>
    <row r="3456" spans="1:9" x14ac:dyDescent="0.2">
      <c r="A3456">
        <v>3449</v>
      </c>
      <c r="B3456">
        <v>27</v>
      </c>
      <c r="C3456">
        <v>21803</v>
      </c>
      <c r="D3456">
        <v>1</v>
      </c>
      <c r="E3456">
        <v>27</v>
      </c>
      <c r="F3456" s="7">
        <f t="shared" si="212"/>
        <v>0.12787999999999999</v>
      </c>
      <c r="G3456" s="3">
        <f t="shared" si="213"/>
        <v>6803</v>
      </c>
      <c r="H3456" s="3">
        <f t="shared" si="214"/>
        <v>183681</v>
      </c>
      <c r="I3456" s="8">
        <f t="shared" si="215"/>
        <v>0.87212000000000001</v>
      </c>
    </row>
    <row r="3457" spans="1:9" x14ac:dyDescent="0.2">
      <c r="A3457">
        <v>3450</v>
      </c>
      <c r="B3457">
        <v>15</v>
      </c>
      <c r="C3457">
        <v>17214</v>
      </c>
      <c r="D3457">
        <v>1</v>
      </c>
      <c r="E3457">
        <v>15</v>
      </c>
      <c r="F3457" s="7">
        <f t="shared" si="212"/>
        <v>0.31143999999999999</v>
      </c>
      <c r="G3457" s="3">
        <f t="shared" si="213"/>
        <v>2214</v>
      </c>
      <c r="H3457" s="3">
        <f t="shared" si="214"/>
        <v>33210</v>
      </c>
      <c r="I3457" s="8">
        <f t="shared" si="215"/>
        <v>0.68855999999999995</v>
      </c>
    </row>
    <row r="3458" spans="1:9" x14ac:dyDescent="0.2">
      <c r="A3458">
        <v>3451</v>
      </c>
      <c r="B3458">
        <v>15</v>
      </c>
      <c r="C3458">
        <v>16519</v>
      </c>
      <c r="D3458">
        <v>1</v>
      </c>
      <c r="E3458">
        <v>15</v>
      </c>
      <c r="F3458" s="7">
        <f t="shared" si="212"/>
        <v>0.33923999999999999</v>
      </c>
      <c r="G3458" s="3">
        <f t="shared" si="213"/>
        <v>1519</v>
      </c>
      <c r="H3458" s="3">
        <f t="shared" si="214"/>
        <v>22785</v>
      </c>
      <c r="I3458" s="8">
        <f t="shared" si="215"/>
        <v>0.66076000000000001</v>
      </c>
    </row>
    <row r="3459" spans="1:9" x14ac:dyDescent="0.2">
      <c r="A3459">
        <v>3452</v>
      </c>
      <c r="B3459">
        <v>16</v>
      </c>
      <c r="C3459">
        <v>19575</v>
      </c>
      <c r="D3459">
        <v>1</v>
      </c>
      <c r="E3459">
        <v>16</v>
      </c>
      <c r="F3459" s="7">
        <f t="shared" si="212"/>
        <v>0.217</v>
      </c>
      <c r="G3459" s="3">
        <f t="shared" si="213"/>
        <v>4575</v>
      </c>
      <c r="H3459" s="3">
        <f t="shared" si="214"/>
        <v>73200</v>
      </c>
      <c r="I3459" s="8">
        <f t="shared" si="215"/>
        <v>0.78300000000000003</v>
      </c>
    </row>
    <row r="3460" spans="1:9" x14ac:dyDescent="0.2">
      <c r="A3460">
        <v>3453</v>
      </c>
      <c r="B3460">
        <v>14</v>
      </c>
      <c r="C3460">
        <v>17762</v>
      </c>
      <c r="D3460">
        <v>1</v>
      </c>
      <c r="E3460">
        <v>14</v>
      </c>
      <c r="F3460" s="7">
        <f t="shared" si="212"/>
        <v>0.28952</v>
      </c>
      <c r="G3460" s="3">
        <f t="shared" si="213"/>
        <v>2762</v>
      </c>
      <c r="H3460" s="3">
        <f t="shared" si="214"/>
        <v>38668</v>
      </c>
      <c r="I3460" s="8">
        <f t="shared" si="215"/>
        <v>0.71048</v>
      </c>
    </row>
    <row r="3461" spans="1:9" x14ac:dyDescent="0.2">
      <c r="A3461">
        <v>3454</v>
      </c>
      <c r="B3461">
        <v>12</v>
      </c>
      <c r="C3461">
        <v>17429</v>
      </c>
      <c r="D3461">
        <v>1</v>
      </c>
      <c r="E3461">
        <v>12</v>
      </c>
      <c r="F3461" s="7">
        <f t="shared" si="212"/>
        <v>0.30284</v>
      </c>
      <c r="G3461" s="3">
        <f t="shared" si="213"/>
        <v>2429</v>
      </c>
      <c r="H3461" s="3">
        <f t="shared" si="214"/>
        <v>29148</v>
      </c>
      <c r="I3461" s="8">
        <f t="shared" si="215"/>
        <v>0.69716</v>
      </c>
    </row>
    <row r="3462" spans="1:9" x14ac:dyDescent="0.2">
      <c r="A3462">
        <v>3455</v>
      </c>
      <c r="B3462">
        <v>27</v>
      </c>
      <c r="C3462">
        <v>17805</v>
      </c>
      <c r="D3462">
        <v>1</v>
      </c>
      <c r="E3462">
        <v>27</v>
      </c>
      <c r="F3462" s="7">
        <f t="shared" si="212"/>
        <v>0.2878</v>
      </c>
      <c r="G3462" s="3">
        <f t="shared" si="213"/>
        <v>2805</v>
      </c>
      <c r="H3462" s="3">
        <f t="shared" si="214"/>
        <v>75735</v>
      </c>
      <c r="I3462" s="8">
        <f t="shared" si="215"/>
        <v>0.71220000000000006</v>
      </c>
    </row>
    <row r="3463" spans="1:9" x14ac:dyDescent="0.2">
      <c r="A3463">
        <v>3456</v>
      </c>
      <c r="B3463">
        <v>21</v>
      </c>
      <c r="C3463">
        <v>21826</v>
      </c>
      <c r="D3463">
        <v>1</v>
      </c>
      <c r="E3463">
        <v>21</v>
      </c>
      <c r="F3463" s="7">
        <f t="shared" si="212"/>
        <v>0.12695999999999999</v>
      </c>
      <c r="G3463" s="3">
        <f t="shared" si="213"/>
        <v>6826</v>
      </c>
      <c r="H3463" s="3">
        <f t="shared" si="214"/>
        <v>143346</v>
      </c>
      <c r="I3463" s="8">
        <f t="shared" si="215"/>
        <v>0.87304000000000004</v>
      </c>
    </row>
    <row r="3464" spans="1:9" x14ac:dyDescent="0.2">
      <c r="A3464">
        <v>3457</v>
      </c>
      <c r="B3464">
        <v>34</v>
      </c>
      <c r="C3464">
        <v>17963</v>
      </c>
      <c r="D3464">
        <v>1</v>
      </c>
      <c r="E3464">
        <v>34</v>
      </c>
      <c r="F3464" s="7">
        <f t="shared" si="212"/>
        <v>0.28148000000000001</v>
      </c>
      <c r="G3464" s="3">
        <f t="shared" si="213"/>
        <v>2963</v>
      </c>
      <c r="H3464" s="3">
        <f t="shared" si="214"/>
        <v>100742</v>
      </c>
      <c r="I3464" s="8">
        <f t="shared" si="215"/>
        <v>0.71852000000000005</v>
      </c>
    </row>
    <row r="3465" spans="1:9" x14ac:dyDescent="0.2">
      <c r="A3465">
        <v>3458</v>
      </c>
      <c r="B3465">
        <v>11</v>
      </c>
      <c r="C3465">
        <v>17128</v>
      </c>
      <c r="D3465">
        <v>1</v>
      </c>
      <c r="E3465">
        <v>11</v>
      </c>
      <c r="F3465" s="7">
        <f t="shared" ref="F3465:F3528" si="216">($C$1-C3465)/$C$1</f>
        <v>0.31487999999999999</v>
      </c>
      <c r="G3465" s="3">
        <f t="shared" ref="G3465:G3528" si="217">C3465-$C$2</f>
        <v>2128</v>
      </c>
      <c r="H3465" s="3">
        <f t="shared" ref="H3465:H3528" si="218">G3465*E3465</f>
        <v>23408</v>
      </c>
      <c r="I3465" s="8">
        <f t="shared" ref="I3465:I3528" si="219">C3465/$C$1</f>
        <v>0.68511999999999995</v>
      </c>
    </row>
    <row r="3466" spans="1:9" x14ac:dyDescent="0.2">
      <c r="A3466">
        <v>3459</v>
      </c>
      <c r="B3466">
        <v>15</v>
      </c>
      <c r="C3466">
        <v>16063</v>
      </c>
      <c r="D3466">
        <v>1</v>
      </c>
      <c r="E3466">
        <v>15</v>
      </c>
      <c r="F3466" s="7">
        <f t="shared" si="216"/>
        <v>0.35748000000000002</v>
      </c>
      <c r="G3466" s="3">
        <f t="shared" si="217"/>
        <v>1063</v>
      </c>
      <c r="H3466" s="3">
        <f t="shared" si="218"/>
        <v>15945</v>
      </c>
      <c r="I3466" s="8">
        <f t="shared" si="219"/>
        <v>0.64251999999999998</v>
      </c>
    </row>
    <row r="3467" spans="1:9" x14ac:dyDescent="0.2">
      <c r="A3467">
        <v>3460</v>
      </c>
      <c r="B3467">
        <v>11</v>
      </c>
      <c r="C3467">
        <v>15886</v>
      </c>
      <c r="D3467">
        <v>1</v>
      </c>
      <c r="E3467">
        <v>11</v>
      </c>
      <c r="F3467" s="7">
        <f t="shared" si="216"/>
        <v>0.36456</v>
      </c>
      <c r="G3467" s="3">
        <f t="shared" si="217"/>
        <v>886</v>
      </c>
      <c r="H3467" s="3">
        <f t="shared" si="218"/>
        <v>9746</v>
      </c>
      <c r="I3467" s="8">
        <f t="shared" si="219"/>
        <v>0.63544</v>
      </c>
    </row>
    <row r="3468" spans="1:9" x14ac:dyDescent="0.2">
      <c r="A3468">
        <v>3461</v>
      </c>
      <c r="B3468">
        <v>12</v>
      </c>
      <c r="C3468">
        <v>15528</v>
      </c>
      <c r="D3468">
        <v>1</v>
      </c>
      <c r="E3468">
        <v>12</v>
      </c>
      <c r="F3468" s="7">
        <f t="shared" si="216"/>
        <v>0.37887999999999999</v>
      </c>
      <c r="G3468" s="3">
        <f t="shared" si="217"/>
        <v>528</v>
      </c>
      <c r="H3468" s="3">
        <f t="shared" si="218"/>
        <v>6336</v>
      </c>
      <c r="I3468" s="8">
        <f t="shared" si="219"/>
        <v>0.62112000000000001</v>
      </c>
    </row>
    <row r="3469" spans="1:9" x14ac:dyDescent="0.2">
      <c r="A3469">
        <v>3462</v>
      </c>
      <c r="B3469">
        <v>20</v>
      </c>
      <c r="C3469">
        <v>20479</v>
      </c>
      <c r="D3469">
        <v>1</v>
      </c>
      <c r="E3469">
        <v>20</v>
      </c>
      <c r="F3469" s="7">
        <f t="shared" si="216"/>
        <v>0.18084</v>
      </c>
      <c r="G3469" s="3">
        <f t="shared" si="217"/>
        <v>5479</v>
      </c>
      <c r="H3469" s="3">
        <f t="shared" si="218"/>
        <v>109580</v>
      </c>
      <c r="I3469" s="8">
        <f t="shared" si="219"/>
        <v>0.81916</v>
      </c>
    </row>
    <row r="3470" spans="1:9" x14ac:dyDescent="0.2">
      <c r="A3470">
        <v>3463</v>
      </c>
      <c r="B3470">
        <v>12</v>
      </c>
      <c r="C3470">
        <v>18818</v>
      </c>
      <c r="D3470">
        <v>1</v>
      </c>
      <c r="E3470">
        <v>12</v>
      </c>
      <c r="F3470" s="7">
        <f t="shared" si="216"/>
        <v>0.24728</v>
      </c>
      <c r="G3470" s="3">
        <f t="shared" si="217"/>
        <v>3818</v>
      </c>
      <c r="H3470" s="3">
        <f t="shared" si="218"/>
        <v>45816</v>
      </c>
      <c r="I3470" s="8">
        <f t="shared" si="219"/>
        <v>0.75271999999999994</v>
      </c>
    </row>
    <row r="3471" spans="1:9" x14ac:dyDescent="0.2">
      <c r="A3471">
        <v>3464</v>
      </c>
      <c r="B3471">
        <v>21</v>
      </c>
      <c r="C3471">
        <v>20223</v>
      </c>
      <c r="D3471">
        <v>1</v>
      </c>
      <c r="E3471">
        <v>21</v>
      </c>
      <c r="F3471" s="7">
        <f t="shared" si="216"/>
        <v>0.19108</v>
      </c>
      <c r="G3471" s="3">
        <f t="shared" si="217"/>
        <v>5223</v>
      </c>
      <c r="H3471" s="3">
        <f t="shared" si="218"/>
        <v>109683</v>
      </c>
      <c r="I3471" s="8">
        <f t="shared" si="219"/>
        <v>0.80891999999999997</v>
      </c>
    </row>
    <row r="3472" spans="1:9" x14ac:dyDescent="0.2">
      <c r="A3472">
        <v>3465</v>
      </c>
      <c r="B3472">
        <v>11</v>
      </c>
      <c r="C3472">
        <v>20701</v>
      </c>
      <c r="D3472">
        <v>1</v>
      </c>
      <c r="E3472">
        <v>11</v>
      </c>
      <c r="F3472" s="7">
        <f t="shared" si="216"/>
        <v>0.17196</v>
      </c>
      <c r="G3472" s="3">
        <f t="shared" si="217"/>
        <v>5701</v>
      </c>
      <c r="H3472" s="3">
        <f t="shared" si="218"/>
        <v>62711</v>
      </c>
      <c r="I3472" s="8">
        <f t="shared" si="219"/>
        <v>0.82804</v>
      </c>
    </row>
    <row r="3473" spans="1:9" x14ac:dyDescent="0.2">
      <c r="A3473">
        <v>3466</v>
      </c>
      <c r="B3473">
        <v>13</v>
      </c>
      <c r="C3473">
        <v>17727</v>
      </c>
      <c r="D3473">
        <v>1</v>
      </c>
      <c r="E3473">
        <v>13</v>
      </c>
      <c r="F3473" s="7">
        <f t="shared" si="216"/>
        <v>0.29092000000000001</v>
      </c>
      <c r="G3473" s="3">
        <f t="shared" si="217"/>
        <v>2727</v>
      </c>
      <c r="H3473" s="3">
        <f t="shared" si="218"/>
        <v>35451</v>
      </c>
      <c r="I3473" s="8">
        <f t="shared" si="219"/>
        <v>0.70908000000000004</v>
      </c>
    </row>
    <row r="3474" spans="1:9" x14ac:dyDescent="0.2">
      <c r="A3474">
        <v>3467</v>
      </c>
      <c r="B3474">
        <v>29</v>
      </c>
      <c r="C3474">
        <v>20679</v>
      </c>
      <c r="D3474">
        <v>1</v>
      </c>
      <c r="E3474">
        <v>29</v>
      </c>
      <c r="F3474" s="7">
        <f t="shared" si="216"/>
        <v>0.17283999999999999</v>
      </c>
      <c r="G3474" s="3">
        <f t="shared" si="217"/>
        <v>5679</v>
      </c>
      <c r="H3474" s="3">
        <f t="shared" si="218"/>
        <v>164691</v>
      </c>
      <c r="I3474" s="8">
        <f t="shared" si="219"/>
        <v>0.82716000000000001</v>
      </c>
    </row>
    <row r="3475" spans="1:9" x14ac:dyDescent="0.2">
      <c r="A3475">
        <v>3468</v>
      </c>
      <c r="B3475">
        <v>15</v>
      </c>
      <c r="C3475">
        <v>17371</v>
      </c>
      <c r="D3475">
        <v>1</v>
      </c>
      <c r="E3475">
        <v>15</v>
      </c>
      <c r="F3475" s="7">
        <f t="shared" si="216"/>
        <v>0.30515999999999999</v>
      </c>
      <c r="G3475" s="3">
        <f t="shared" si="217"/>
        <v>2371</v>
      </c>
      <c r="H3475" s="3">
        <f t="shared" si="218"/>
        <v>35565</v>
      </c>
      <c r="I3475" s="8">
        <f t="shared" si="219"/>
        <v>0.69484000000000001</v>
      </c>
    </row>
    <row r="3476" spans="1:9" x14ac:dyDescent="0.2">
      <c r="A3476">
        <v>3469</v>
      </c>
      <c r="B3476">
        <v>10</v>
      </c>
      <c r="C3476">
        <v>16727</v>
      </c>
      <c r="D3476">
        <v>1</v>
      </c>
      <c r="E3476">
        <v>10</v>
      </c>
      <c r="F3476" s="7">
        <f t="shared" si="216"/>
        <v>0.33091999999999999</v>
      </c>
      <c r="G3476" s="3">
        <f t="shared" si="217"/>
        <v>1727</v>
      </c>
      <c r="H3476" s="3">
        <f t="shared" si="218"/>
        <v>17270</v>
      </c>
      <c r="I3476" s="8">
        <f t="shared" si="219"/>
        <v>0.66908000000000001</v>
      </c>
    </row>
    <row r="3477" spans="1:9" x14ac:dyDescent="0.2">
      <c r="A3477">
        <v>3470</v>
      </c>
      <c r="B3477">
        <v>16</v>
      </c>
      <c r="C3477">
        <v>21174</v>
      </c>
      <c r="D3477">
        <v>1</v>
      </c>
      <c r="E3477">
        <v>16</v>
      </c>
      <c r="F3477" s="7">
        <f t="shared" si="216"/>
        <v>0.15304000000000001</v>
      </c>
      <c r="G3477" s="3">
        <f t="shared" si="217"/>
        <v>6174</v>
      </c>
      <c r="H3477" s="3">
        <f t="shared" si="218"/>
        <v>98784</v>
      </c>
      <c r="I3477" s="8">
        <f t="shared" si="219"/>
        <v>0.84696000000000005</v>
      </c>
    </row>
    <row r="3478" spans="1:9" x14ac:dyDescent="0.2">
      <c r="A3478">
        <v>3471</v>
      </c>
      <c r="B3478">
        <v>30</v>
      </c>
      <c r="C3478">
        <v>15833</v>
      </c>
      <c r="D3478">
        <v>1</v>
      </c>
      <c r="E3478">
        <v>30</v>
      </c>
      <c r="F3478" s="7">
        <f t="shared" si="216"/>
        <v>0.36668000000000001</v>
      </c>
      <c r="G3478" s="3">
        <f t="shared" si="217"/>
        <v>833</v>
      </c>
      <c r="H3478" s="3">
        <f t="shared" si="218"/>
        <v>24990</v>
      </c>
      <c r="I3478" s="8">
        <f t="shared" si="219"/>
        <v>0.63331999999999999</v>
      </c>
    </row>
    <row r="3479" spans="1:9" x14ac:dyDescent="0.2">
      <c r="A3479">
        <v>3472</v>
      </c>
      <c r="B3479">
        <v>21</v>
      </c>
      <c r="C3479">
        <v>19496</v>
      </c>
      <c r="D3479">
        <v>1</v>
      </c>
      <c r="E3479">
        <v>21</v>
      </c>
      <c r="F3479" s="7">
        <f t="shared" si="216"/>
        <v>0.22015999999999999</v>
      </c>
      <c r="G3479" s="3">
        <f t="shared" si="217"/>
        <v>4496</v>
      </c>
      <c r="H3479" s="3">
        <f t="shared" si="218"/>
        <v>94416</v>
      </c>
      <c r="I3479" s="8">
        <f t="shared" si="219"/>
        <v>0.77983999999999998</v>
      </c>
    </row>
    <row r="3480" spans="1:9" x14ac:dyDescent="0.2">
      <c r="A3480">
        <v>3473</v>
      </c>
      <c r="B3480">
        <v>22</v>
      </c>
      <c r="C3480">
        <v>17038</v>
      </c>
      <c r="D3480">
        <v>1</v>
      </c>
      <c r="E3480">
        <v>22</v>
      </c>
      <c r="F3480" s="7">
        <f t="shared" si="216"/>
        <v>0.31847999999999999</v>
      </c>
      <c r="G3480" s="3">
        <f t="shared" si="217"/>
        <v>2038</v>
      </c>
      <c r="H3480" s="3">
        <f t="shared" si="218"/>
        <v>44836</v>
      </c>
      <c r="I3480" s="8">
        <f t="shared" si="219"/>
        <v>0.68152000000000001</v>
      </c>
    </row>
    <row r="3481" spans="1:9" x14ac:dyDescent="0.2">
      <c r="A3481">
        <v>3474</v>
      </c>
      <c r="B3481">
        <v>31</v>
      </c>
      <c r="C3481">
        <v>18792</v>
      </c>
      <c r="D3481">
        <v>1</v>
      </c>
      <c r="E3481">
        <v>31</v>
      </c>
      <c r="F3481" s="7">
        <f t="shared" si="216"/>
        <v>0.24832000000000001</v>
      </c>
      <c r="G3481" s="3">
        <f t="shared" si="217"/>
        <v>3792</v>
      </c>
      <c r="H3481" s="3">
        <f t="shared" si="218"/>
        <v>117552</v>
      </c>
      <c r="I3481" s="8">
        <f t="shared" si="219"/>
        <v>0.75168000000000001</v>
      </c>
    </row>
    <row r="3482" spans="1:9" x14ac:dyDescent="0.2">
      <c r="A3482">
        <v>3475</v>
      </c>
      <c r="B3482">
        <v>22</v>
      </c>
      <c r="C3482">
        <v>20052</v>
      </c>
      <c r="D3482">
        <v>1</v>
      </c>
      <c r="E3482">
        <v>22</v>
      </c>
      <c r="F3482" s="7">
        <f t="shared" si="216"/>
        <v>0.19792000000000001</v>
      </c>
      <c r="G3482" s="3">
        <f t="shared" si="217"/>
        <v>5052</v>
      </c>
      <c r="H3482" s="3">
        <f t="shared" si="218"/>
        <v>111144</v>
      </c>
      <c r="I3482" s="8">
        <f t="shared" si="219"/>
        <v>0.80208000000000002</v>
      </c>
    </row>
    <row r="3483" spans="1:9" x14ac:dyDescent="0.2">
      <c r="A3483">
        <v>3476</v>
      </c>
      <c r="B3483">
        <v>22</v>
      </c>
      <c r="C3483">
        <v>20251</v>
      </c>
      <c r="D3483">
        <v>1</v>
      </c>
      <c r="E3483">
        <v>22</v>
      </c>
      <c r="F3483" s="7">
        <f t="shared" si="216"/>
        <v>0.18995999999999999</v>
      </c>
      <c r="G3483" s="3">
        <f t="shared" si="217"/>
        <v>5251</v>
      </c>
      <c r="H3483" s="3">
        <f t="shared" si="218"/>
        <v>115522</v>
      </c>
      <c r="I3483" s="8">
        <f t="shared" si="219"/>
        <v>0.81003999999999998</v>
      </c>
    </row>
    <row r="3484" spans="1:9" x14ac:dyDescent="0.2">
      <c r="A3484">
        <v>3477</v>
      </c>
      <c r="B3484">
        <v>11</v>
      </c>
      <c r="C3484">
        <v>19498</v>
      </c>
      <c r="D3484">
        <v>1</v>
      </c>
      <c r="E3484">
        <v>11</v>
      </c>
      <c r="F3484" s="7">
        <f t="shared" si="216"/>
        <v>0.22008</v>
      </c>
      <c r="G3484" s="3">
        <f t="shared" si="217"/>
        <v>4498</v>
      </c>
      <c r="H3484" s="3">
        <f t="shared" si="218"/>
        <v>49478</v>
      </c>
      <c r="I3484" s="8">
        <f t="shared" si="219"/>
        <v>0.77991999999999995</v>
      </c>
    </row>
    <row r="3485" spans="1:9" x14ac:dyDescent="0.2">
      <c r="A3485">
        <v>3478</v>
      </c>
      <c r="B3485">
        <v>17</v>
      </c>
      <c r="C3485">
        <v>16330</v>
      </c>
      <c r="D3485">
        <v>1</v>
      </c>
      <c r="E3485">
        <v>17</v>
      </c>
      <c r="F3485" s="7">
        <f t="shared" si="216"/>
        <v>0.3468</v>
      </c>
      <c r="G3485" s="3">
        <f t="shared" si="217"/>
        <v>1330</v>
      </c>
      <c r="H3485" s="3">
        <f t="shared" si="218"/>
        <v>22610</v>
      </c>
      <c r="I3485" s="8">
        <f t="shared" si="219"/>
        <v>0.6532</v>
      </c>
    </row>
    <row r="3486" spans="1:9" x14ac:dyDescent="0.2">
      <c r="A3486">
        <v>3479</v>
      </c>
      <c r="B3486">
        <v>40</v>
      </c>
      <c r="C3486">
        <v>18775</v>
      </c>
      <c r="D3486">
        <v>1</v>
      </c>
      <c r="E3486">
        <v>40</v>
      </c>
      <c r="F3486" s="7">
        <f t="shared" si="216"/>
        <v>0.249</v>
      </c>
      <c r="G3486" s="3">
        <f t="shared" si="217"/>
        <v>3775</v>
      </c>
      <c r="H3486" s="3">
        <f t="shared" si="218"/>
        <v>151000</v>
      </c>
      <c r="I3486" s="8">
        <f t="shared" si="219"/>
        <v>0.751</v>
      </c>
    </row>
    <row r="3487" spans="1:9" x14ac:dyDescent="0.2">
      <c r="A3487">
        <v>3480</v>
      </c>
      <c r="B3487">
        <v>10</v>
      </c>
      <c r="C3487">
        <v>15898</v>
      </c>
      <c r="D3487">
        <v>1</v>
      </c>
      <c r="E3487">
        <v>10</v>
      </c>
      <c r="F3487" s="7">
        <f t="shared" si="216"/>
        <v>0.36408000000000001</v>
      </c>
      <c r="G3487" s="3">
        <f t="shared" si="217"/>
        <v>898</v>
      </c>
      <c r="H3487" s="3">
        <f t="shared" si="218"/>
        <v>8980</v>
      </c>
      <c r="I3487" s="8">
        <f t="shared" si="219"/>
        <v>0.63592000000000004</v>
      </c>
    </row>
    <row r="3488" spans="1:9" x14ac:dyDescent="0.2">
      <c r="A3488">
        <v>3481</v>
      </c>
      <c r="B3488">
        <v>19</v>
      </c>
      <c r="C3488">
        <v>20739</v>
      </c>
      <c r="D3488">
        <v>1</v>
      </c>
      <c r="E3488">
        <v>19</v>
      </c>
      <c r="F3488" s="7">
        <f t="shared" si="216"/>
        <v>0.17044000000000001</v>
      </c>
      <c r="G3488" s="3">
        <f t="shared" si="217"/>
        <v>5739</v>
      </c>
      <c r="H3488" s="3">
        <f t="shared" si="218"/>
        <v>109041</v>
      </c>
      <c r="I3488" s="8">
        <f t="shared" si="219"/>
        <v>0.82955999999999996</v>
      </c>
    </row>
    <row r="3489" spans="1:9" x14ac:dyDescent="0.2">
      <c r="A3489">
        <v>3482</v>
      </c>
      <c r="B3489">
        <v>17</v>
      </c>
      <c r="C3489">
        <v>20759</v>
      </c>
      <c r="D3489">
        <v>1</v>
      </c>
      <c r="E3489">
        <v>17</v>
      </c>
      <c r="F3489" s="7">
        <f t="shared" si="216"/>
        <v>0.16964000000000001</v>
      </c>
      <c r="G3489" s="3">
        <f t="shared" si="217"/>
        <v>5759</v>
      </c>
      <c r="H3489" s="3">
        <f t="shared" si="218"/>
        <v>97903</v>
      </c>
      <c r="I3489" s="8">
        <f t="shared" si="219"/>
        <v>0.83035999999999999</v>
      </c>
    </row>
    <row r="3490" spans="1:9" x14ac:dyDescent="0.2">
      <c r="A3490">
        <v>3483</v>
      </c>
      <c r="B3490">
        <v>11</v>
      </c>
      <c r="C3490">
        <v>15044</v>
      </c>
      <c r="D3490">
        <v>1</v>
      </c>
      <c r="E3490">
        <v>11</v>
      </c>
      <c r="F3490" s="7">
        <f t="shared" si="216"/>
        <v>0.39823999999999998</v>
      </c>
      <c r="G3490" s="3">
        <f t="shared" si="217"/>
        <v>44</v>
      </c>
      <c r="H3490" s="3">
        <f t="shared" si="218"/>
        <v>484</v>
      </c>
      <c r="I3490" s="8">
        <f t="shared" si="219"/>
        <v>0.60175999999999996</v>
      </c>
    </row>
    <row r="3491" spans="1:9" x14ac:dyDescent="0.2">
      <c r="A3491">
        <v>3484</v>
      </c>
      <c r="B3491">
        <v>19</v>
      </c>
      <c r="C3491">
        <v>21435</v>
      </c>
      <c r="D3491">
        <v>1</v>
      </c>
      <c r="E3491">
        <v>19</v>
      </c>
      <c r="F3491" s="7">
        <f t="shared" si="216"/>
        <v>0.1426</v>
      </c>
      <c r="G3491" s="3">
        <f t="shared" si="217"/>
        <v>6435</v>
      </c>
      <c r="H3491" s="3">
        <f t="shared" si="218"/>
        <v>122265</v>
      </c>
      <c r="I3491" s="8">
        <f t="shared" si="219"/>
        <v>0.85740000000000005</v>
      </c>
    </row>
    <row r="3492" spans="1:9" x14ac:dyDescent="0.2">
      <c r="A3492">
        <v>3485</v>
      </c>
      <c r="B3492">
        <v>13</v>
      </c>
      <c r="C3492">
        <v>16358</v>
      </c>
      <c r="D3492">
        <v>1</v>
      </c>
      <c r="E3492">
        <v>13</v>
      </c>
      <c r="F3492" s="7">
        <f t="shared" si="216"/>
        <v>0.34567999999999999</v>
      </c>
      <c r="G3492" s="3">
        <f t="shared" si="217"/>
        <v>1358</v>
      </c>
      <c r="H3492" s="3">
        <f t="shared" si="218"/>
        <v>17654</v>
      </c>
      <c r="I3492" s="8">
        <f t="shared" si="219"/>
        <v>0.65432000000000001</v>
      </c>
    </row>
    <row r="3493" spans="1:9" x14ac:dyDescent="0.2">
      <c r="A3493">
        <v>3486</v>
      </c>
      <c r="B3493">
        <v>23</v>
      </c>
      <c r="C3493">
        <v>20818</v>
      </c>
      <c r="D3493">
        <v>1</v>
      </c>
      <c r="E3493">
        <v>23</v>
      </c>
      <c r="F3493" s="7">
        <f t="shared" si="216"/>
        <v>0.16728000000000001</v>
      </c>
      <c r="G3493" s="3">
        <f t="shared" si="217"/>
        <v>5818</v>
      </c>
      <c r="H3493" s="3">
        <f t="shared" si="218"/>
        <v>133814</v>
      </c>
      <c r="I3493" s="8">
        <f t="shared" si="219"/>
        <v>0.83272000000000002</v>
      </c>
    </row>
    <row r="3494" spans="1:9" x14ac:dyDescent="0.2">
      <c r="A3494">
        <v>3487</v>
      </c>
      <c r="B3494">
        <v>27</v>
      </c>
      <c r="C3494">
        <v>15298</v>
      </c>
      <c r="D3494">
        <v>1</v>
      </c>
      <c r="E3494">
        <v>27</v>
      </c>
      <c r="F3494" s="7">
        <f t="shared" si="216"/>
        <v>0.38807999999999998</v>
      </c>
      <c r="G3494" s="3">
        <f t="shared" si="217"/>
        <v>298</v>
      </c>
      <c r="H3494" s="3">
        <f t="shared" si="218"/>
        <v>8046</v>
      </c>
      <c r="I3494" s="8">
        <f t="shared" si="219"/>
        <v>0.61192000000000002</v>
      </c>
    </row>
    <row r="3495" spans="1:9" x14ac:dyDescent="0.2">
      <c r="A3495">
        <v>3488</v>
      </c>
      <c r="B3495">
        <v>14</v>
      </c>
      <c r="C3495">
        <v>19648</v>
      </c>
      <c r="D3495">
        <v>1</v>
      </c>
      <c r="E3495">
        <v>14</v>
      </c>
      <c r="F3495" s="7">
        <f t="shared" si="216"/>
        <v>0.21407999999999999</v>
      </c>
      <c r="G3495" s="3">
        <f t="shared" si="217"/>
        <v>4648</v>
      </c>
      <c r="H3495" s="3">
        <f t="shared" si="218"/>
        <v>65072</v>
      </c>
      <c r="I3495" s="8">
        <f t="shared" si="219"/>
        <v>0.78591999999999995</v>
      </c>
    </row>
    <row r="3496" spans="1:9" x14ac:dyDescent="0.2">
      <c r="A3496">
        <v>3489</v>
      </c>
      <c r="B3496">
        <v>13</v>
      </c>
      <c r="C3496">
        <v>15349</v>
      </c>
      <c r="D3496">
        <v>1</v>
      </c>
      <c r="E3496">
        <v>13</v>
      </c>
      <c r="F3496" s="7">
        <f t="shared" si="216"/>
        <v>0.38603999999999999</v>
      </c>
      <c r="G3496" s="3">
        <f t="shared" si="217"/>
        <v>349</v>
      </c>
      <c r="H3496" s="3">
        <f t="shared" si="218"/>
        <v>4537</v>
      </c>
      <c r="I3496" s="8">
        <f t="shared" si="219"/>
        <v>0.61395999999999995</v>
      </c>
    </row>
    <row r="3497" spans="1:9" x14ac:dyDescent="0.2">
      <c r="A3497">
        <v>3490</v>
      </c>
      <c r="B3497">
        <v>10</v>
      </c>
      <c r="C3497">
        <v>19726</v>
      </c>
      <c r="D3497">
        <v>1</v>
      </c>
      <c r="E3497">
        <v>10</v>
      </c>
      <c r="F3497" s="7">
        <f t="shared" si="216"/>
        <v>0.21096000000000001</v>
      </c>
      <c r="G3497" s="3">
        <f t="shared" si="217"/>
        <v>4726</v>
      </c>
      <c r="H3497" s="3">
        <f t="shared" si="218"/>
        <v>47260</v>
      </c>
      <c r="I3497" s="8">
        <f t="shared" si="219"/>
        <v>0.78903999999999996</v>
      </c>
    </row>
    <row r="3498" spans="1:9" x14ac:dyDescent="0.2">
      <c r="A3498">
        <v>3491</v>
      </c>
      <c r="B3498">
        <v>20</v>
      </c>
      <c r="C3498">
        <v>15070</v>
      </c>
      <c r="D3498">
        <v>1</v>
      </c>
      <c r="E3498">
        <v>20</v>
      </c>
      <c r="F3498" s="7">
        <f t="shared" si="216"/>
        <v>0.3972</v>
      </c>
      <c r="G3498" s="3">
        <f t="shared" si="217"/>
        <v>70</v>
      </c>
      <c r="H3498" s="3">
        <f t="shared" si="218"/>
        <v>1400</v>
      </c>
      <c r="I3498" s="8">
        <f t="shared" si="219"/>
        <v>0.6028</v>
      </c>
    </row>
    <row r="3499" spans="1:9" x14ac:dyDescent="0.2">
      <c r="A3499">
        <v>3492</v>
      </c>
      <c r="B3499">
        <v>12</v>
      </c>
      <c r="C3499">
        <v>17159</v>
      </c>
      <c r="D3499">
        <v>1</v>
      </c>
      <c r="E3499">
        <v>12</v>
      </c>
      <c r="F3499" s="7">
        <f t="shared" si="216"/>
        <v>0.31363999999999997</v>
      </c>
      <c r="G3499" s="3">
        <f t="shared" si="217"/>
        <v>2159</v>
      </c>
      <c r="H3499" s="3">
        <f t="shared" si="218"/>
        <v>25908</v>
      </c>
      <c r="I3499" s="8">
        <f t="shared" si="219"/>
        <v>0.68635999999999997</v>
      </c>
    </row>
    <row r="3500" spans="1:9" x14ac:dyDescent="0.2">
      <c r="A3500">
        <v>3493</v>
      </c>
      <c r="B3500">
        <v>15</v>
      </c>
      <c r="C3500">
        <v>21487</v>
      </c>
      <c r="D3500">
        <v>1</v>
      </c>
      <c r="E3500">
        <v>15</v>
      </c>
      <c r="F3500" s="7">
        <f t="shared" si="216"/>
        <v>0.14052000000000001</v>
      </c>
      <c r="G3500" s="3">
        <f t="shared" si="217"/>
        <v>6487</v>
      </c>
      <c r="H3500" s="3">
        <f t="shared" si="218"/>
        <v>97305</v>
      </c>
      <c r="I3500" s="8">
        <f t="shared" si="219"/>
        <v>0.85948000000000002</v>
      </c>
    </row>
    <row r="3501" spans="1:9" x14ac:dyDescent="0.2">
      <c r="A3501">
        <v>3494</v>
      </c>
      <c r="B3501">
        <v>28</v>
      </c>
      <c r="C3501">
        <v>22486</v>
      </c>
      <c r="D3501">
        <v>1</v>
      </c>
      <c r="E3501">
        <v>28</v>
      </c>
      <c r="F3501" s="7">
        <f t="shared" si="216"/>
        <v>0.10056</v>
      </c>
      <c r="G3501" s="3">
        <f t="shared" si="217"/>
        <v>7486</v>
      </c>
      <c r="H3501" s="3">
        <f t="shared" si="218"/>
        <v>209608</v>
      </c>
      <c r="I3501" s="8">
        <f t="shared" si="219"/>
        <v>0.89944000000000002</v>
      </c>
    </row>
    <row r="3502" spans="1:9" x14ac:dyDescent="0.2">
      <c r="A3502">
        <v>3495</v>
      </c>
      <c r="B3502">
        <v>14</v>
      </c>
      <c r="C3502">
        <v>16791</v>
      </c>
      <c r="D3502">
        <v>1</v>
      </c>
      <c r="E3502">
        <v>14</v>
      </c>
      <c r="F3502" s="7">
        <f t="shared" si="216"/>
        <v>0.32835999999999999</v>
      </c>
      <c r="G3502" s="3">
        <f t="shared" si="217"/>
        <v>1791</v>
      </c>
      <c r="H3502" s="3">
        <f t="shared" si="218"/>
        <v>25074</v>
      </c>
      <c r="I3502" s="8">
        <f t="shared" si="219"/>
        <v>0.67164000000000001</v>
      </c>
    </row>
    <row r="3503" spans="1:9" x14ac:dyDescent="0.2">
      <c r="A3503">
        <v>3496</v>
      </c>
      <c r="B3503">
        <v>14</v>
      </c>
      <c r="C3503">
        <v>16326</v>
      </c>
      <c r="D3503">
        <v>1</v>
      </c>
      <c r="E3503">
        <v>14</v>
      </c>
      <c r="F3503" s="7">
        <f t="shared" si="216"/>
        <v>0.34695999999999999</v>
      </c>
      <c r="G3503" s="3">
        <f t="shared" si="217"/>
        <v>1326</v>
      </c>
      <c r="H3503" s="3">
        <f t="shared" si="218"/>
        <v>18564</v>
      </c>
      <c r="I3503" s="8">
        <f t="shared" si="219"/>
        <v>0.65303999999999995</v>
      </c>
    </row>
    <row r="3504" spans="1:9" x14ac:dyDescent="0.2">
      <c r="A3504">
        <v>3497</v>
      </c>
      <c r="B3504">
        <v>32</v>
      </c>
      <c r="C3504">
        <v>21850</v>
      </c>
      <c r="D3504">
        <v>1</v>
      </c>
      <c r="E3504">
        <v>32</v>
      </c>
      <c r="F3504" s="7">
        <f t="shared" si="216"/>
        <v>0.126</v>
      </c>
      <c r="G3504" s="3">
        <f t="shared" si="217"/>
        <v>6850</v>
      </c>
      <c r="H3504" s="3">
        <f t="shared" si="218"/>
        <v>219200</v>
      </c>
      <c r="I3504" s="8">
        <f t="shared" si="219"/>
        <v>0.874</v>
      </c>
    </row>
    <row r="3505" spans="1:9" x14ac:dyDescent="0.2">
      <c r="A3505">
        <v>3498</v>
      </c>
      <c r="B3505">
        <v>12</v>
      </c>
      <c r="C3505">
        <v>19249</v>
      </c>
      <c r="D3505">
        <v>1</v>
      </c>
      <c r="E3505">
        <v>12</v>
      </c>
      <c r="F3505" s="7">
        <f t="shared" si="216"/>
        <v>0.23003999999999999</v>
      </c>
      <c r="G3505" s="3">
        <f t="shared" si="217"/>
        <v>4249</v>
      </c>
      <c r="H3505" s="3">
        <f t="shared" si="218"/>
        <v>50988</v>
      </c>
      <c r="I3505" s="8">
        <f t="shared" si="219"/>
        <v>0.76995999999999998</v>
      </c>
    </row>
    <row r="3506" spans="1:9" x14ac:dyDescent="0.2">
      <c r="A3506">
        <v>3499</v>
      </c>
      <c r="B3506">
        <v>40</v>
      </c>
      <c r="C3506">
        <v>19721</v>
      </c>
      <c r="D3506">
        <v>1</v>
      </c>
      <c r="E3506">
        <v>40</v>
      </c>
      <c r="F3506" s="7">
        <f t="shared" si="216"/>
        <v>0.21115999999999999</v>
      </c>
      <c r="G3506" s="3">
        <f t="shared" si="217"/>
        <v>4721</v>
      </c>
      <c r="H3506" s="3">
        <f t="shared" si="218"/>
        <v>188840</v>
      </c>
      <c r="I3506" s="8">
        <f t="shared" si="219"/>
        <v>0.78883999999999999</v>
      </c>
    </row>
    <row r="3507" spans="1:9" x14ac:dyDescent="0.2">
      <c r="A3507">
        <v>3500</v>
      </c>
      <c r="B3507">
        <v>25</v>
      </c>
      <c r="C3507">
        <v>20361</v>
      </c>
      <c r="D3507">
        <v>0</v>
      </c>
      <c r="E3507">
        <v>0</v>
      </c>
      <c r="F3507" s="7">
        <f t="shared" si="216"/>
        <v>0.18556</v>
      </c>
      <c r="G3507" s="3">
        <f t="shared" si="217"/>
        <v>5361</v>
      </c>
      <c r="H3507" s="3">
        <f t="shared" si="218"/>
        <v>0</v>
      </c>
      <c r="I3507" s="8">
        <f t="shared" si="219"/>
        <v>0.81444000000000005</v>
      </c>
    </row>
    <row r="3508" spans="1:9" x14ac:dyDescent="0.2">
      <c r="A3508">
        <v>3501</v>
      </c>
      <c r="B3508">
        <v>10</v>
      </c>
      <c r="C3508">
        <v>19730</v>
      </c>
      <c r="D3508">
        <v>1</v>
      </c>
      <c r="E3508">
        <v>10</v>
      </c>
      <c r="F3508" s="7">
        <f t="shared" si="216"/>
        <v>0.21079999999999999</v>
      </c>
      <c r="G3508" s="3">
        <f t="shared" si="217"/>
        <v>4730</v>
      </c>
      <c r="H3508" s="3">
        <f t="shared" si="218"/>
        <v>47300</v>
      </c>
      <c r="I3508" s="8">
        <f t="shared" si="219"/>
        <v>0.78920000000000001</v>
      </c>
    </row>
    <row r="3509" spans="1:9" x14ac:dyDescent="0.2">
      <c r="A3509">
        <v>3502</v>
      </c>
      <c r="B3509">
        <v>11</v>
      </c>
      <c r="C3509">
        <v>20633</v>
      </c>
      <c r="D3509">
        <v>1</v>
      </c>
      <c r="E3509">
        <v>11</v>
      </c>
      <c r="F3509" s="7">
        <f t="shared" si="216"/>
        <v>0.17468</v>
      </c>
      <c r="G3509" s="3">
        <f t="shared" si="217"/>
        <v>5633</v>
      </c>
      <c r="H3509" s="3">
        <f t="shared" si="218"/>
        <v>61963</v>
      </c>
      <c r="I3509" s="8">
        <f t="shared" si="219"/>
        <v>0.82532000000000005</v>
      </c>
    </row>
    <row r="3510" spans="1:9" x14ac:dyDescent="0.2">
      <c r="A3510">
        <v>3503</v>
      </c>
      <c r="B3510">
        <v>11</v>
      </c>
      <c r="C3510">
        <v>16146</v>
      </c>
      <c r="D3510">
        <v>1</v>
      </c>
      <c r="E3510">
        <v>11</v>
      </c>
      <c r="F3510" s="7">
        <f t="shared" si="216"/>
        <v>0.35415999999999997</v>
      </c>
      <c r="G3510" s="3">
        <f t="shared" si="217"/>
        <v>1146</v>
      </c>
      <c r="H3510" s="3">
        <f t="shared" si="218"/>
        <v>12606</v>
      </c>
      <c r="I3510" s="8">
        <f t="shared" si="219"/>
        <v>0.64583999999999997</v>
      </c>
    </row>
    <row r="3511" spans="1:9" x14ac:dyDescent="0.2">
      <c r="A3511">
        <v>3504</v>
      </c>
      <c r="B3511">
        <v>15</v>
      </c>
      <c r="C3511">
        <v>19466</v>
      </c>
      <c r="D3511">
        <v>1</v>
      </c>
      <c r="E3511">
        <v>15</v>
      </c>
      <c r="F3511" s="7">
        <f t="shared" si="216"/>
        <v>0.22136</v>
      </c>
      <c r="G3511" s="3">
        <f t="shared" si="217"/>
        <v>4466</v>
      </c>
      <c r="H3511" s="3">
        <f t="shared" si="218"/>
        <v>66990</v>
      </c>
      <c r="I3511" s="8">
        <f t="shared" si="219"/>
        <v>0.77864</v>
      </c>
    </row>
    <row r="3512" spans="1:9" x14ac:dyDescent="0.2">
      <c r="A3512">
        <v>3505</v>
      </c>
      <c r="B3512">
        <v>29</v>
      </c>
      <c r="C3512">
        <v>21959</v>
      </c>
      <c r="D3512">
        <v>1</v>
      </c>
      <c r="E3512">
        <v>29</v>
      </c>
      <c r="F3512" s="7">
        <f t="shared" si="216"/>
        <v>0.12164</v>
      </c>
      <c r="G3512" s="3">
        <f t="shared" si="217"/>
        <v>6959</v>
      </c>
      <c r="H3512" s="3">
        <f t="shared" si="218"/>
        <v>201811</v>
      </c>
      <c r="I3512" s="8">
        <f t="shared" si="219"/>
        <v>0.87836000000000003</v>
      </c>
    </row>
    <row r="3513" spans="1:9" x14ac:dyDescent="0.2">
      <c r="A3513">
        <v>3506</v>
      </c>
      <c r="B3513">
        <v>13</v>
      </c>
      <c r="C3513">
        <v>15206</v>
      </c>
      <c r="D3513">
        <v>1</v>
      </c>
      <c r="E3513">
        <v>13</v>
      </c>
      <c r="F3513" s="7">
        <f t="shared" si="216"/>
        <v>0.39176</v>
      </c>
      <c r="G3513" s="3">
        <f t="shared" si="217"/>
        <v>206</v>
      </c>
      <c r="H3513" s="3">
        <f t="shared" si="218"/>
        <v>2678</v>
      </c>
      <c r="I3513" s="8">
        <f t="shared" si="219"/>
        <v>0.60824</v>
      </c>
    </row>
    <row r="3514" spans="1:9" x14ac:dyDescent="0.2">
      <c r="A3514">
        <v>3507</v>
      </c>
      <c r="B3514">
        <v>12</v>
      </c>
      <c r="C3514">
        <v>20316</v>
      </c>
      <c r="D3514">
        <v>1</v>
      </c>
      <c r="E3514">
        <v>12</v>
      </c>
      <c r="F3514" s="7">
        <f t="shared" si="216"/>
        <v>0.18736</v>
      </c>
      <c r="G3514" s="3">
        <f t="shared" si="217"/>
        <v>5316</v>
      </c>
      <c r="H3514" s="3">
        <f t="shared" si="218"/>
        <v>63792</v>
      </c>
      <c r="I3514" s="8">
        <f t="shared" si="219"/>
        <v>0.81264000000000003</v>
      </c>
    </row>
    <row r="3515" spans="1:9" x14ac:dyDescent="0.2">
      <c r="A3515">
        <v>3508</v>
      </c>
      <c r="B3515">
        <v>19</v>
      </c>
      <c r="C3515">
        <v>19604</v>
      </c>
      <c r="D3515">
        <v>1</v>
      </c>
      <c r="E3515">
        <v>19</v>
      </c>
      <c r="F3515" s="7">
        <f t="shared" si="216"/>
        <v>0.21584</v>
      </c>
      <c r="G3515" s="3">
        <f t="shared" si="217"/>
        <v>4604</v>
      </c>
      <c r="H3515" s="3">
        <f t="shared" si="218"/>
        <v>87476</v>
      </c>
      <c r="I3515" s="8">
        <f t="shared" si="219"/>
        <v>0.78415999999999997</v>
      </c>
    </row>
    <row r="3516" spans="1:9" x14ac:dyDescent="0.2">
      <c r="A3516">
        <v>3509</v>
      </c>
      <c r="B3516">
        <v>25</v>
      </c>
      <c r="C3516">
        <v>15876</v>
      </c>
      <c r="D3516">
        <v>1</v>
      </c>
      <c r="E3516">
        <v>25</v>
      </c>
      <c r="F3516" s="7">
        <f t="shared" si="216"/>
        <v>0.36496000000000001</v>
      </c>
      <c r="G3516" s="3">
        <f t="shared" si="217"/>
        <v>876</v>
      </c>
      <c r="H3516" s="3">
        <f t="shared" si="218"/>
        <v>21900</v>
      </c>
      <c r="I3516" s="8">
        <f t="shared" si="219"/>
        <v>0.63504000000000005</v>
      </c>
    </row>
    <row r="3517" spans="1:9" x14ac:dyDescent="0.2">
      <c r="A3517">
        <v>3510</v>
      </c>
      <c r="B3517">
        <v>10</v>
      </c>
      <c r="C3517">
        <v>18702</v>
      </c>
      <c r="D3517">
        <v>1</v>
      </c>
      <c r="E3517">
        <v>10</v>
      </c>
      <c r="F3517" s="7">
        <f t="shared" si="216"/>
        <v>0.25191999999999998</v>
      </c>
      <c r="G3517" s="3">
        <f t="shared" si="217"/>
        <v>3702</v>
      </c>
      <c r="H3517" s="3">
        <f t="shared" si="218"/>
        <v>37020</v>
      </c>
      <c r="I3517" s="8">
        <f t="shared" si="219"/>
        <v>0.74807999999999997</v>
      </c>
    </row>
    <row r="3518" spans="1:9" x14ac:dyDescent="0.2">
      <c r="A3518">
        <v>3511</v>
      </c>
      <c r="B3518">
        <v>21</v>
      </c>
      <c r="C3518">
        <v>18197</v>
      </c>
      <c r="D3518">
        <v>1</v>
      </c>
      <c r="E3518">
        <v>21</v>
      </c>
      <c r="F3518" s="7">
        <f t="shared" si="216"/>
        <v>0.27211999999999997</v>
      </c>
      <c r="G3518" s="3">
        <f t="shared" si="217"/>
        <v>3197</v>
      </c>
      <c r="H3518" s="3">
        <f t="shared" si="218"/>
        <v>67137</v>
      </c>
      <c r="I3518" s="8">
        <f t="shared" si="219"/>
        <v>0.72787999999999997</v>
      </c>
    </row>
    <row r="3519" spans="1:9" x14ac:dyDescent="0.2">
      <c r="A3519">
        <v>3512</v>
      </c>
      <c r="B3519">
        <v>21</v>
      </c>
      <c r="C3519">
        <v>21276</v>
      </c>
      <c r="D3519">
        <v>1</v>
      </c>
      <c r="E3519">
        <v>21</v>
      </c>
      <c r="F3519" s="7">
        <f t="shared" si="216"/>
        <v>0.14896000000000001</v>
      </c>
      <c r="G3519" s="3">
        <f t="shared" si="217"/>
        <v>6276</v>
      </c>
      <c r="H3519" s="3">
        <f t="shared" si="218"/>
        <v>131796</v>
      </c>
      <c r="I3519" s="8">
        <f t="shared" si="219"/>
        <v>0.85104000000000002</v>
      </c>
    </row>
    <row r="3520" spans="1:9" x14ac:dyDescent="0.2">
      <c r="A3520">
        <v>3513</v>
      </c>
      <c r="B3520">
        <v>11</v>
      </c>
      <c r="C3520">
        <v>15179</v>
      </c>
      <c r="D3520">
        <v>1</v>
      </c>
      <c r="E3520">
        <v>11</v>
      </c>
      <c r="F3520" s="7">
        <f t="shared" si="216"/>
        <v>0.39284000000000002</v>
      </c>
      <c r="G3520" s="3">
        <f t="shared" si="217"/>
        <v>179</v>
      </c>
      <c r="H3520" s="3">
        <f t="shared" si="218"/>
        <v>1969</v>
      </c>
      <c r="I3520" s="8">
        <f t="shared" si="219"/>
        <v>0.60716000000000003</v>
      </c>
    </row>
    <row r="3521" spans="1:9" x14ac:dyDescent="0.2">
      <c r="A3521">
        <v>3514</v>
      </c>
      <c r="B3521">
        <v>21</v>
      </c>
      <c r="C3521">
        <v>21332</v>
      </c>
      <c r="D3521">
        <v>1</v>
      </c>
      <c r="E3521">
        <v>21</v>
      </c>
      <c r="F3521" s="7">
        <f t="shared" si="216"/>
        <v>0.14671999999999999</v>
      </c>
      <c r="G3521" s="3">
        <f t="shared" si="217"/>
        <v>6332</v>
      </c>
      <c r="H3521" s="3">
        <f t="shared" si="218"/>
        <v>132972</v>
      </c>
      <c r="I3521" s="8">
        <f t="shared" si="219"/>
        <v>0.85328000000000004</v>
      </c>
    </row>
    <row r="3522" spans="1:9" x14ac:dyDescent="0.2">
      <c r="A3522">
        <v>3515</v>
      </c>
      <c r="B3522">
        <v>11</v>
      </c>
      <c r="C3522">
        <v>18661</v>
      </c>
      <c r="D3522">
        <v>1</v>
      </c>
      <c r="E3522">
        <v>11</v>
      </c>
      <c r="F3522" s="7">
        <f t="shared" si="216"/>
        <v>0.25356000000000001</v>
      </c>
      <c r="G3522" s="3">
        <f t="shared" si="217"/>
        <v>3661</v>
      </c>
      <c r="H3522" s="3">
        <f t="shared" si="218"/>
        <v>40271</v>
      </c>
      <c r="I3522" s="8">
        <f t="shared" si="219"/>
        <v>0.74643999999999999</v>
      </c>
    </row>
    <row r="3523" spans="1:9" x14ac:dyDescent="0.2">
      <c r="A3523">
        <v>3516</v>
      </c>
      <c r="B3523">
        <v>39</v>
      </c>
      <c r="C3523">
        <v>18788</v>
      </c>
      <c r="D3523">
        <v>1</v>
      </c>
      <c r="E3523">
        <v>39</v>
      </c>
      <c r="F3523" s="7">
        <f t="shared" si="216"/>
        <v>0.24848000000000001</v>
      </c>
      <c r="G3523" s="3">
        <f t="shared" si="217"/>
        <v>3788</v>
      </c>
      <c r="H3523" s="3">
        <f t="shared" si="218"/>
        <v>147732</v>
      </c>
      <c r="I3523" s="8">
        <f t="shared" si="219"/>
        <v>0.75151999999999997</v>
      </c>
    </row>
    <row r="3524" spans="1:9" x14ac:dyDescent="0.2">
      <c r="A3524">
        <v>3517</v>
      </c>
      <c r="B3524">
        <v>28</v>
      </c>
      <c r="C3524">
        <v>18426</v>
      </c>
      <c r="D3524">
        <v>1</v>
      </c>
      <c r="E3524">
        <v>28</v>
      </c>
      <c r="F3524" s="7">
        <f t="shared" si="216"/>
        <v>0.26296000000000003</v>
      </c>
      <c r="G3524" s="3">
        <f t="shared" si="217"/>
        <v>3426</v>
      </c>
      <c r="H3524" s="3">
        <f t="shared" si="218"/>
        <v>95928</v>
      </c>
      <c r="I3524" s="8">
        <f t="shared" si="219"/>
        <v>0.73704000000000003</v>
      </c>
    </row>
    <row r="3525" spans="1:9" x14ac:dyDescent="0.2">
      <c r="A3525">
        <v>3518</v>
      </c>
      <c r="B3525">
        <v>36</v>
      </c>
      <c r="C3525">
        <v>17569</v>
      </c>
      <c r="D3525">
        <v>1</v>
      </c>
      <c r="E3525">
        <v>36</v>
      </c>
      <c r="F3525" s="7">
        <f t="shared" si="216"/>
        <v>0.29724</v>
      </c>
      <c r="G3525" s="3">
        <f t="shared" si="217"/>
        <v>2569</v>
      </c>
      <c r="H3525" s="3">
        <f t="shared" si="218"/>
        <v>92484</v>
      </c>
      <c r="I3525" s="8">
        <f t="shared" si="219"/>
        <v>0.70276000000000005</v>
      </c>
    </row>
    <row r="3526" spans="1:9" x14ac:dyDescent="0.2">
      <c r="A3526">
        <v>3519</v>
      </c>
      <c r="B3526">
        <v>10</v>
      </c>
      <c r="C3526">
        <v>17222</v>
      </c>
      <c r="D3526">
        <v>1</v>
      </c>
      <c r="E3526">
        <v>10</v>
      </c>
      <c r="F3526" s="7">
        <f t="shared" si="216"/>
        <v>0.31112000000000001</v>
      </c>
      <c r="G3526" s="3">
        <f t="shared" si="217"/>
        <v>2222</v>
      </c>
      <c r="H3526" s="3">
        <f t="shared" si="218"/>
        <v>22220</v>
      </c>
      <c r="I3526" s="8">
        <f t="shared" si="219"/>
        <v>0.68888000000000005</v>
      </c>
    </row>
    <row r="3527" spans="1:9" x14ac:dyDescent="0.2">
      <c r="A3527">
        <v>3520</v>
      </c>
      <c r="B3527">
        <v>16</v>
      </c>
      <c r="C3527">
        <v>21022</v>
      </c>
      <c r="D3527">
        <v>1</v>
      </c>
      <c r="E3527">
        <v>16</v>
      </c>
      <c r="F3527" s="7">
        <f t="shared" si="216"/>
        <v>0.15912000000000001</v>
      </c>
      <c r="G3527" s="3">
        <f t="shared" si="217"/>
        <v>6022</v>
      </c>
      <c r="H3527" s="3">
        <f t="shared" si="218"/>
        <v>96352</v>
      </c>
      <c r="I3527" s="8">
        <f t="shared" si="219"/>
        <v>0.84087999999999996</v>
      </c>
    </row>
    <row r="3528" spans="1:9" x14ac:dyDescent="0.2">
      <c r="A3528">
        <v>3521</v>
      </c>
      <c r="B3528">
        <v>18</v>
      </c>
      <c r="C3528">
        <v>17584</v>
      </c>
      <c r="D3528">
        <v>1</v>
      </c>
      <c r="E3528">
        <v>18</v>
      </c>
      <c r="F3528" s="7">
        <f t="shared" si="216"/>
        <v>0.29664000000000001</v>
      </c>
      <c r="G3528" s="3">
        <f t="shared" si="217"/>
        <v>2584</v>
      </c>
      <c r="H3528" s="3">
        <f t="shared" si="218"/>
        <v>46512</v>
      </c>
      <c r="I3528" s="8">
        <f t="shared" si="219"/>
        <v>0.70335999999999999</v>
      </c>
    </row>
    <row r="3529" spans="1:9" x14ac:dyDescent="0.2">
      <c r="A3529">
        <v>3522</v>
      </c>
      <c r="B3529">
        <v>15</v>
      </c>
      <c r="C3529">
        <v>18046</v>
      </c>
      <c r="D3529">
        <v>1</v>
      </c>
      <c r="E3529">
        <v>15</v>
      </c>
      <c r="F3529" s="7">
        <f t="shared" ref="F3529:F3592" si="220">($C$1-C3529)/$C$1</f>
        <v>0.27816000000000002</v>
      </c>
      <c r="G3529" s="3">
        <f t="shared" ref="G3529:G3592" si="221">C3529-$C$2</f>
        <v>3046</v>
      </c>
      <c r="H3529" s="3">
        <f t="shared" ref="H3529:H3592" si="222">G3529*E3529</f>
        <v>45690</v>
      </c>
      <c r="I3529" s="8">
        <f t="shared" ref="I3529:I3592" si="223">C3529/$C$1</f>
        <v>0.72184000000000004</v>
      </c>
    </row>
    <row r="3530" spans="1:9" x14ac:dyDescent="0.2">
      <c r="A3530">
        <v>3523</v>
      </c>
      <c r="B3530">
        <v>14</v>
      </c>
      <c r="C3530">
        <v>18949</v>
      </c>
      <c r="D3530">
        <v>1</v>
      </c>
      <c r="E3530">
        <v>14</v>
      </c>
      <c r="F3530" s="7">
        <f t="shared" si="220"/>
        <v>0.24204000000000001</v>
      </c>
      <c r="G3530" s="3">
        <f t="shared" si="221"/>
        <v>3949</v>
      </c>
      <c r="H3530" s="3">
        <f t="shared" si="222"/>
        <v>55286</v>
      </c>
      <c r="I3530" s="8">
        <f t="shared" si="223"/>
        <v>0.75795999999999997</v>
      </c>
    </row>
    <row r="3531" spans="1:9" x14ac:dyDescent="0.2">
      <c r="A3531">
        <v>3524</v>
      </c>
      <c r="B3531">
        <v>10</v>
      </c>
      <c r="C3531">
        <v>17238</v>
      </c>
      <c r="D3531">
        <v>1</v>
      </c>
      <c r="E3531">
        <v>10</v>
      </c>
      <c r="F3531" s="7">
        <f t="shared" si="220"/>
        <v>0.31047999999999998</v>
      </c>
      <c r="G3531" s="3">
        <f t="shared" si="221"/>
        <v>2238</v>
      </c>
      <c r="H3531" s="3">
        <f t="shared" si="222"/>
        <v>22380</v>
      </c>
      <c r="I3531" s="8">
        <f t="shared" si="223"/>
        <v>0.68952000000000002</v>
      </c>
    </row>
    <row r="3532" spans="1:9" x14ac:dyDescent="0.2">
      <c r="A3532">
        <v>3525</v>
      </c>
      <c r="B3532">
        <v>14</v>
      </c>
      <c r="C3532">
        <v>17033</v>
      </c>
      <c r="D3532">
        <v>1</v>
      </c>
      <c r="E3532">
        <v>14</v>
      </c>
      <c r="F3532" s="7">
        <f t="shared" si="220"/>
        <v>0.31868000000000002</v>
      </c>
      <c r="G3532" s="3">
        <f t="shared" si="221"/>
        <v>2033</v>
      </c>
      <c r="H3532" s="3">
        <f t="shared" si="222"/>
        <v>28462</v>
      </c>
      <c r="I3532" s="8">
        <f t="shared" si="223"/>
        <v>0.68132000000000004</v>
      </c>
    </row>
    <row r="3533" spans="1:9" x14ac:dyDescent="0.2">
      <c r="A3533">
        <v>3526</v>
      </c>
      <c r="B3533">
        <v>27</v>
      </c>
      <c r="C3533">
        <v>17283</v>
      </c>
      <c r="D3533">
        <v>1</v>
      </c>
      <c r="E3533">
        <v>27</v>
      </c>
      <c r="F3533" s="7">
        <f t="shared" si="220"/>
        <v>0.30868000000000001</v>
      </c>
      <c r="G3533" s="3">
        <f t="shared" si="221"/>
        <v>2283</v>
      </c>
      <c r="H3533" s="3">
        <f t="shared" si="222"/>
        <v>61641</v>
      </c>
      <c r="I3533" s="8">
        <f t="shared" si="223"/>
        <v>0.69132000000000005</v>
      </c>
    </row>
    <row r="3534" spans="1:9" x14ac:dyDescent="0.2">
      <c r="A3534">
        <v>3527</v>
      </c>
      <c r="B3534">
        <v>23</v>
      </c>
      <c r="C3534">
        <v>20240</v>
      </c>
      <c r="D3534">
        <v>1</v>
      </c>
      <c r="E3534">
        <v>23</v>
      </c>
      <c r="F3534" s="7">
        <f t="shared" si="220"/>
        <v>0.19040000000000001</v>
      </c>
      <c r="G3534" s="3">
        <f t="shared" si="221"/>
        <v>5240</v>
      </c>
      <c r="H3534" s="3">
        <f t="shared" si="222"/>
        <v>120520</v>
      </c>
      <c r="I3534" s="8">
        <f t="shared" si="223"/>
        <v>0.80959999999999999</v>
      </c>
    </row>
    <row r="3535" spans="1:9" x14ac:dyDescent="0.2">
      <c r="A3535">
        <v>3528</v>
      </c>
      <c r="B3535">
        <v>16</v>
      </c>
      <c r="C3535">
        <v>20154</v>
      </c>
      <c r="D3535">
        <v>1</v>
      </c>
      <c r="E3535">
        <v>16</v>
      </c>
      <c r="F3535" s="7">
        <f t="shared" si="220"/>
        <v>0.19384000000000001</v>
      </c>
      <c r="G3535" s="3">
        <f t="shared" si="221"/>
        <v>5154</v>
      </c>
      <c r="H3535" s="3">
        <f t="shared" si="222"/>
        <v>82464</v>
      </c>
      <c r="I3535" s="8">
        <f t="shared" si="223"/>
        <v>0.80615999999999999</v>
      </c>
    </row>
    <row r="3536" spans="1:9" x14ac:dyDescent="0.2">
      <c r="A3536">
        <v>3529</v>
      </c>
      <c r="B3536">
        <v>10</v>
      </c>
      <c r="C3536">
        <v>22358</v>
      </c>
      <c r="D3536">
        <v>1</v>
      </c>
      <c r="E3536">
        <v>10</v>
      </c>
      <c r="F3536" s="7">
        <f t="shared" si="220"/>
        <v>0.10568</v>
      </c>
      <c r="G3536" s="3">
        <f t="shared" si="221"/>
        <v>7358</v>
      </c>
      <c r="H3536" s="3">
        <f t="shared" si="222"/>
        <v>73580</v>
      </c>
      <c r="I3536" s="8">
        <f t="shared" si="223"/>
        <v>0.89432</v>
      </c>
    </row>
    <row r="3537" spans="1:9" x14ac:dyDescent="0.2">
      <c r="A3537">
        <v>3530</v>
      </c>
      <c r="B3537">
        <v>28</v>
      </c>
      <c r="C3537">
        <v>20610</v>
      </c>
      <c r="D3537">
        <v>1</v>
      </c>
      <c r="E3537">
        <v>28</v>
      </c>
      <c r="F3537" s="7">
        <f t="shared" si="220"/>
        <v>0.17560000000000001</v>
      </c>
      <c r="G3537" s="3">
        <f t="shared" si="221"/>
        <v>5610</v>
      </c>
      <c r="H3537" s="3">
        <f t="shared" si="222"/>
        <v>157080</v>
      </c>
      <c r="I3537" s="8">
        <f t="shared" si="223"/>
        <v>0.82440000000000002</v>
      </c>
    </row>
    <row r="3538" spans="1:9" x14ac:dyDescent="0.2">
      <c r="A3538">
        <v>3531</v>
      </c>
      <c r="B3538">
        <v>21</v>
      </c>
      <c r="C3538">
        <v>22093</v>
      </c>
      <c r="D3538">
        <v>1</v>
      </c>
      <c r="E3538">
        <v>21</v>
      </c>
      <c r="F3538" s="7">
        <f t="shared" si="220"/>
        <v>0.11627999999999999</v>
      </c>
      <c r="G3538" s="3">
        <f t="shared" si="221"/>
        <v>7093</v>
      </c>
      <c r="H3538" s="3">
        <f t="shared" si="222"/>
        <v>148953</v>
      </c>
      <c r="I3538" s="8">
        <f t="shared" si="223"/>
        <v>0.88371999999999995</v>
      </c>
    </row>
    <row r="3539" spans="1:9" x14ac:dyDescent="0.2">
      <c r="A3539">
        <v>3532</v>
      </c>
      <c r="B3539">
        <v>23</v>
      </c>
      <c r="C3539">
        <v>17009</v>
      </c>
      <c r="D3539">
        <v>1</v>
      </c>
      <c r="E3539">
        <v>23</v>
      </c>
      <c r="F3539" s="7">
        <f t="shared" si="220"/>
        <v>0.31963999999999998</v>
      </c>
      <c r="G3539" s="3">
        <f t="shared" si="221"/>
        <v>2009</v>
      </c>
      <c r="H3539" s="3">
        <f t="shared" si="222"/>
        <v>46207</v>
      </c>
      <c r="I3539" s="8">
        <f t="shared" si="223"/>
        <v>0.68035999999999996</v>
      </c>
    </row>
    <row r="3540" spans="1:9" x14ac:dyDescent="0.2">
      <c r="A3540">
        <v>3533</v>
      </c>
      <c r="B3540">
        <v>12</v>
      </c>
      <c r="C3540">
        <v>20238</v>
      </c>
      <c r="D3540">
        <v>1</v>
      </c>
      <c r="E3540">
        <v>12</v>
      </c>
      <c r="F3540" s="7">
        <f t="shared" si="220"/>
        <v>0.19048000000000001</v>
      </c>
      <c r="G3540" s="3">
        <f t="shared" si="221"/>
        <v>5238</v>
      </c>
      <c r="H3540" s="3">
        <f t="shared" si="222"/>
        <v>62856</v>
      </c>
      <c r="I3540" s="8">
        <f t="shared" si="223"/>
        <v>0.80952000000000002</v>
      </c>
    </row>
    <row r="3541" spans="1:9" x14ac:dyDescent="0.2">
      <c r="A3541">
        <v>3534</v>
      </c>
      <c r="B3541">
        <v>22</v>
      </c>
      <c r="C3541">
        <v>21669</v>
      </c>
      <c r="D3541">
        <v>1</v>
      </c>
      <c r="E3541">
        <v>22</v>
      </c>
      <c r="F3541" s="7">
        <f t="shared" si="220"/>
        <v>0.13324</v>
      </c>
      <c r="G3541" s="3">
        <f t="shared" si="221"/>
        <v>6669</v>
      </c>
      <c r="H3541" s="3">
        <f t="shared" si="222"/>
        <v>146718</v>
      </c>
      <c r="I3541" s="8">
        <f t="shared" si="223"/>
        <v>0.86675999999999997</v>
      </c>
    </row>
    <row r="3542" spans="1:9" x14ac:dyDescent="0.2">
      <c r="A3542">
        <v>3535</v>
      </c>
      <c r="B3542">
        <v>24</v>
      </c>
      <c r="C3542">
        <v>18720</v>
      </c>
      <c r="D3542">
        <v>1</v>
      </c>
      <c r="E3542">
        <v>24</v>
      </c>
      <c r="F3542" s="7">
        <f t="shared" si="220"/>
        <v>0.25119999999999998</v>
      </c>
      <c r="G3542" s="3">
        <f t="shared" si="221"/>
        <v>3720</v>
      </c>
      <c r="H3542" s="3">
        <f t="shared" si="222"/>
        <v>89280</v>
      </c>
      <c r="I3542" s="8">
        <f t="shared" si="223"/>
        <v>0.74880000000000002</v>
      </c>
    </row>
    <row r="3543" spans="1:9" x14ac:dyDescent="0.2">
      <c r="A3543">
        <v>3536</v>
      </c>
      <c r="B3543">
        <v>16</v>
      </c>
      <c r="C3543">
        <v>19389</v>
      </c>
      <c r="D3543">
        <v>1</v>
      </c>
      <c r="E3543">
        <v>16</v>
      </c>
      <c r="F3543" s="7">
        <f t="shared" si="220"/>
        <v>0.22444</v>
      </c>
      <c r="G3543" s="3">
        <f t="shared" si="221"/>
        <v>4389</v>
      </c>
      <c r="H3543" s="3">
        <f t="shared" si="222"/>
        <v>70224</v>
      </c>
      <c r="I3543" s="8">
        <f t="shared" si="223"/>
        <v>0.77556000000000003</v>
      </c>
    </row>
    <row r="3544" spans="1:9" x14ac:dyDescent="0.2">
      <c r="A3544">
        <v>3537</v>
      </c>
      <c r="B3544">
        <v>20</v>
      </c>
      <c r="C3544">
        <v>19341</v>
      </c>
      <c r="D3544">
        <v>1</v>
      </c>
      <c r="E3544">
        <v>20</v>
      </c>
      <c r="F3544" s="7">
        <f t="shared" si="220"/>
        <v>0.22636000000000001</v>
      </c>
      <c r="G3544" s="3">
        <f t="shared" si="221"/>
        <v>4341</v>
      </c>
      <c r="H3544" s="3">
        <f t="shared" si="222"/>
        <v>86820</v>
      </c>
      <c r="I3544" s="8">
        <f t="shared" si="223"/>
        <v>0.77363999999999999</v>
      </c>
    </row>
    <row r="3545" spans="1:9" x14ac:dyDescent="0.2">
      <c r="A3545">
        <v>3538</v>
      </c>
      <c r="B3545">
        <v>19</v>
      </c>
      <c r="C3545">
        <v>20521</v>
      </c>
      <c r="D3545">
        <v>1</v>
      </c>
      <c r="E3545">
        <v>19</v>
      </c>
      <c r="F3545" s="7">
        <f t="shared" si="220"/>
        <v>0.17916000000000001</v>
      </c>
      <c r="G3545" s="3">
        <f t="shared" si="221"/>
        <v>5521</v>
      </c>
      <c r="H3545" s="3">
        <f t="shared" si="222"/>
        <v>104899</v>
      </c>
      <c r="I3545" s="8">
        <f t="shared" si="223"/>
        <v>0.82084000000000001</v>
      </c>
    </row>
    <row r="3546" spans="1:9" x14ac:dyDescent="0.2">
      <c r="A3546">
        <v>3539</v>
      </c>
      <c r="B3546">
        <v>26</v>
      </c>
      <c r="C3546">
        <v>16333</v>
      </c>
      <c r="D3546">
        <v>1</v>
      </c>
      <c r="E3546">
        <v>26</v>
      </c>
      <c r="F3546" s="7">
        <f t="shared" si="220"/>
        <v>0.34667999999999999</v>
      </c>
      <c r="G3546" s="3">
        <f t="shared" si="221"/>
        <v>1333</v>
      </c>
      <c r="H3546" s="3">
        <f t="shared" si="222"/>
        <v>34658</v>
      </c>
      <c r="I3546" s="8">
        <f t="shared" si="223"/>
        <v>0.65332000000000001</v>
      </c>
    </row>
    <row r="3547" spans="1:9" x14ac:dyDescent="0.2">
      <c r="A3547">
        <v>3540</v>
      </c>
      <c r="B3547">
        <v>38</v>
      </c>
      <c r="C3547">
        <v>15468</v>
      </c>
      <c r="D3547">
        <v>1</v>
      </c>
      <c r="E3547">
        <v>38</v>
      </c>
      <c r="F3547" s="7">
        <f t="shared" si="220"/>
        <v>0.38128000000000001</v>
      </c>
      <c r="G3547" s="3">
        <f t="shared" si="221"/>
        <v>468</v>
      </c>
      <c r="H3547" s="3">
        <f t="shared" si="222"/>
        <v>17784</v>
      </c>
      <c r="I3547" s="8">
        <f t="shared" si="223"/>
        <v>0.61872000000000005</v>
      </c>
    </row>
    <row r="3548" spans="1:9" x14ac:dyDescent="0.2">
      <c r="A3548">
        <v>3541</v>
      </c>
      <c r="B3548">
        <v>12</v>
      </c>
      <c r="C3548">
        <v>18698</v>
      </c>
      <c r="D3548">
        <v>1</v>
      </c>
      <c r="E3548">
        <v>12</v>
      </c>
      <c r="F3548" s="7">
        <f t="shared" si="220"/>
        <v>0.25208000000000003</v>
      </c>
      <c r="G3548" s="3">
        <f t="shared" si="221"/>
        <v>3698</v>
      </c>
      <c r="H3548" s="3">
        <f t="shared" si="222"/>
        <v>44376</v>
      </c>
      <c r="I3548" s="8">
        <f t="shared" si="223"/>
        <v>0.74792000000000003</v>
      </c>
    </row>
    <row r="3549" spans="1:9" x14ac:dyDescent="0.2">
      <c r="A3549">
        <v>3542</v>
      </c>
      <c r="B3549">
        <v>19</v>
      </c>
      <c r="C3549">
        <v>21002</v>
      </c>
      <c r="D3549">
        <v>1</v>
      </c>
      <c r="E3549">
        <v>19</v>
      </c>
      <c r="F3549" s="7">
        <f t="shared" si="220"/>
        <v>0.15992000000000001</v>
      </c>
      <c r="G3549" s="3">
        <f t="shared" si="221"/>
        <v>6002</v>
      </c>
      <c r="H3549" s="3">
        <f t="shared" si="222"/>
        <v>114038</v>
      </c>
      <c r="I3549" s="8">
        <f t="shared" si="223"/>
        <v>0.84008000000000005</v>
      </c>
    </row>
    <row r="3550" spans="1:9" x14ac:dyDescent="0.2">
      <c r="A3550">
        <v>3543</v>
      </c>
      <c r="B3550">
        <v>12</v>
      </c>
      <c r="C3550">
        <v>15597</v>
      </c>
      <c r="D3550">
        <v>1</v>
      </c>
      <c r="E3550">
        <v>12</v>
      </c>
      <c r="F3550" s="7">
        <f t="shared" si="220"/>
        <v>0.37612000000000001</v>
      </c>
      <c r="G3550" s="3">
        <f t="shared" si="221"/>
        <v>597</v>
      </c>
      <c r="H3550" s="3">
        <f t="shared" si="222"/>
        <v>7164</v>
      </c>
      <c r="I3550" s="8">
        <f t="shared" si="223"/>
        <v>0.62387999999999999</v>
      </c>
    </row>
    <row r="3551" spans="1:9" x14ac:dyDescent="0.2">
      <c r="A3551">
        <v>3544</v>
      </c>
      <c r="B3551">
        <v>22</v>
      </c>
      <c r="C3551">
        <v>21572</v>
      </c>
      <c r="D3551">
        <v>1</v>
      </c>
      <c r="E3551">
        <v>22</v>
      </c>
      <c r="F3551" s="7">
        <f t="shared" si="220"/>
        <v>0.13711999999999999</v>
      </c>
      <c r="G3551" s="3">
        <f t="shared" si="221"/>
        <v>6572</v>
      </c>
      <c r="H3551" s="3">
        <f t="shared" si="222"/>
        <v>144584</v>
      </c>
      <c r="I3551" s="8">
        <f t="shared" si="223"/>
        <v>0.86287999999999998</v>
      </c>
    </row>
    <row r="3552" spans="1:9" x14ac:dyDescent="0.2">
      <c r="A3552">
        <v>3545</v>
      </c>
      <c r="B3552">
        <v>14</v>
      </c>
      <c r="C3552">
        <v>17600</v>
      </c>
      <c r="D3552">
        <v>1</v>
      </c>
      <c r="E3552">
        <v>14</v>
      </c>
      <c r="F3552" s="7">
        <f t="shared" si="220"/>
        <v>0.29599999999999999</v>
      </c>
      <c r="G3552" s="3">
        <f t="shared" si="221"/>
        <v>2600</v>
      </c>
      <c r="H3552" s="3">
        <f t="shared" si="222"/>
        <v>36400</v>
      </c>
      <c r="I3552" s="8">
        <f t="shared" si="223"/>
        <v>0.70399999999999996</v>
      </c>
    </row>
    <row r="3553" spans="1:9" x14ac:dyDescent="0.2">
      <c r="A3553">
        <v>3546</v>
      </c>
      <c r="B3553">
        <v>11</v>
      </c>
      <c r="C3553">
        <v>17165</v>
      </c>
      <c r="D3553">
        <v>1</v>
      </c>
      <c r="E3553">
        <v>11</v>
      </c>
      <c r="F3553" s="7">
        <f t="shared" si="220"/>
        <v>0.31340000000000001</v>
      </c>
      <c r="G3553" s="3">
        <f t="shared" si="221"/>
        <v>2165</v>
      </c>
      <c r="H3553" s="3">
        <f t="shared" si="222"/>
        <v>23815</v>
      </c>
      <c r="I3553" s="8">
        <f t="shared" si="223"/>
        <v>0.68659999999999999</v>
      </c>
    </row>
    <row r="3554" spans="1:9" x14ac:dyDescent="0.2">
      <c r="A3554">
        <v>3547</v>
      </c>
      <c r="B3554">
        <v>31</v>
      </c>
      <c r="C3554">
        <v>22293</v>
      </c>
      <c r="D3554">
        <v>1</v>
      </c>
      <c r="E3554">
        <v>31</v>
      </c>
      <c r="F3554" s="7">
        <f t="shared" si="220"/>
        <v>0.10828</v>
      </c>
      <c r="G3554" s="3">
        <f t="shared" si="221"/>
        <v>7293</v>
      </c>
      <c r="H3554" s="3">
        <f t="shared" si="222"/>
        <v>226083</v>
      </c>
      <c r="I3554" s="8">
        <f t="shared" si="223"/>
        <v>0.89171999999999996</v>
      </c>
    </row>
    <row r="3555" spans="1:9" x14ac:dyDescent="0.2">
      <c r="A3555">
        <v>3548</v>
      </c>
      <c r="B3555">
        <v>33</v>
      </c>
      <c r="C3555">
        <v>18738</v>
      </c>
      <c r="D3555">
        <v>1</v>
      </c>
      <c r="E3555">
        <v>33</v>
      </c>
      <c r="F3555" s="7">
        <f t="shared" si="220"/>
        <v>0.25047999999999998</v>
      </c>
      <c r="G3555" s="3">
        <f t="shared" si="221"/>
        <v>3738</v>
      </c>
      <c r="H3555" s="3">
        <f t="shared" si="222"/>
        <v>123354</v>
      </c>
      <c r="I3555" s="8">
        <f t="shared" si="223"/>
        <v>0.74951999999999996</v>
      </c>
    </row>
    <row r="3556" spans="1:9" x14ac:dyDescent="0.2">
      <c r="A3556">
        <v>3549</v>
      </c>
      <c r="B3556">
        <v>18</v>
      </c>
      <c r="C3556">
        <v>21965</v>
      </c>
      <c r="D3556">
        <v>1</v>
      </c>
      <c r="E3556">
        <v>18</v>
      </c>
      <c r="F3556" s="7">
        <f t="shared" si="220"/>
        <v>0.12139999999999999</v>
      </c>
      <c r="G3556" s="3">
        <f t="shared" si="221"/>
        <v>6965</v>
      </c>
      <c r="H3556" s="3">
        <f t="shared" si="222"/>
        <v>125370</v>
      </c>
      <c r="I3556" s="8">
        <f t="shared" si="223"/>
        <v>0.87860000000000005</v>
      </c>
    </row>
    <row r="3557" spans="1:9" x14ac:dyDescent="0.2">
      <c r="A3557">
        <v>3550</v>
      </c>
      <c r="B3557">
        <v>40</v>
      </c>
      <c r="C3557">
        <v>16249</v>
      </c>
      <c r="D3557">
        <v>1</v>
      </c>
      <c r="E3557">
        <v>40</v>
      </c>
      <c r="F3557" s="7">
        <f t="shared" si="220"/>
        <v>0.35004000000000002</v>
      </c>
      <c r="G3557" s="3">
        <f t="shared" si="221"/>
        <v>1249</v>
      </c>
      <c r="H3557" s="3">
        <f t="shared" si="222"/>
        <v>49960</v>
      </c>
      <c r="I3557" s="8">
        <f t="shared" si="223"/>
        <v>0.64995999999999998</v>
      </c>
    </row>
    <row r="3558" spans="1:9" x14ac:dyDescent="0.2">
      <c r="A3558">
        <v>3551</v>
      </c>
      <c r="B3558">
        <v>11</v>
      </c>
      <c r="C3558">
        <v>21623</v>
      </c>
      <c r="D3558">
        <v>1</v>
      </c>
      <c r="E3558">
        <v>11</v>
      </c>
      <c r="F3558" s="7">
        <f t="shared" si="220"/>
        <v>0.13508000000000001</v>
      </c>
      <c r="G3558" s="3">
        <f t="shared" si="221"/>
        <v>6623</v>
      </c>
      <c r="H3558" s="3">
        <f t="shared" si="222"/>
        <v>72853</v>
      </c>
      <c r="I3558" s="8">
        <f t="shared" si="223"/>
        <v>0.86492000000000002</v>
      </c>
    </row>
    <row r="3559" spans="1:9" x14ac:dyDescent="0.2">
      <c r="A3559">
        <v>3552</v>
      </c>
      <c r="B3559">
        <v>10</v>
      </c>
      <c r="C3559">
        <v>19467</v>
      </c>
      <c r="D3559">
        <v>1</v>
      </c>
      <c r="E3559">
        <v>10</v>
      </c>
      <c r="F3559" s="7">
        <f t="shared" si="220"/>
        <v>0.22131999999999999</v>
      </c>
      <c r="G3559" s="3">
        <f t="shared" si="221"/>
        <v>4467</v>
      </c>
      <c r="H3559" s="3">
        <f t="shared" si="222"/>
        <v>44670</v>
      </c>
      <c r="I3559" s="8">
        <f t="shared" si="223"/>
        <v>0.77868000000000004</v>
      </c>
    </row>
    <row r="3560" spans="1:9" x14ac:dyDescent="0.2">
      <c r="A3560">
        <v>3553</v>
      </c>
      <c r="B3560">
        <v>11</v>
      </c>
      <c r="C3560">
        <v>21931</v>
      </c>
      <c r="D3560">
        <v>1</v>
      </c>
      <c r="E3560">
        <v>11</v>
      </c>
      <c r="F3560" s="7">
        <f t="shared" si="220"/>
        <v>0.12275999999999999</v>
      </c>
      <c r="G3560" s="3">
        <f t="shared" si="221"/>
        <v>6931</v>
      </c>
      <c r="H3560" s="3">
        <f t="shared" si="222"/>
        <v>76241</v>
      </c>
      <c r="I3560" s="8">
        <f t="shared" si="223"/>
        <v>0.87724000000000002</v>
      </c>
    </row>
    <row r="3561" spans="1:9" x14ac:dyDescent="0.2">
      <c r="A3561">
        <v>3554</v>
      </c>
      <c r="B3561">
        <v>19</v>
      </c>
      <c r="C3561">
        <v>18149</v>
      </c>
      <c r="D3561">
        <v>1</v>
      </c>
      <c r="E3561">
        <v>19</v>
      </c>
      <c r="F3561" s="7">
        <f t="shared" si="220"/>
        <v>0.27404000000000001</v>
      </c>
      <c r="G3561" s="3">
        <f t="shared" si="221"/>
        <v>3149</v>
      </c>
      <c r="H3561" s="3">
        <f t="shared" si="222"/>
        <v>59831</v>
      </c>
      <c r="I3561" s="8">
        <f t="shared" si="223"/>
        <v>0.72596000000000005</v>
      </c>
    </row>
    <row r="3562" spans="1:9" x14ac:dyDescent="0.2">
      <c r="A3562">
        <v>3555</v>
      </c>
      <c r="B3562">
        <v>13</v>
      </c>
      <c r="C3562">
        <v>18214</v>
      </c>
      <c r="D3562">
        <v>1</v>
      </c>
      <c r="E3562">
        <v>13</v>
      </c>
      <c r="F3562" s="7">
        <f t="shared" si="220"/>
        <v>0.27144000000000001</v>
      </c>
      <c r="G3562" s="3">
        <f t="shared" si="221"/>
        <v>3214</v>
      </c>
      <c r="H3562" s="3">
        <f t="shared" si="222"/>
        <v>41782</v>
      </c>
      <c r="I3562" s="8">
        <f t="shared" si="223"/>
        <v>0.72855999999999999</v>
      </c>
    </row>
    <row r="3563" spans="1:9" x14ac:dyDescent="0.2">
      <c r="A3563">
        <v>3556</v>
      </c>
      <c r="B3563">
        <v>20</v>
      </c>
      <c r="C3563">
        <v>17126</v>
      </c>
      <c r="D3563">
        <v>1</v>
      </c>
      <c r="E3563">
        <v>20</v>
      </c>
      <c r="F3563" s="7">
        <f t="shared" si="220"/>
        <v>0.31496000000000002</v>
      </c>
      <c r="G3563" s="3">
        <f t="shared" si="221"/>
        <v>2126</v>
      </c>
      <c r="H3563" s="3">
        <f t="shared" si="222"/>
        <v>42520</v>
      </c>
      <c r="I3563" s="8">
        <f t="shared" si="223"/>
        <v>0.68503999999999998</v>
      </c>
    </row>
    <row r="3564" spans="1:9" x14ac:dyDescent="0.2">
      <c r="A3564">
        <v>3557</v>
      </c>
      <c r="B3564">
        <v>22</v>
      </c>
      <c r="C3564">
        <v>22159</v>
      </c>
      <c r="D3564">
        <v>1</v>
      </c>
      <c r="E3564">
        <v>22</v>
      </c>
      <c r="F3564" s="7">
        <f t="shared" si="220"/>
        <v>0.11364</v>
      </c>
      <c r="G3564" s="3">
        <f t="shared" si="221"/>
        <v>7159</v>
      </c>
      <c r="H3564" s="3">
        <f t="shared" si="222"/>
        <v>157498</v>
      </c>
      <c r="I3564" s="8">
        <f t="shared" si="223"/>
        <v>0.88636000000000004</v>
      </c>
    </row>
    <row r="3565" spans="1:9" x14ac:dyDescent="0.2">
      <c r="A3565">
        <v>3558</v>
      </c>
      <c r="B3565">
        <v>27</v>
      </c>
      <c r="C3565">
        <v>20093</v>
      </c>
      <c r="D3565">
        <v>1</v>
      </c>
      <c r="E3565">
        <v>27</v>
      </c>
      <c r="F3565" s="7">
        <f t="shared" si="220"/>
        <v>0.19628000000000001</v>
      </c>
      <c r="G3565" s="3">
        <f t="shared" si="221"/>
        <v>5093</v>
      </c>
      <c r="H3565" s="3">
        <f t="shared" si="222"/>
        <v>137511</v>
      </c>
      <c r="I3565" s="8">
        <f t="shared" si="223"/>
        <v>0.80371999999999999</v>
      </c>
    </row>
    <row r="3566" spans="1:9" x14ac:dyDescent="0.2">
      <c r="A3566">
        <v>3559</v>
      </c>
      <c r="B3566">
        <v>14</v>
      </c>
      <c r="C3566">
        <v>17211</v>
      </c>
      <c r="D3566">
        <v>1</v>
      </c>
      <c r="E3566">
        <v>14</v>
      </c>
      <c r="F3566" s="7">
        <f t="shared" si="220"/>
        <v>0.31156</v>
      </c>
      <c r="G3566" s="3">
        <f t="shared" si="221"/>
        <v>2211</v>
      </c>
      <c r="H3566" s="3">
        <f t="shared" si="222"/>
        <v>30954</v>
      </c>
      <c r="I3566" s="8">
        <f t="shared" si="223"/>
        <v>0.68844000000000005</v>
      </c>
    </row>
    <row r="3567" spans="1:9" x14ac:dyDescent="0.2">
      <c r="A3567">
        <v>3560</v>
      </c>
      <c r="B3567">
        <v>10</v>
      </c>
      <c r="C3567">
        <v>15636</v>
      </c>
      <c r="D3567">
        <v>1</v>
      </c>
      <c r="E3567">
        <v>10</v>
      </c>
      <c r="F3567" s="7">
        <f t="shared" si="220"/>
        <v>0.37456</v>
      </c>
      <c r="G3567" s="3">
        <f t="shared" si="221"/>
        <v>636</v>
      </c>
      <c r="H3567" s="3">
        <f t="shared" si="222"/>
        <v>6360</v>
      </c>
      <c r="I3567" s="8">
        <f t="shared" si="223"/>
        <v>0.62544</v>
      </c>
    </row>
    <row r="3568" spans="1:9" x14ac:dyDescent="0.2">
      <c r="A3568">
        <v>3561</v>
      </c>
      <c r="B3568">
        <v>22</v>
      </c>
      <c r="C3568">
        <v>15617</v>
      </c>
      <c r="D3568">
        <v>1</v>
      </c>
      <c r="E3568">
        <v>22</v>
      </c>
      <c r="F3568" s="7">
        <f t="shared" si="220"/>
        <v>0.37531999999999999</v>
      </c>
      <c r="G3568" s="3">
        <f t="shared" si="221"/>
        <v>617</v>
      </c>
      <c r="H3568" s="3">
        <f t="shared" si="222"/>
        <v>13574</v>
      </c>
      <c r="I3568" s="8">
        <f t="shared" si="223"/>
        <v>0.62468000000000001</v>
      </c>
    </row>
    <row r="3569" spans="1:9" x14ac:dyDescent="0.2">
      <c r="A3569">
        <v>3562</v>
      </c>
      <c r="B3569">
        <v>32</v>
      </c>
      <c r="C3569">
        <v>18486</v>
      </c>
      <c r="D3569">
        <v>1</v>
      </c>
      <c r="E3569">
        <v>32</v>
      </c>
      <c r="F3569" s="7">
        <f t="shared" si="220"/>
        <v>0.26056000000000001</v>
      </c>
      <c r="G3569" s="3">
        <f t="shared" si="221"/>
        <v>3486</v>
      </c>
      <c r="H3569" s="3">
        <f t="shared" si="222"/>
        <v>111552</v>
      </c>
      <c r="I3569" s="8">
        <f t="shared" si="223"/>
        <v>0.73943999999999999</v>
      </c>
    </row>
    <row r="3570" spans="1:9" x14ac:dyDescent="0.2">
      <c r="A3570">
        <v>3563</v>
      </c>
      <c r="B3570">
        <v>20</v>
      </c>
      <c r="C3570">
        <v>17494</v>
      </c>
      <c r="D3570">
        <v>1</v>
      </c>
      <c r="E3570">
        <v>20</v>
      </c>
      <c r="F3570" s="7">
        <f t="shared" si="220"/>
        <v>0.30024000000000001</v>
      </c>
      <c r="G3570" s="3">
        <f t="shared" si="221"/>
        <v>2494</v>
      </c>
      <c r="H3570" s="3">
        <f t="shared" si="222"/>
        <v>49880</v>
      </c>
      <c r="I3570" s="8">
        <f t="shared" si="223"/>
        <v>0.69976000000000005</v>
      </c>
    </row>
    <row r="3571" spans="1:9" x14ac:dyDescent="0.2">
      <c r="A3571">
        <v>3564</v>
      </c>
      <c r="B3571">
        <v>12</v>
      </c>
      <c r="C3571">
        <v>19500</v>
      </c>
      <c r="D3571">
        <v>1</v>
      </c>
      <c r="E3571">
        <v>12</v>
      </c>
      <c r="F3571" s="7">
        <f t="shared" si="220"/>
        <v>0.22</v>
      </c>
      <c r="G3571" s="3">
        <f t="shared" si="221"/>
        <v>4500</v>
      </c>
      <c r="H3571" s="3">
        <f t="shared" si="222"/>
        <v>54000</v>
      </c>
      <c r="I3571" s="8">
        <f t="shared" si="223"/>
        <v>0.78</v>
      </c>
    </row>
    <row r="3572" spans="1:9" x14ac:dyDescent="0.2">
      <c r="A3572">
        <v>3565</v>
      </c>
      <c r="B3572">
        <v>46</v>
      </c>
      <c r="C3572">
        <v>16475</v>
      </c>
      <c r="D3572">
        <v>1</v>
      </c>
      <c r="E3572">
        <v>46</v>
      </c>
      <c r="F3572" s="7">
        <f t="shared" si="220"/>
        <v>0.34100000000000003</v>
      </c>
      <c r="G3572" s="3">
        <f t="shared" si="221"/>
        <v>1475</v>
      </c>
      <c r="H3572" s="3">
        <f t="shared" si="222"/>
        <v>67850</v>
      </c>
      <c r="I3572" s="8">
        <f t="shared" si="223"/>
        <v>0.65900000000000003</v>
      </c>
    </row>
    <row r="3573" spans="1:9" x14ac:dyDescent="0.2">
      <c r="A3573">
        <v>3566</v>
      </c>
      <c r="B3573">
        <v>12</v>
      </c>
      <c r="C3573">
        <v>21175</v>
      </c>
      <c r="D3573">
        <v>1</v>
      </c>
      <c r="E3573">
        <v>12</v>
      </c>
      <c r="F3573" s="7">
        <f t="shared" si="220"/>
        <v>0.153</v>
      </c>
      <c r="G3573" s="3">
        <f t="shared" si="221"/>
        <v>6175</v>
      </c>
      <c r="H3573" s="3">
        <f t="shared" si="222"/>
        <v>74100</v>
      </c>
      <c r="I3573" s="8">
        <f t="shared" si="223"/>
        <v>0.84699999999999998</v>
      </c>
    </row>
    <row r="3574" spans="1:9" x14ac:dyDescent="0.2">
      <c r="A3574">
        <v>3567</v>
      </c>
      <c r="B3574">
        <v>18</v>
      </c>
      <c r="C3574">
        <v>15560</v>
      </c>
      <c r="D3574">
        <v>1</v>
      </c>
      <c r="E3574">
        <v>18</v>
      </c>
      <c r="F3574" s="7">
        <f t="shared" si="220"/>
        <v>0.37759999999999999</v>
      </c>
      <c r="G3574" s="3">
        <f t="shared" si="221"/>
        <v>560</v>
      </c>
      <c r="H3574" s="3">
        <f t="shared" si="222"/>
        <v>10080</v>
      </c>
      <c r="I3574" s="8">
        <f t="shared" si="223"/>
        <v>0.62239999999999995</v>
      </c>
    </row>
    <row r="3575" spans="1:9" x14ac:dyDescent="0.2">
      <c r="A3575">
        <v>3568</v>
      </c>
      <c r="B3575">
        <v>20</v>
      </c>
      <c r="C3575">
        <v>17427</v>
      </c>
      <c r="D3575">
        <v>1</v>
      </c>
      <c r="E3575">
        <v>20</v>
      </c>
      <c r="F3575" s="7">
        <f t="shared" si="220"/>
        <v>0.30292000000000002</v>
      </c>
      <c r="G3575" s="3">
        <f t="shared" si="221"/>
        <v>2427</v>
      </c>
      <c r="H3575" s="3">
        <f t="shared" si="222"/>
        <v>48540</v>
      </c>
      <c r="I3575" s="8">
        <f t="shared" si="223"/>
        <v>0.69708000000000003</v>
      </c>
    </row>
    <row r="3576" spans="1:9" x14ac:dyDescent="0.2">
      <c r="A3576">
        <v>3569</v>
      </c>
      <c r="B3576">
        <v>14</v>
      </c>
      <c r="C3576">
        <v>20818</v>
      </c>
      <c r="D3576">
        <v>1</v>
      </c>
      <c r="E3576">
        <v>14</v>
      </c>
      <c r="F3576" s="7">
        <f t="shared" si="220"/>
        <v>0.16728000000000001</v>
      </c>
      <c r="G3576" s="3">
        <f t="shared" si="221"/>
        <v>5818</v>
      </c>
      <c r="H3576" s="3">
        <f t="shared" si="222"/>
        <v>81452</v>
      </c>
      <c r="I3576" s="8">
        <f t="shared" si="223"/>
        <v>0.83272000000000002</v>
      </c>
    </row>
    <row r="3577" spans="1:9" x14ac:dyDescent="0.2">
      <c r="A3577">
        <v>3570</v>
      </c>
      <c r="B3577">
        <v>20</v>
      </c>
      <c r="C3577">
        <v>16297</v>
      </c>
      <c r="D3577">
        <v>1</v>
      </c>
      <c r="E3577">
        <v>20</v>
      </c>
      <c r="F3577" s="7">
        <f t="shared" si="220"/>
        <v>0.34811999999999999</v>
      </c>
      <c r="G3577" s="3">
        <f t="shared" si="221"/>
        <v>1297</v>
      </c>
      <c r="H3577" s="3">
        <f t="shared" si="222"/>
        <v>25940</v>
      </c>
      <c r="I3577" s="8">
        <f t="shared" si="223"/>
        <v>0.65188000000000001</v>
      </c>
    </row>
    <row r="3578" spans="1:9" x14ac:dyDescent="0.2">
      <c r="A3578">
        <v>3571</v>
      </c>
      <c r="B3578">
        <v>16</v>
      </c>
      <c r="C3578">
        <v>22289</v>
      </c>
      <c r="D3578">
        <v>1</v>
      </c>
      <c r="E3578">
        <v>16</v>
      </c>
      <c r="F3578" s="7">
        <f t="shared" si="220"/>
        <v>0.10843999999999999</v>
      </c>
      <c r="G3578" s="3">
        <f t="shared" si="221"/>
        <v>7289</v>
      </c>
      <c r="H3578" s="3">
        <f t="shared" si="222"/>
        <v>116624</v>
      </c>
      <c r="I3578" s="8">
        <f t="shared" si="223"/>
        <v>0.89156000000000002</v>
      </c>
    </row>
    <row r="3579" spans="1:9" x14ac:dyDescent="0.2">
      <c r="A3579">
        <v>3572</v>
      </c>
      <c r="B3579">
        <v>20</v>
      </c>
      <c r="C3579">
        <v>15315</v>
      </c>
      <c r="D3579">
        <v>1</v>
      </c>
      <c r="E3579">
        <v>20</v>
      </c>
      <c r="F3579" s="7">
        <f t="shared" si="220"/>
        <v>0.38740000000000002</v>
      </c>
      <c r="G3579" s="3">
        <f t="shared" si="221"/>
        <v>315</v>
      </c>
      <c r="H3579" s="3">
        <f t="shared" si="222"/>
        <v>6300</v>
      </c>
      <c r="I3579" s="8">
        <f t="shared" si="223"/>
        <v>0.61260000000000003</v>
      </c>
    </row>
    <row r="3580" spans="1:9" x14ac:dyDescent="0.2">
      <c r="A3580">
        <v>3573</v>
      </c>
      <c r="B3580">
        <v>25</v>
      </c>
      <c r="C3580">
        <v>18585</v>
      </c>
      <c r="D3580">
        <v>1</v>
      </c>
      <c r="E3580">
        <v>25</v>
      </c>
      <c r="F3580" s="7">
        <f t="shared" si="220"/>
        <v>0.25659999999999999</v>
      </c>
      <c r="G3580" s="3">
        <f t="shared" si="221"/>
        <v>3585</v>
      </c>
      <c r="H3580" s="3">
        <f t="shared" si="222"/>
        <v>89625</v>
      </c>
      <c r="I3580" s="8">
        <f t="shared" si="223"/>
        <v>0.74339999999999995</v>
      </c>
    </row>
    <row r="3581" spans="1:9" x14ac:dyDescent="0.2">
      <c r="A3581">
        <v>3574</v>
      </c>
      <c r="B3581">
        <v>28</v>
      </c>
      <c r="C3581">
        <v>17251</v>
      </c>
      <c r="D3581">
        <v>1</v>
      </c>
      <c r="E3581">
        <v>28</v>
      </c>
      <c r="F3581" s="7">
        <f t="shared" si="220"/>
        <v>0.30996000000000001</v>
      </c>
      <c r="G3581" s="3">
        <f t="shared" si="221"/>
        <v>2251</v>
      </c>
      <c r="H3581" s="3">
        <f t="shared" si="222"/>
        <v>63028</v>
      </c>
      <c r="I3581" s="8">
        <f t="shared" si="223"/>
        <v>0.69003999999999999</v>
      </c>
    </row>
    <row r="3582" spans="1:9" x14ac:dyDescent="0.2">
      <c r="A3582">
        <v>3575</v>
      </c>
      <c r="B3582">
        <v>29</v>
      </c>
      <c r="C3582">
        <v>18428</v>
      </c>
      <c r="D3582">
        <v>1</v>
      </c>
      <c r="E3582">
        <v>29</v>
      </c>
      <c r="F3582" s="7">
        <f t="shared" si="220"/>
        <v>0.26288</v>
      </c>
      <c r="G3582" s="3">
        <f t="shared" si="221"/>
        <v>3428</v>
      </c>
      <c r="H3582" s="3">
        <f t="shared" si="222"/>
        <v>99412</v>
      </c>
      <c r="I3582" s="8">
        <f t="shared" si="223"/>
        <v>0.73712</v>
      </c>
    </row>
    <row r="3583" spans="1:9" x14ac:dyDescent="0.2">
      <c r="A3583">
        <v>3576</v>
      </c>
      <c r="B3583">
        <v>34</v>
      </c>
      <c r="C3583">
        <v>17260</v>
      </c>
      <c r="D3583">
        <v>1</v>
      </c>
      <c r="E3583">
        <v>34</v>
      </c>
      <c r="F3583" s="7">
        <f t="shared" si="220"/>
        <v>0.30959999999999999</v>
      </c>
      <c r="G3583" s="3">
        <f t="shared" si="221"/>
        <v>2260</v>
      </c>
      <c r="H3583" s="3">
        <f t="shared" si="222"/>
        <v>76840</v>
      </c>
      <c r="I3583" s="8">
        <f t="shared" si="223"/>
        <v>0.69040000000000001</v>
      </c>
    </row>
    <row r="3584" spans="1:9" x14ac:dyDescent="0.2">
      <c r="A3584">
        <v>3577</v>
      </c>
      <c r="B3584">
        <v>34</v>
      </c>
      <c r="C3584">
        <v>20403</v>
      </c>
      <c r="D3584">
        <v>1</v>
      </c>
      <c r="E3584">
        <v>34</v>
      </c>
      <c r="F3584" s="7">
        <f t="shared" si="220"/>
        <v>0.18387999999999999</v>
      </c>
      <c r="G3584" s="3">
        <f t="shared" si="221"/>
        <v>5403</v>
      </c>
      <c r="H3584" s="3">
        <f t="shared" si="222"/>
        <v>183702</v>
      </c>
      <c r="I3584" s="8">
        <f t="shared" si="223"/>
        <v>0.81611999999999996</v>
      </c>
    </row>
    <row r="3585" spans="1:9" x14ac:dyDescent="0.2">
      <c r="A3585">
        <v>3578</v>
      </c>
      <c r="B3585">
        <v>16</v>
      </c>
      <c r="C3585">
        <v>17032</v>
      </c>
      <c r="D3585">
        <v>1</v>
      </c>
      <c r="E3585">
        <v>16</v>
      </c>
      <c r="F3585" s="7">
        <f t="shared" si="220"/>
        <v>0.31872</v>
      </c>
      <c r="G3585" s="3">
        <f t="shared" si="221"/>
        <v>2032</v>
      </c>
      <c r="H3585" s="3">
        <f t="shared" si="222"/>
        <v>32512</v>
      </c>
      <c r="I3585" s="8">
        <f t="shared" si="223"/>
        <v>0.68128</v>
      </c>
    </row>
    <row r="3586" spans="1:9" x14ac:dyDescent="0.2">
      <c r="A3586">
        <v>3579</v>
      </c>
      <c r="B3586">
        <v>24</v>
      </c>
      <c r="C3586">
        <v>16548</v>
      </c>
      <c r="D3586">
        <v>1</v>
      </c>
      <c r="E3586">
        <v>24</v>
      </c>
      <c r="F3586" s="7">
        <f t="shared" si="220"/>
        <v>0.33807999999999999</v>
      </c>
      <c r="G3586" s="3">
        <f t="shared" si="221"/>
        <v>1548</v>
      </c>
      <c r="H3586" s="3">
        <f t="shared" si="222"/>
        <v>37152</v>
      </c>
      <c r="I3586" s="8">
        <f t="shared" si="223"/>
        <v>0.66191999999999995</v>
      </c>
    </row>
    <row r="3587" spans="1:9" x14ac:dyDescent="0.2">
      <c r="A3587">
        <v>3580</v>
      </c>
      <c r="B3587">
        <v>23</v>
      </c>
      <c r="C3587">
        <v>20850</v>
      </c>
      <c r="D3587">
        <v>1</v>
      </c>
      <c r="E3587">
        <v>23</v>
      </c>
      <c r="F3587" s="7">
        <f t="shared" si="220"/>
        <v>0.16600000000000001</v>
      </c>
      <c r="G3587" s="3">
        <f t="shared" si="221"/>
        <v>5850</v>
      </c>
      <c r="H3587" s="3">
        <f t="shared" si="222"/>
        <v>134550</v>
      </c>
      <c r="I3587" s="8">
        <f t="shared" si="223"/>
        <v>0.83399999999999996</v>
      </c>
    </row>
    <row r="3588" spans="1:9" x14ac:dyDescent="0.2">
      <c r="A3588">
        <v>3581</v>
      </c>
      <c r="B3588">
        <v>20</v>
      </c>
      <c r="C3588">
        <v>17161</v>
      </c>
      <c r="D3588">
        <v>1</v>
      </c>
      <c r="E3588">
        <v>20</v>
      </c>
      <c r="F3588" s="7">
        <f t="shared" si="220"/>
        <v>0.31356000000000001</v>
      </c>
      <c r="G3588" s="3">
        <f t="shared" si="221"/>
        <v>2161</v>
      </c>
      <c r="H3588" s="3">
        <f t="shared" si="222"/>
        <v>43220</v>
      </c>
      <c r="I3588" s="8">
        <f t="shared" si="223"/>
        <v>0.68644000000000005</v>
      </c>
    </row>
    <row r="3589" spans="1:9" x14ac:dyDescent="0.2">
      <c r="A3589">
        <v>3582</v>
      </c>
      <c r="B3589">
        <v>11</v>
      </c>
      <c r="C3589">
        <v>17093</v>
      </c>
      <c r="D3589">
        <v>1</v>
      </c>
      <c r="E3589">
        <v>11</v>
      </c>
      <c r="F3589" s="7">
        <f t="shared" si="220"/>
        <v>0.31628000000000001</v>
      </c>
      <c r="G3589" s="3">
        <f t="shared" si="221"/>
        <v>2093</v>
      </c>
      <c r="H3589" s="3">
        <f t="shared" si="222"/>
        <v>23023</v>
      </c>
      <c r="I3589" s="8">
        <f t="shared" si="223"/>
        <v>0.68371999999999999</v>
      </c>
    </row>
    <row r="3590" spans="1:9" x14ac:dyDescent="0.2">
      <c r="A3590">
        <v>3583</v>
      </c>
      <c r="B3590">
        <v>27</v>
      </c>
      <c r="C3590">
        <v>21520</v>
      </c>
      <c r="D3590">
        <v>1</v>
      </c>
      <c r="E3590">
        <v>27</v>
      </c>
      <c r="F3590" s="7">
        <f t="shared" si="220"/>
        <v>0.13919999999999999</v>
      </c>
      <c r="G3590" s="3">
        <f t="shared" si="221"/>
        <v>6520</v>
      </c>
      <c r="H3590" s="3">
        <f t="shared" si="222"/>
        <v>176040</v>
      </c>
      <c r="I3590" s="8">
        <f t="shared" si="223"/>
        <v>0.86080000000000001</v>
      </c>
    </row>
    <row r="3591" spans="1:9" x14ac:dyDescent="0.2">
      <c r="A3591">
        <v>3584</v>
      </c>
      <c r="B3591">
        <v>27</v>
      </c>
      <c r="C3591">
        <v>19208</v>
      </c>
      <c r="D3591">
        <v>1</v>
      </c>
      <c r="E3591">
        <v>27</v>
      </c>
      <c r="F3591" s="7">
        <f t="shared" si="220"/>
        <v>0.23168</v>
      </c>
      <c r="G3591" s="3">
        <f t="shared" si="221"/>
        <v>4208</v>
      </c>
      <c r="H3591" s="3">
        <f t="shared" si="222"/>
        <v>113616</v>
      </c>
      <c r="I3591" s="8">
        <f t="shared" si="223"/>
        <v>0.76832</v>
      </c>
    </row>
    <row r="3592" spans="1:9" x14ac:dyDescent="0.2">
      <c r="A3592">
        <v>3585</v>
      </c>
      <c r="B3592">
        <v>41</v>
      </c>
      <c r="C3592">
        <v>20912</v>
      </c>
      <c r="D3592">
        <v>1</v>
      </c>
      <c r="E3592">
        <v>41</v>
      </c>
      <c r="F3592" s="7">
        <f t="shared" si="220"/>
        <v>0.16352</v>
      </c>
      <c r="G3592" s="3">
        <f t="shared" si="221"/>
        <v>5912</v>
      </c>
      <c r="H3592" s="3">
        <f t="shared" si="222"/>
        <v>242392</v>
      </c>
      <c r="I3592" s="8">
        <f t="shared" si="223"/>
        <v>0.83648</v>
      </c>
    </row>
    <row r="3593" spans="1:9" x14ac:dyDescent="0.2">
      <c r="A3593">
        <v>3586</v>
      </c>
      <c r="B3593">
        <v>10</v>
      </c>
      <c r="C3593">
        <v>17037</v>
      </c>
      <c r="D3593">
        <v>1</v>
      </c>
      <c r="E3593">
        <v>10</v>
      </c>
      <c r="F3593" s="7">
        <f t="shared" ref="F3593:F3656" si="224">($C$1-C3593)/$C$1</f>
        <v>0.31852000000000003</v>
      </c>
      <c r="G3593" s="3">
        <f t="shared" ref="G3593:G3656" si="225">C3593-$C$2</f>
        <v>2037</v>
      </c>
      <c r="H3593" s="3">
        <f t="shared" ref="H3593:H3656" si="226">G3593*E3593</f>
        <v>20370</v>
      </c>
      <c r="I3593" s="8">
        <f t="shared" ref="I3593:I3656" si="227">C3593/$C$1</f>
        <v>0.68147999999999997</v>
      </c>
    </row>
    <row r="3594" spans="1:9" x14ac:dyDescent="0.2">
      <c r="A3594">
        <v>3587</v>
      </c>
      <c r="B3594">
        <v>17</v>
      </c>
      <c r="C3594">
        <v>16611</v>
      </c>
      <c r="D3594">
        <v>1</v>
      </c>
      <c r="E3594">
        <v>17</v>
      </c>
      <c r="F3594" s="7">
        <f t="shared" si="224"/>
        <v>0.33556000000000002</v>
      </c>
      <c r="G3594" s="3">
        <f t="shared" si="225"/>
        <v>1611</v>
      </c>
      <c r="H3594" s="3">
        <f t="shared" si="226"/>
        <v>27387</v>
      </c>
      <c r="I3594" s="8">
        <f t="shared" si="227"/>
        <v>0.66444000000000003</v>
      </c>
    </row>
    <row r="3595" spans="1:9" x14ac:dyDescent="0.2">
      <c r="A3595">
        <v>3588</v>
      </c>
      <c r="B3595">
        <v>28</v>
      </c>
      <c r="C3595">
        <v>18528</v>
      </c>
      <c r="D3595">
        <v>1</v>
      </c>
      <c r="E3595">
        <v>28</v>
      </c>
      <c r="F3595" s="7">
        <f t="shared" si="224"/>
        <v>0.25888</v>
      </c>
      <c r="G3595" s="3">
        <f t="shared" si="225"/>
        <v>3528</v>
      </c>
      <c r="H3595" s="3">
        <f t="shared" si="226"/>
        <v>98784</v>
      </c>
      <c r="I3595" s="8">
        <f t="shared" si="227"/>
        <v>0.74112</v>
      </c>
    </row>
    <row r="3596" spans="1:9" x14ac:dyDescent="0.2">
      <c r="A3596">
        <v>3589</v>
      </c>
      <c r="B3596">
        <v>12</v>
      </c>
      <c r="C3596">
        <v>15318</v>
      </c>
      <c r="D3596">
        <v>1</v>
      </c>
      <c r="E3596">
        <v>12</v>
      </c>
      <c r="F3596" s="7">
        <f t="shared" si="224"/>
        <v>0.38728000000000001</v>
      </c>
      <c r="G3596" s="3">
        <f t="shared" si="225"/>
        <v>318</v>
      </c>
      <c r="H3596" s="3">
        <f t="shared" si="226"/>
        <v>3816</v>
      </c>
      <c r="I3596" s="8">
        <f t="shared" si="227"/>
        <v>0.61272000000000004</v>
      </c>
    </row>
    <row r="3597" spans="1:9" x14ac:dyDescent="0.2">
      <c r="A3597">
        <v>3590</v>
      </c>
      <c r="B3597">
        <v>15</v>
      </c>
      <c r="C3597">
        <v>21455</v>
      </c>
      <c r="D3597">
        <v>1</v>
      </c>
      <c r="E3597">
        <v>15</v>
      </c>
      <c r="F3597" s="7">
        <f t="shared" si="224"/>
        <v>0.14180000000000001</v>
      </c>
      <c r="G3597" s="3">
        <f t="shared" si="225"/>
        <v>6455</v>
      </c>
      <c r="H3597" s="3">
        <f t="shared" si="226"/>
        <v>96825</v>
      </c>
      <c r="I3597" s="8">
        <f t="shared" si="227"/>
        <v>0.85819999999999996</v>
      </c>
    </row>
    <row r="3598" spans="1:9" x14ac:dyDescent="0.2">
      <c r="A3598">
        <v>3591</v>
      </c>
      <c r="B3598">
        <v>29</v>
      </c>
      <c r="C3598">
        <v>20669</v>
      </c>
      <c r="D3598">
        <v>1</v>
      </c>
      <c r="E3598">
        <v>29</v>
      </c>
      <c r="F3598" s="7">
        <f t="shared" si="224"/>
        <v>0.17324000000000001</v>
      </c>
      <c r="G3598" s="3">
        <f t="shared" si="225"/>
        <v>5669</v>
      </c>
      <c r="H3598" s="3">
        <f t="shared" si="226"/>
        <v>164401</v>
      </c>
      <c r="I3598" s="8">
        <f t="shared" si="227"/>
        <v>0.82676000000000005</v>
      </c>
    </row>
    <row r="3599" spans="1:9" x14ac:dyDescent="0.2">
      <c r="A3599">
        <v>3592</v>
      </c>
      <c r="B3599">
        <v>15</v>
      </c>
      <c r="C3599">
        <v>21839</v>
      </c>
      <c r="D3599">
        <v>1</v>
      </c>
      <c r="E3599">
        <v>15</v>
      </c>
      <c r="F3599" s="7">
        <f t="shared" si="224"/>
        <v>0.12644</v>
      </c>
      <c r="G3599" s="3">
        <f t="shared" si="225"/>
        <v>6839</v>
      </c>
      <c r="H3599" s="3">
        <f t="shared" si="226"/>
        <v>102585</v>
      </c>
      <c r="I3599" s="8">
        <f t="shared" si="227"/>
        <v>0.87356</v>
      </c>
    </row>
    <row r="3600" spans="1:9" x14ac:dyDescent="0.2">
      <c r="A3600">
        <v>3593</v>
      </c>
      <c r="B3600">
        <v>13</v>
      </c>
      <c r="C3600">
        <v>15175</v>
      </c>
      <c r="D3600">
        <v>1</v>
      </c>
      <c r="E3600">
        <v>13</v>
      </c>
      <c r="F3600" s="7">
        <f t="shared" si="224"/>
        <v>0.39300000000000002</v>
      </c>
      <c r="G3600" s="3">
        <f t="shared" si="225"/>
        <v>175</v>
      </c>
      <c r="H3600" s="3">
        <f t="shared" si="226"/>
        <v>2275</v>
      </c>
      <c r="I3600" s="8">
        <f t="shared" si="227"/>
        <v>0.60699999999999998</v>
      </c>
    </row>
    <row r="3601" spans="1:9" x14ac:dyDescent="0.2">
      <c r="A3601">
        <v>3594</v>
      </c>
      <c r="B3601">
        <v>12</v>
      </c>
      <c r="C3601">
        <v>16151</v>
      </c>
      <c r="D3601">
        <v>1</v>
      </c>
      <c r="E3601">
        <v>12</v>
      </c>
      <c r="F3601" s="7">
        <f t="shared" si="224"/>
        <v>0.35396</v>
      </c>
      <c r="G3601" s="3">
        <f t="shared" si="225"/>
        <v>1151</v>
      </c>
      <c r="H3601" s="3">
        <f t="shared" si="226"/>
        <v>13812</v>
      </c>
      <c r="I3601" s="8">
        <f t="shared" si="227"/>
        <v>0.64603999999999995</v>
      </c>
    </row>
    <row r="3602" spans="1:9" x14ac:dyDescent="0.2">
      <c r="A3602">
        <v>3595</v>
      </c>
      <c r="B3602">
        <v>10</v>
      </c>
      <c r="C3602">
        <v>19165</v>
      </c>
      <c r="D3602">
        <v>1</v>
      </c>
      <c r="E3602">
        <v>10</v>
      </c>
      <c r="F3602" s="7">
        <f t="shared" si="224"/>
        <v>0.2334</v>
      </c>
      <c r="G3602" s="3">
        <f t="shared" si="225"/>
        <v>4165</v>
      </c>
      <c r="H3602" s="3">
        <f t="shared" si="226"/>
        <v>41650</v>
      </c>
      <c r="I3602" s="8">
        <f t="shared" si="227"/>
        <v>0.76659999999999995</v>
      </c>
    </row>
    <row r="3603" spans="1:9" x14ac:dyDescent="0.2">
      <c r="A3603">
        <v>3596</v>
      </c>
      <c r="B3603">
        <v>18</v>
      </c>
      <c r="C3603">
        <v>18969</v>
      </c>
      <c r="D3603">
        <v>1</v>
      </c>
      <c r="E3603">
        <v>18</v>
      </c>
      <c r="F3603" s="7">
        <f t="shared" si="224"/>
        <v>0.24124000000000001</v>
      </c>
      <c r="G3603" s="3">
        <f t="shared" si="225"/>
        <v>3969</v>
      </c>
      <c r="H3603" s="3">
        <f t="shared" si="226"/>
        <v>71442</v>
      </c>
      <c r="I3603" s="8">
        <f t="shared" si="227"/>
        <v>0.75875999999999999</v>
      </c>
    </row>
    <row r="3604" spans="1:9" x14ac:dyDescent="0.2">
      <c r="A3604">
        <v>3597</v>
      </c>
      <c r="B3604">
        <v>14</v>
      </c>
      <c r="C3604">
        <v>16639</v>
      </c>
      <c r="D3604">
        <v>1</v>
      </c>
      <c r="E3604">
        <v>14</v>
      </c>
      <c r="F3604" s="7">
        <f t="shared" si="224"/>
        <v>0.33444000000000002</v>
      </c>
      <c r="G3604" s="3">
        <f t="shared" si="225"/>
        <v>1639</v>
      </c>
      <c r="H3604" s="3">
        <f t="shared" si="226"/>
        <v>22946</v>
      </c>
      <c r="I3604" s="8">
        <f t="shared" si="227"/>
        <v>0.66556000000000004</v>
      </c>
    </row>
    <row r="3605" spans="1:9" x14ac:dyDescent="0.2">
      <c r="A3605">
        <v>3598</v>
      </c>
      <c r="B3605">
        <v>12</v>
      </c>
      <c r="C3605">
        <v>15070</v>
      </c>
      <c r="D3605">
        <v>1</v>
      </c>
      <c r="E3605">
        <v>12</v>
      </c>
      <c r="F3605" s="7">
        <f t="shared" si="224"/>
        <v>0.3972</v>
      </c>
      <c r="G3605" s="3">
        <f t="shared" si="225"/>
        <v>70</v>
      </c>
      <c r="H3605" s="3">
        <f t="shared" si="226"/>
        <v>840</v>
      </c>
      <c r="I3605" s="8">
        <f t="shared" si="227"/>
        <v>0.6028</v>
      </c>
    </row>
    <row r="3606" spans="1:9" x14ac:dyDescent="0.2">
      <c r="A3606">
        <v>3599</v>
      </c>
      <c r="B3606">
        <v>21</v>
      </c>
      <c r="C3606">
        <v>21633</v>
      </c>
      <c r="D3606">
        <v>1</v>
      </c>
      <c r="E3606">
        <v>21</v>
      </c>
      <c r="F3606" s="7">
        <f t="shared" si="224"/>
        <v>0.13467999999999999</v>
      </c>
      <c r="G3606" s="3">
        <f t="shared" si="225"/>
        <v>6633</v>
      </c>
      <c r="H3606" s="3">
        <f t="shared" si="226"/>
        <v>139293</v>
      </c>
      <c r="I3606" s="8">
        <f t="shared" si="227"/>
        <v>0.86531999999999998</v>
      </c>
    </row>
    <row r="3607" spans="1:9" x14ac:dyDescent="0.2">
      <c r="A3607">
        <v>3600</v>
      </c>
      <c r="B3607">
        <v>11</v>
      </c>
      <c r="C3607">
        <v>20331</v>
      </c>
      <c r="D3607">
        <v>1</v>
      </c>
      <c r="E3607">
        <v>11</v>
      </c>
      <c r="F3607" s="7">
        <f t="shared" si="224"/>
        <v>0.18676000000000001</v>
      </c>
      <c r="G3607" s="3">
        <f t="shared" si="225"/>
        <v>5331</v>
      </c>
      <c r="H3607" s="3">
        <f t="shared" si="226"/>
        <v>58641</v>
      </c>
      <c r="I3607" s="8">
        <f t="shared" si="227"/>
        <v>0.81323999999999996</v>
      </c>
    </row>
    <row r="3608" spans="1:9" x14ac:dyDescent="0.2">
      <c r="A3608">
        <v>3601</v>
      </c>
      <c r="B3608">
        <v>43</v>
      </c>
      <c r="C3608">
        <v>16928</v>
      </c>
      <c r="D3608">
        <v>1</v>
      </c>
      <c r="E3608">
        <v>43</v>
      </c>
      <c r="F3608" s="7">
        <f t="shared" si="224"/>
        <v>0.32288</v>
      </c>
      <c r="G3608" s="3">
        <f t="shared" si="225"/>
        <v>1928</v>
      </c>
      <c r="H3608" s="3">
        <f t="shared" si="226"/>
        <v>82904</v>
      </c>
      <c r="I3608" s="8">
        <f t="shared" si="227"/>
        <v>0.67712000000000006</v>
      </c>
    </row>
    <row r="3609" spans="1:9" x14ac:dyDescent="0.2">
      <c r="A3609">
        <v>3602</v>
      </c>
      <c r="B3609">
        <v>24</v>
      </c>
      <c r="C3609">
        <v>17014</v>
      </c>
      <c r="D3609">
        <v>1</v>
      </c>
      <c r="E3609">
        <v>24</v>
      </c>
      <c r="F3609" s="7">
        <f t="shared" si="224"/>
        <v>0.31944</v>
      </c>
      <c r="G3609" s="3">
        <f t="shared" si="225"/>
        <v>2014</v>
      </c>
      <c r="H3609" s="3">
        <f t="shared" si="226"/>
        <v>48336</v>
      </c>
      <c r="I3609" s="8">
        <f t="shared" si="227"/>
        <v>0.68056000000000005</v>
      </c>
    </row>
    <row r="3610" spans="1:9" x14ac:dyDescent="0.2">
      <c r="A3610">
        <v>3603</v>
      </c>
      <c r="B3610">
        <v>25</v>
      </c>
      <c r="C3610">
        <v>21479</v>
      </c>
      <c r="D3610">
        <v>1</v>
      </c>
      <c r="E3610">
        <v>25</v>
      </c>
      <c r="F3610" s="7">
        <f t="shared" si="224"/>
        <v>0.14083999999999999</v>
      </c>
      <c r="G3610" s="3">
        <f t="shared" si="225"/>
        <v>6479</v>
      </c>
      <c r="H3610" s="3">
        <f t="shared" si="226"/>
        <v>161975</v>
      </c>
      <c r="I3610" s="8">
        <f t="shared" si="227"/>
        <v>0.85916000000000003</v>
      </c>
    </row>
    <row r="3611" spans="1:9" x14ac:dyDescent="0.2">
      <c r="A3611">
        <v>3604</v>
      </c>
      <c r="B3611">
        <v>10</v>
      </c>
      <c r="C3611">
        <v>20583</v>
      </c>
      <c r="D3611">
        <v>1</v>
      </c>
      <c r="E3611">
        <v>10</v>
      </c>
      <c r="F3611" s="7">
        <f t="shared" si="224"/>
        <v>0.17668</v>
      </c>
      <c r="G3611" s="3">
        <f t="shared" si="225"/>
        <v>5583</v>
      </c>
      <c r="H3611" s="3">
        <f t="shared" si="226"/>
        <v>55830</v>
      </c>
      <c r="I3611" s="8">
        <f t="shared" si="227"/>
        <v>0.82332000000000005</v>
      </c>
    </row>
    <row r="3612" spans="1:9" x14ac:dyDescent="0.2">
      <c r="A3612">
        <v>3605</v>
      </c>
      <c r="B3612">
        <v>11</v>
      </c>
      <c r="C3612">
        <v>20322</v>
      </c>
      <c r="D3612">
        <v>1</v>
      </c>
      <c r="E3612">
        <v>11</v>
      </c>
      <c r="F3612" s="7">
        <f t="shared" si="224"/>
        <v>0.18712000000000001</v>
      </c>
      <c r="G3612" s="3">
        <f t="shared" si="225"/>
        <v>5322</v>
      </c>
      <c r="H3612" s="3">
        <f t="shared" si="226"/>
        <v>58542</v>
      </c>
      <c r="I3612" s="8">
        <f t="shared" si="227"/>
        <v>0.81288000000000005</v>
      </c>
    </row>
    <row r="3613" spans="1:9" x14ac:dyDescent="0.2">
      <c r="A3613">
        <v>3606</v>
      </c>
      <c r="B3613">
        <v>29</v>
      </c>
      <c r="C3613">
        <v>17201</v>
      </c>
      <c r="D3613">
        <v>1</v>
      </c>
      <c r="E3613">
        <v>29</v>
      </c>
      <c r="F3613" s="7">
        <f t="shared" si="224"/>
        <v>0.31196000000000002</v>
      </c>
      <c r="G3613" s="3">
        <f t="shared" si="225"/>
        <v>2201</v>
      </c>
      <c r="H3613" s="3">
        <f t="shared" si="226"/>
        <v>63829</v>
      </c>
      <c r="I3613" s="8">
        <f t="shared" si="227"/>
        <v>0.68803999999999998</v>
      </c>
    </row>
    <row r="3614" spans="1:9" x14ac:dyDescent="0.2">
      <c r="A3614">
        <v>3607</v>
      </c>
      <c r="B3614">
        <v>11</v>
      </c>
      <c r="C3614">
        <v>17860</v>
      </c>
      <c r="D3614">
        <v>1</v>
      </c>
      <c r="E3614">
        <v>11</v>
      </c>
      <c r="F3614" s="7">
        <f t="shared" si="224"/>
        <v>0.28560000000000002</v>
      </c>
      <c r="G3614" s="3">
        <f t="shared" si="225"/>
        <v>2860</v>
      </c>
      <c r="H3614" s="3">
        <f t="shared" si="226"/>
        <v>31460</v>
      </c>
      <c r="I3614" s="8">
        <f t="shared" si="227"/>
        <v>0.71440000000000003</v>
      </c>
    </row>
    <row r="3615" spans="1:9" x14ac:dyDescent="0.2">
      <c r="A3615">
        <v>3608</v>
      </c>
      <c r="B3615">
        <v>15</v>
      </c>
      <c r="C3615">
        <v>21320</v>
      </c>
      <c r="D3615">
        <v>1</v>
      </c>
      <c r="E3615">
        <v>15</v>
      </c>
      <c r="F3615" s="7">
        <f t="shared" si="224"/>
        <v>0.1472</v>
      </c>
      <c r="G3615" s="3">
        <f t="shared" si="225"/>
        <v>6320</v>
      </c>
      <c r="H3615" s="3">
        <f t="shared" si="226"/>
        <v>94800</v>
      </c>
      <c r="I3615" s="8">
        <f t="shared" si="227"/>
        <v>0.8528</v>
      </c>
    </row>
    <row r="3616" spans="1:9" x14ac:dyDescent="0.2">
      <c r="A3616">
        <v>3609</v>
      </c>
      <c r="B3616">
        <v>17</v>
      </c>
      <c r="C3616">
        <v>20221</v>
      </c>
      <c r="D3616">
        <v>1</v>
      </c>
      <c r="E3616">
        <v>17</v>
      </c>
      <c r="F3616" s="7">
        <f t="shared" si="224"/>
        <v>0.19116</v>
      </c>
      <c r="G3616" s="3">
        <f t="shared" si="225"/>
        <v>5221</v>
      </c>
      <c r="H3616" s="3">
        <f t="shared" si="226"/>
        <v>88757</v>
      </c>
      <c r="I3616" s="8">
        <f t="shared" si="227"/>
        <v>0.80884</v>
      </c>
    </row>
    <row r="3617" spans="1:9" x14ac:dyDescent="0.2">
      <c r="A3617">
        <v>3610</v>
      </c>
      <c r="B3617">
        <v>20</v>
      </c>
      <c r="C3617">
        <v>21154</v>
      </c>
      <c r="D3617">
        <v>1</v>
      </c>
      <c r="E3617">
        <v>20</v>
      </c>
      <c r="F3617" s="7">
        <f t="shared" si="224"/>
        <v>0.15384</v>
      </c>
      <c r="G3617" s="3">
        <f t="shared" si="225"/>
        <v>6154</v>
      </c>
      <c r="H3617" s="3">
        <f t="shared" si="226"/>
        <v>123080</v>
      </c>
      <c r="I3617" s="8">
        <f t="shared" si="227"/>
        <v>0.84616000000000002</v>
      </c>
    </row>
    <row r="3618" spans="1:9" x14ac:dyDescent="0.2">
      <c r="A3618">
        <v>3611</v>
      </c>
      <c r="B3618">
        <v>25</v>
      </c>
      <c r="C3618">
        <v>22420</v>
      </c>
      <c r="D3618">
        <v>1</v>
      </c>
      <c r="E3618">
        <v>25</v>
      </c>
      <c r="F3618" s="7">
        <f t="shared" si="224"/>
        <v>0.1032</v>
      </c>
      <c r="G3618" s="3">
        <f t="shared" si="225"/>
        <v>7420</v>
      </c>
      <c r="H3618" s="3">
        <f t="shared" si="226"/>
        <v>185500</v>
      </c>
      <c r="I3618" s="8">
        <f t="shared" si="227"/>
        <v>0.89680000000000004</v>
      </c>
    </row>
    <row r="3619" spans="1:9" x14ac:dyDescent="0.2">
      <c r="A3619">
        <v>3612</v>
      </c>
      <c r="B3619">
        <v>16</v>
      </c>
      <c r="C3619">
        <v>18714</v>
      </c>
      <c r="D3619">
        <v>1</v>
      </c>
      <c r="E3619">
        <v>16</v>
      </c>
      <c r="F3619" s="7">
        <f t="shared" si="224"/>
        <v>0.25144</v>
      </c>
      <c r="G3619" s="3">
        <f t="shared" si="225"/>
        <v>3714</v>
      </c>
      <c r="H3619" s="3">
        <f t="shared" si="226"/>
        <v>59424</v>
      </c>
      <c r="I3619" s="8">
        <f t="shared" si="227"/>
        <v>0.74856</v>
      </c>
    </row>
    <row r="3620" spans="1:9" x14ac:dyDescent="0.2">
      <c r="A3620">
        <v>3613</v>
      </c>
      <c r="B3620">
        <v>18</v>
      </c>
      <c r="C3620">
        <v>17163</v>
      </c>
      <c r="D3620">
        <v>1</v>
      </c>
      <c r="E3620">
        <v>18</v>
      </c>
      <c r="F3620" s="7">
        <f t="shared" si="224"/>
        <v>0.31347999999999998</v>
      </c>
      <c r="G3620" s="3">
        <f t="shared" si="225"/>
        <v>2163</v>
      </c>
      <c r="H3620" s="3">
        <f t="shared" si="226"/>
        <v>38934</v>
      </c>
      <c r="I3620" s="8">
        <f t="shared" si="227"/>
        <v>0.68652000000000002</v>
      </c>
    </row>
    <row r="3621" spans="1:9" x14ac:dyDescent="0.2">
      <c r="A3621">
        <v>3614</v>
      </c>
      <c r="B3621">
        <v>20</v>
      </c>
      <c r="C3621">
        <v>16090</v>
      </c>
      <c r="D3621">
        <v>1</v>
      </c>
      <c r="E3621">
        <v>20</v>
      </c>
      <c r="F3621" s="7">
        <f t="shared" si="224"/>
        <v>0.35639999999999999</v>
      </c>
      <c r="G3621" s="3">
        <f t="shared" si="225"/>
        <v>1090</v>
      </c>
      <c r="H3621" s="3">
        <f t="shared" si="226"/>
        <v>21800</v>
      </c>
      <c r="I3621" s="8">
        <f t="shared" si="227"/>
        <v>0.64359999999999995</v>
      </c>
    </row>
    <row r="3622" spans="1:9" x14ac:dyDescent="0.2">
      <c r="A3622">
        <v>3615</v>
      </c>
      <c r="B3622">
        <v>25</v>
      </c>
      <c r="C3622">
        <v>22427</v>
      </c>
      <c r="D3622">
        <v>1</v>
      </c>
      <c r="E3622">
        <v>25</v>
      </c>
      <c r="F3622" s="7">
        <f t="shared" si="224"/>
        <v>0.10292</v>
      </c>
      <c r="G3622" s="3">
        <f t="shared" si="225"/>
        <v>7427</v>
      </c>
      <c r="H3622" s="3">
        <f t="shared" si="226"/>
        <v>185675</v>
      </c>
      <c r="I3622" s="8">
        <f t="shared" si="227"/>
        <v>0.89707999999999999</v>
      </c>
    </row>
    <row r="3623" spans="1:9" x14ac:dyDescent="0.2">
      <c r="A3623">
        <v>3616</v>
      </c>
      <c r="B3623">
        <v>11</v>
      </c>
      <c r="C3623">
        <v>21697</v>
      </c>
      <c r="D3623">
        <v>1</v>
      </c>
      <c r="E3623">
        <v>11</v>
      </c>
      <c r="F3623" s="7">
        <f t="shared" si="224"/>
        <v>0.13211999999999999</v>
      </c>
      <c r="G3623" s="3">
        <f t="shared" si="225"/>
        <v>6697</v>
      </c>
      <c r="H3623" s="3">
        <f t="shared" si="226"/>
        <v>73667</v>
      </c>
      <c r="I3623" s="8">
        <f t="shared" si="227"/>
        <v>0.86787999999999998</v>
      </c>
    </row>
    <row r="3624" spans="1:9" x14ac:dyDescent="0.2">
      <c r="A3624">
        <v>3617</v>
      </c>
      <c r="B3624">
        <v>16</v>
      </c>
      <c r="C3624">
        <v>17162</v>
      </c>
      <c r="D3624">
        <v>1</v>
      </c>
      <c r="E3624">
        <v>16</v>
      </c>
      <c r="F3624" s="7">
        <f t="shared" si="224"/>
        <v>0.31352000000000002</v>
      </c>
      <c r="G3624" s="3">
        <f t="shared" si="225"/>
        <v>2162</v>
      </c>
      <c r="H3624" s="3">
        <f t="shared" si="226"/>
        <v>34592</v>
      </c>
      <c r="I3624" s="8">
        <f t="shared" si="227"/>
        <v>0.68647999999999998</v>
      </c>
    </row>
    <row r="3625" spans="1:9" x14ac:dyDescent="0.2">
      <c r="A3625">
        <v>3618</v>
      </c>
      <c r="B3625">
        <v>34</v>
      </c>
      <c r="C3625">
        <v>15134</v>
      </c>
      <c r="D3625">
        <v>1</v>
      </c>
      <c r="E3625">
        <v>34</v>
      </c>
      <c r="F3625" s="7">
        <f t="shared" si="224"/>
        <v>0.39463999999999999</v>
      </c>
      <c r="G3625" s="3">
        <f t="shared" si="225"/>
        <v>134</v>
      </c>
      <c r="H3625" s="3">
        <f t="shared" si="226"/>
        <v>4556</v>
      </c>
      <c r="I3625" s="8">
        <f t="shared" si="227"/>
        <v>0.60536000000000001</v>
      </c>
    </row>
    <row r="3626" spans="1:9" x14ac:dyDescent="0.2">
      <c r="A3626">
        <v>3619</v>
      </c>
      <c r="B3626">
        <v>11</v>
      </c>
      <c r="C3626">
        <v>16763</v>
      </c>
      <c r="D3626">
        <v>1</v>
      </c>
      <c r="E3626">
        <v>11</v>
      </c>
      <c r="F3626" s="7">
        <f t="shared" si="224"/>
        <v>0.32948</v>
      </c>
      <c r="G3626" s="3">
        <f t="shared" si="225"/>
        <v>1763</v>
      </c>
      <c r="H3626" s="3">
        <f t="shared" si="226"/>
        <v>19393</v>
      </c>
      <c r="I3626" s="8">
        <f t="shared" si="227"/>
        <v>0.67052</v>
      </c>
    </row>
    <row r="3627" spans="1:9" x14ac:dyDescent="0.2">
      <c r="A3627">
        <v>3620</v>
      </c>
      <c r="B3627">
        <v>10</v>
      </c>
      <c r="C3627">
        <v>20031</v>
      </c>
      <c r="D3627">
        <v>1</v>
      </c>
      <c r="E3627">
        <v>10</v>
      </c>
      <c r="F3627" s="7">
        <f t="shared" si="224"/>
        <v>0.19875999999999999</v>
      </c>
      <c r="G3627" s="3">
        <f t="shared" si="225"/>
        <v>5031</v>
      </c>
      <c r="H3627" s="3">
        <f t="shared" si="226"/>
        <v>50310</v>
      </c>
      <c r="I3627" s="8">
        <f t="shared" si="227"/>
        <v>0.80123999999999995</v>
      </c>
    </row>
    <row r="3628" spans="1:9" x14ac:dyDescent="0.2">
      <c r="A3628">
        <v>3621</v>
      </c>
      <c r="B3628">
        <v>10</v>
      </c>
      <c r="C3628">
        <v>15227</v>
      </c>
      <c r="D3628">
        <v>1</v>
      </c>
      <c r="E3628">
        <v>10</v>
      </c>
      <c r="F3628" s="7">
        <f t="shared" si="224"/>
        <v>0.39091999999999999</v>
      </c>
      <c r="G3628" s="3">
        <f t="shared" si="225"/>
        <v>227</v>
      </c>
      <c r="H3628" s="3">
        <f t="shared" si="226"/>
        <v>2270</v>
      </c>
      <c r="I3628" s="8">
        <f t="shared" si="227"/>
        <v>0.60907999999999995</v>
      </c>
    </row>
    <row r="3629" spans="1:9" x14ac:dyDescent="0.2">
      <c r="A3629">
        <v>3622</v>
      </c>
      <c r="B3629">
        <v>30</v>
      </c>
      <c r="C3629">
        <v>15770</v>
      </c>
      <c r="D3629">
        <v>1</v>
      </c>
      <c r="E3629">
        <v>30</v>
      </c>
      <c r="F3629" s="7">
        <f t="shared" si="224"/>
        <v>0.36919999999999997</v>
      </c>
      <c r="G3629" s="3">
        <f t="shared" si="225"/>
        <v>770</v>
      </c>
      <c r="H3629" s="3">
        <f t="shared" si="226"/>
        <v>23100</v>
      </c>
      <c r="I3629" s="8">
        <f t="shared" si="227"/>
        <v>0.63080000000000003</v>
      </c>
    </row>
    <row r="3630" spans="1:9" x14ac:dyDescent="0.2">
      <c r="A3630">
        <v>3623</v>
      </c>
      <c r="B3630">
        <v>13</v>
      </c>
      <c r="C3630">
        <v>18362</v>
      </c>
      <c r="D3630">
        <v>1</v>
      </c>
      <c r="E3630">
        <v>13</v>
      </c>
      <c r="F3630" s="7">
        <f t="shared" si="224"/>
        <v>0.26551999999999998</v>
      </c>
      <c r="G3630" s="3">
        <f t="shared" si="225"/>
        <v>3362</v>
      </c>
      <c r="H3630" s="3">
        <f t="shared" si="226"/>
        <v>43706</v>
      </c>
      <c r="I3630" s="8">
        <f t="shared" si="227"/>
        <v>0.73448000000000002</v>
      </c>
    </row>
    <row r="3631" spans="1:9" x14ac:dyDescent="0.2">
      <c r="A3631">
        <v>3624</v>
      </c>
      <c r="B3631">
        <v>13</v>
      </c>
      <c r="C3631">
        <v>16252</v>
      </c>
      <c r="D3631">
        <v>1</v>
      </c>
      <c r="E3631">
        <v>13</v>
      </c>
      <c r="F3631" s="7">
        <f t="shared" si="224"/>
        <v>0.34992000000000001</v>
      </c>
      <c r="G3631" s="3">
        <f t="shared" si="225"/>
        <v>1252</v>
      </c>
      <c r="H3631" s="3">
        <f t="shared" si="226"/>
        <v>16276</v>
      </c>
      <c r="I3631" s="8">
        <f t="shared" si="227"/>
        <v>0.65007999999999999</v>
      </c>
    </row>
    <row r="3632" spans="1:9" x14ac:dyDescent="0.2">
      <c r="A3632">
        <v>3625</v>
      </c>
      <c r="B3632">
        <v>18</v>
      </c>
      <c r="C3632">
        <v>15186</v>
      </c>
      <c r="D3632">
        <v>1</v>
      </c>
      <c r="E3632">
        <v>18</v>
      </c>
      <c r="F3632" s="7">
        <f t="shared" si="224"/>
        <v>0.39256000000000002</v>
      </c>
      <c r="G3632" s="3">
        <f t="shared" si="225"/>
        <v>186</v>
      </c>
      <c r="H3632" s="3">
        <f t="shared" si="226"/>
        <v>3348</v>
      </c>
      <c r="I3632" s="8">
        <f t="shared" si="227"/>
        <v>0.60743999999999998</v>
      </c>
    </row>
    <row r="3633" spans="1:9" x14ac:dyDescent="0.2">
      <c r="A3633">
        <v>3626</v>
      </c>
      <c r="B3633">
        <v>16</v>
      </c>
      <c r="C3633">
        <v>19616</v>
      </c>
      <c r="D3633">
        <v>1</v>
      </c>
      <c r="E3633">
        <v>16</v>
      </c>
      <c r="F3633" s="7">
        <f t="shared" si="224"/>
        <v>0.21536</v>
      </c>
      <c r="G3633" s="3">
        <f t="shared" si="225"/>
        <v>4616</v>
      </c>
      <c r="H3633" s="3">
        <f t="shared" si="226"/>
        <v>73856</v>
      </c>
      <c r="I3633" s="8">
        <f t="shared" si="227"/>
        <v>0.78464</v>
      </c>
    </row>
    <row r="3634" spans="1:9" x14ac:dyDescent="0.2">
      <c r="A3634">
        <v>3627</v>
      </c>
      <c r="B3634">
        <v>29</v>
      </c>
      <c r="C3634">
        <v>21119</v>
      </c>
      <c r="D3634">
        <v>1</v>
      </c>
      <c r="E3634">
        <v>29</v>
      </c>
      <c r="F3634" s="7">
        <f t="shared" si="224"/>
        <v>0.15523999999999999</v>
      </c>
      <c r="G3634" s="3">
        <f t="shared" si="225"/>
        <v>6119</v>
      </c>
      <c r="H3634" s="3">
        <f t="shared" si="226"/>
        <v>177451</v>
      </c>
      <c r="I3634" s="8">
        <f t="shared" si="227"/>
        <v>0.84475999999999996</v>
      </c>
    </row>
    <row r="3635" spans="1:9" x14ac:dyDescent="0.2">
      <c r="A3635">
        <v>3628</v>
      </c>
      <c r="B3635">
        <v>22</v>
      </c>
      <c r="C3635">
        <v>18049</v>
      </c>
      <c r="D3635">
        <v>1</v>
      </c>
      <c r="E3635">
        <v>22</v>
      </c>
      <c r="F3635" s="7">
        <f t="shared" si="224"/>
        <v>0.27804000000000001</v>
      </c>
      <c r="G3635" s="3">
        <f t="shared" si="225"/>
        <v>3049</v>
      </c>
      <c r="H3635" s="3">
        <f t="shared" si="226"/>
        <v>67078</v>
      </c>
      <c r="I3635" s="8">
        <f t="shared" si="227"/>
        <v>0.72196000000000005</v>
      </c>
    </row>
    <row r="3636" spans="1:9" x14ac:dyDescent="0.2">
      <c r="A3636">
        <v>3629</v>
      </c>
      <c r="B3636">
        <v>19</v>
      </c>
      <c r="C3636">
        <v>18012</v>
      </c>
      <c r="D3636">
        <v>1</v>
      </c>
      <c r="E3636">
        <v>19</v>
      </c>
      <c r="F3636" s="7">
        <f t="shared" si="224"/>
        <v>0.27951999999999999</v>
      </c>
      <c r="G3636" s="3">
        <f t="shared" si="225"/>
        <v>3012</v>
      </c>
      <c r="H3636" s="3">
        <f t="shared" si="226"/>
        <v>57228</v>
      </c>
      <c r="I3636" s="8">
        <f t="shared" si="227"/>
        <v>0.72048000000000001</v>
      </c>
    </row>
    <row r="3637" spans="1:9" x14ac:dyDescent="0.2">
      <c r="A3637">
        <v>3630</v>
      </c>
      <c r="B3637">
        <v>23</v>
      </c>
      <c r="C3637">
        <v>16919</v>
      </c>
      <c r="D3637">
        <v>1</v>
      </c>
      <c r="E3637">
        <v>23</v>
      </c>
      <c r="F3637" s="7">
        <f t="shared" si="224"/>
        <v>0.32324000000000003</v>
      </c>
      <c r="G3637" s="3">
        <f t="shared" si="225"/>
        <v>1919</v>
      </c>
      <c r="H3637" s="3">
        <f t="shared" si="226"/>
        <v>44137</v>
      </c>
      <c r="I3637" s="8">
        <f t="shared" si="227"/>
        <v>0.67676000000000003</v>
      </c>
    </row>
    <row r="3638" spans="1:9" x14ac:dyDescent="0.2">
      <c r="A3638">
        <v>3631</v>
      </c>
      <c r="B3638">
        <v>48</v>
      </c>
      <c r="C3638">
        <v>18257</v>
      </c>
      <c r="D3638">
        <v>1</v>
      </c>
      <c r="E3638">
        <v>48</v>
      </c>
      <c r="F3638" s="7">
        <f t="shared" si="224"/>
        <v>0.26972000000000002</v>
      </c>
      <c r="G3638" s="3">
        <f t="shared" si="225"/>
        <v>3257</v>
      </c>
      <c r="H3638" s="3">
        <f t="shared" si="226"/>
        <v>156336</v>
      </c>
      <c r="I3638" s="8">
        <f t="shared" si="227"/>
        <v>0.73028000000000004</v>
      </c>
    </row>
    <row r="3639" spans="1:9" x14ac:dyDescent="0.2">
      <c r="A3639">
        <v>3632</v>
      </c>
      <c r="B3639">
        <v>26</v>
      </c>
      <c r="C3639">
        <v>16263</v>
      </c>
      <c r="D3639">
        <v>1</v>
      </c>
      <c r="E3639">
        <v>26</v>
      </c>
      <c r="F3639" s="7">
        <f t="shared" si="224"/>
        <v>0.34948000000000001</v>
      </c>
      <c r="G3639" s="3">
        <f t="shared" si="225"/>
        <v>1263</v>
      </c>
      <c r="H3639" s="3">
        <f t="shared" si="226"/>
        <v>32838</v>
      </c>
      <c r="I3639" s="8">
        <f t="shared" si="227"/>
        <v>0.65051999999999999</v>
      </c>
    </row>
    <row r="3640" spans="1:9" x14ac:dyDescent="0.2">
      <c r="A3640">
        <v>3633</v>
      </c>
      <c r="B3640">
        <v>25</v>
      </c>
      <c r="C3640">
        <v>19007</v>
      </c>
      <c r="D3640">
        <v>1</v>
      </c>
      <c r="E3640">
        <v>25</v>
      </c>
      <c r="F3640" s="7">
        <f t="shared" si="224"/>
        <v>0.23971999999999999</v>
      </c>
      <c r="G3640" s="3">
        <f t="shared" si="225"/>
        <v>4007</v>
      </c>
      <c r="H3640" s="3">
        <f t="shared" si="226"/>
        <v>100175</v>
      </c>
      <c r="I3640" s="8">
        <f t="shared" si="227"/>
        <v>0.76027999999999996</v>
      </c>
    </row>
    <row r="3641" spans="1:9" x14ac:dyDescent="0.2">
      <c r="A3641">
        <v>3634</v>
      </c>
      <c r="B3641">
        <v>25</v>
      </c>
      <c r="C3641">
        <v>20885</v>
      </c>
      <c r="D3641">
        <v>0</v>
      </c>
      <c r="E3641">
        <v>0</v>
      </c>
      <c r="F3641" s="7">
        <f t="shared" si="224"/>
        <v>0.1646</v>
      </c>
      <c r="G3641" s="3">
        <f t="shared" si="225"/>
        <v>5885</v>
      </c>
      <c r="H3641" s="3">
        <f t="shared" si="226"/>
        <v>0</v>
      </c>
      <c r="I3641" s="8">
        <f t="shared" si="227"/>
        <v>0.83540000000000003</v>
      </c>
    </row>
    <row r="3642" spans="1:9" x14ac:dyDescent="0.2">
      <c r="A3642">
        <v>3635</v>
      </c>
      <c r="B3642">
        <v>22</v>
      </c>
      <c r="C3642">
        <v>16345</v>
      </c>
      <c r="D3642">
        <v>1</v>
      </c>
      <c r="E3642">
        <v>22</v>
      </c>
      <c r="F3642" s="7">
        <f t="shared" si="224"/>
        <v>0.34620000000000001</v>
      </c>
      <c r="G3642" s="3">
        <f t="shared" si="225"/>
        <v>1345</v>
      </c>
      <c r="H3642" s="3">
        <f t="shared" si="226"/>
        <v>29590</v>
      </c>
      <c r="I3642" s="8">
        <f t="shared" si="227"/>
        <v>0.65380000000000005</v>
      </c>
    </row>
    <row r="3643" spans="1:9" x14ac:dyDescent="0.2">
      <c r="A3643">
        <v>3636</v>
      </c>
      <c r="B3643">
        <v>34</v>
      </c>
      <c r="C3643">
        <v>18871</v>
      </c>
      <c r="D3643">
        <v>1</v>
      </c>
      <c r="E3643">
        <v>34</v>
      </c>
      <c r="F3643" s="7">
        <f t="shared" si="224"/>
        <v>0.24515999999999999</v>
      </c>
      <c r="G3643" s="3">
        <f t="shared" si="225"/>
        <v>3871</v>
      </c>
      <c r="H3643" s="3">
        <f t="shared" si="226"/>
        <v>131614</v>
      </c>
      <c r="I3643" s="8">
        <f t="shared" si="227"/>
        <v>0.75483999999999996</v>
      </c>
    </row>
    <row r="3644" spans="1:9" x14ac:dyDescent="0.2">
      <c r="A3644">
        <v>3637</v>
      </c>
      <c r="B3644">
        <v>12</v>
      </c>
      <c r="C3644">
        <v>20078</v>
      </c>
      <c r="D3644">
        <v>1</v>
      </c>
      <c r="E3644">
        <v>12</v>
      </c>
      <c r="F3644" s="7">
        <f t="shared" si="224"/>
        <v>0.19688</v>
      </c>
      <c r="G3644" s="3">
        <f t="shared" si="225"/>
        <v>5078</v>
      </c>
      <c r="H3644" s="3">
        <f t="shared" si="226"/>
        <v>60936</v>
      </c>
      <c r="I3644" s="8">
        <f t="shared" si="227"/>
        <v>0.80311999999999995</v>
      </c>
    </row>
    <row r="3645" spans="1:9" x14ac:dyDescent="0.2">
      <c r="A3645">
        <v>3638</v>
      </c>
      <c r="B3645">
        <v>11</v>
      </c>
      <c r="C3645">
        <v>17478</v>
      </c>
      <c r="D3645">
        <v>1</v>
      </c>
      <c r="E3645">
        <v>11</v>
      </c>
      <c r="F3645" s="7">
        <f t="shared" si="224"/>
        <v>0.30087999999999998</v>
      </c>
      <c r="G3645" s="3">
        <f t="shared" si="225"/>
        <v>2478</v>
      </c>
      <c r="H3645" s="3">
        <f t="shared" si="226"/>
        <v>27258</v>
      </c>
      <c r="I3645" s="8">
        <f t="shared" si="227"/>
        <v>0.69911999999999996</v>
      </c>
    </row>
    <row r="3646" spans="1:9" x14ac:dyDescent="0.2">
      <c r="A3646">
        <v>3639</v>
      </c>
      <c r="B3646">
        <v>12</v>
      </c>
      <c r="C3646">
        <v>21694</v>
      </c>
      <c r="D3646">
        <v>1</v>
      </c>
      <c r="E3646">
        <v>12</v>
      </c>
      <c r="F3646" s="7">
        <f t="shared" si="224"/>
        <v>0.13224</v>
      </c>
      <c r="G3646" s="3">
        <f t="shared" si="225"/>
        <v>6694</v>
      </c>
      <c r="H3646" s="3">
        <f t="shared" si="226"/>
        <v>80328</v>
      </c>
      <c r="I3646" s="8">
        <f t="shared" si="227"/>
        <v>0.86775999999999998</v>
      </c>
    </row>
    <row r="3647" spans="1:9" x14ac:dyDescent="0.2">
      <c r="A3647">
        <v>3640</v>
      </c>
      <c r="B3647">
        <v>24</v>
      </c>
      <c r="C3647">
        <v>19776</v>
      </c>
      <c r="D3647">
        <v>1</v>
      </c>
      <c r="E3647">
        <v>24</v>
      </c>
      <c r="F3647" s="7">
        <f t="shared" si="224"/>
        <v>0.20896000000000001</v>
      </c>
      <c r="G3647" s="3">
        <f t="shared" si="225"/>
        <v>4776</v>
      </c>
      <c r="H3647" s="3">
        <f t="shared" si="226"/>
        <v>114624</v>
      </c>
      <c r="I3647" s="8">
        <f t="shared" si="227"/>
        <v>0.79103999999999997</v>
      </c>
    </row>
    <row r="3648" spans="1:9" x14ac:dyDescent="0.2">
      <c r="A3648">
        <v>3641</v>
      </c>
      <c r="B3648">
        <v>12</v>
      </c>
      <c r="C3648">
        <v>19826</v>
      </c>
      <c r="D3648">
        <v>1</v>
      </c>
      <c r="E3648">
        <v>12</v>
      </c>
      <c r="F3648" s="7">
        <f t="shared" si="224"/>
        <v>0.20696000000000001</v>
      </c>
      <c r="G3648" s="3">
        <f t="shared" si="225"/>
        <v>4826</v>
      </c>
      <c r="H3648" s="3">
        <f t="shared" si="226"/>
        <v>57912</v>
      </c>
      <c r="I3648" s="8">
        <f t="shared" si="227"/>
        <v>0.79303999999999997</v>
      </c>
    </row>
    <row r="3649" spans="1:9" x14ac:dyDescent="0.2">
      <c r="A3649">
        <v>3642</v>
      </c>
      <c r="B3649">
        <v>15</v>
      </c>
      <c r="C3649">
        <v>17490</v>
      </c>
      <c r="D3649">
        <v>1</v>
      </c>
      <c r="E3649">
        <v>15</v>
      </c>
      <c r="F3649" s="7">
        <f t="shared" si="224"/>
        <v>0.3004</v>
      </c>
      <c r="G3649" s="3">
        <f t="shared" si="225"/>
        <v>2490</v>
      </c>
      <c r="H3649" s="3">
        <f t="shared" si="226"/>
        <v>37350</v>
      </c>
      <c r="I3649" s="8">
        <f t="shared" si="227"/>
        <v>0.6996</v>
      </c>
    </row>
    <row r="3650" spans="1:9" x14ac:dyDescent="0.2">
      <c r="A3650">
        <v>3643</v>
      </c>
      <c r="B3650">
        <v>19</v>
      </c>
      <c r="C3650">
        <v>15472</v>
      </c>
      <c r="D3650">
        <v>1</v>
      </c>
      <c r="E3650">
        <v>19</v>
      </c>
      <c r="F3650" s="7">
        <f t="shared" si="224"/>
        <v>0.38112000000000001</v>
      </c>
      <c r="G3650" s="3">
        <f t="shared" si="225"/>
        <v>472</v>
      </c>
      <c r="H3650" s="3">
        <f t="shared" si="226"/>
        <v>8968</v>
      </c>
      <c r="I3650" s="8">
        <f t="shared" si="227"/>
        <v>0.61887999999999999</v>
      </c>
    </row>
    <row r="3651" spans="1:9" x14ac:dyDescent="0.2">
      <c r="A3651">
        <v>3644</v>
      </c>
      <c r="B3651">
        <v>12</v>
      </c>
      <c r="C3651">
        <v>18575</v>
      </c>
      <c r="D3651">
        <v>1</v>
      </c>
      <c r="E3651">
        <v>12</v>
      </c>
      <c r="F3651" s="7">
        <f t="shared" si="224"/>
        <v>0.25700000000000001</v>
      </c>
      <c r="G3651" s="3">
        <f t="shared" si="225"/>
        <v>3575</v>
      </c>
      <c r="H3651" s="3">
        <f t="shared" si="226"/>
        <v>42900</v>
      </c>
      <c r="I3651" s="8">
        <f t="shared" si="227"/>
        <v>0.74299999999999999</v>
      </c>
    </row>
    <row r="3652" spans="1:9" x14ac:dyDescent="0.2">
      <c r="A3652">
        <v>3645</v>
      </c>
      <c r="B3652">
        <v>15</v>
      </c>
      <c r="C3652">
        <v>18254</v>
      </c>
      <c r="D3652">
        <v>1</v>
      </c>
      <c r="E3652">
        <v>15</v>
      </c>
      <c r="F3652" s="7">
        <f t="shared" si="224"/>
        <v>0.26984000000000002</v>
      </c>
      <c r="G3652" s="3">
        <f t="shared" si="225"/>
        <v>3254</v>
      </c>
      <c r="H3652" s="3">
        <f t="shared" si="226"/>
        <v>48810</v>
      </c>
      <c r="I3652" s="8">
        <f t="shared" si="227"/>
        <v>0.73016000000000003</v>
      </c>
    </row>
    <row r="3653" spans="1:9" x14ac:dyDescent="0.2">
      <c r="A3653">
        <v>3646</v>
      </c>
      <c r="B3653">
        <v>21</v>
      </c>
      <c r="C3653">
        <v>16070</v>
      </c>
      <c r="D3653">
        <v>1</v>
      </c>
      <c r="E3653">
        <v>21</v>
      </c>
      <c r="F3653" s="7">
        <f t="shared" si="224"/>
        <v>0.35720000000000002</v>
      </c>
      <c r="G3653" s="3">
        <f t="shared" si="225"/>
        <v>1070</v>
      </c>
      <c r="H3653" s="3">
        <f t="shared" si="226"/>
        <v>22470</v>
      </c>
      <c r="I3653" s="8">
        <f t="shared" si="227"/>
        <v>0.64280000000000004</v>
      </c>
    </row>
    <row r="3654" spans="1:9" x14ac:dyDescent="0.2">
      <c r="A3654">
        <v>3647</v>
      </c>
      <c r="B3654">
        <v>24</v>
      </c>
      <c r="C3654">
        <v>22484</v>
      </c>
      <c r="D3654">
        <v>1</v>
      </c>
      <c r="E3654">
        <v>24</v>
      </c>
      <c r="F3654" s="7">
        <f t="shared" si="224"/>
        <v>0.10063999999999999</v>
      </c>
      <c r="G3654" s="3">
        <f t="shared" si="225"/>
        <v>7484</v>
      </c>
      <c r="H3654" s="3">
        <f t="shared" si="226"/>
        <v>179616</v>
      </c>
      <c r="I3654" s="8">
        <f t="shared" si="227"/>
        <v>0.89936000000000005</v>
      </c>
    </row>
    <row r="3655" spans="1:9" x14ac:dyDescent="0.2">
      <c r="A3655">
        <v>3648</v>
      </c>
      <c r="B3655">
        <v>10</v>
      </c>
      <c r="C3655">
        <v>21356</v>
      </c>
      <c r="D3655">
        <v>1</v>
      </c>
      <c r="E3655">
        <v>10</v>
      </c>
      <c r="F3655" s="7">
        <f t="shared" si="224"/>
        <v>0.14576</v>
      </c>
      <c r="G3655" s="3">
        <f t="shared" si="225"/>
        <v>6356</v>
      </c>
      <c r="H3655" s="3">
        <f t="shared" si="226"/>
        <v>63560</v>
      </c>
      <c r="I3655" s="8">
        <f t="shared" si="227"/>
        <v>0.85424</v>
      </c>
    </row>
    <row r="3656" spans="1:9" x14ac:dyDescent="0.2">
      <c r="A3656">
        <v>3649</v>
      </c>
      <c r="B3656">
        <v>34</v>
      </c>
      <c r="C3656">
        <v>16085</v>
      </c>
      <c r="D3656">
        <v>1</v>
      </c>
      <c r="E3656">
        <v>34</v>
      </c>
      <c r="F3656" s="7">
        <f t="shared" si="224"/>
        <v>0.35659999999999997</v>
      </c>
      <c r="G3656" s="3">
        <f t="shared" si="225"/>
        <v>1085</v>
      </c>
      <c r="H3656" s="3">
        <f t="shared" si="226"/>
        <v>36890</v>
      </c>
      <c r="I3656" s="8">
        <f t="shared" si="227"/>
        <v>0.64339999999999997</v>
      </c>
    </row>
    <row r="3657" spans="1:9" x14ac:dyDescent="0.2">
      <c r="A3657">
        <v>3650</v>
      </c>
      <c r="B3657">
        <v>12</v>
      </c>
      <c r="C3657">
        <v>17732</v>
      </c>
      <c r="D3657">
        <v>1</v>
      </c>
      <c r="E3657">
        <v>12</v>
      </c>
      <c r="F3657" s="7">
        <f t="shared" ref="F3657:F3720" si="228">($C$1-C3657)/$C$1</f>
        <v>0.29071999999999998</v>
      </c>
      <c r="G3657" s="3">
        <f t="shared" ref="G3657:G3720" si="229">C3657-$C$2</f>
        <v>2732</v>
      </c>
      <c r="H3657" s="3">
        <f t="shared" ref="H3657:H3720" si="230">G3657*E3657</f>
        <v>32784</v>
      </c>
      <c r="I3657" s="8">
        <f t="shared" ref="I3657:I3720" si="231">C3657/$C$1</f>
        <v>0.70928000000000002</v>
      </c>
    </row>
    <row r="3658" spans="1:9" x14ac:dyDescent="0.2">
      <c r="A3658">
        <v>3651</v>
      </c>
      <c r="B3658">
        <v>19</v>
      </c>
      <c r="C3658">
        <v>22093</v>
      </c>
      <c r="D3658">
        <v>1</v>
      </c>
      <c r="E3658">
        <v>19</v>
      </c>
      <c r="F3658" s="7">
        <f t="shared" si="228"/>
        <v>0.11627999999999999</v>
      </c>
      <c r="G3658" s="3">
        <f t="shared" si="229"/>
        <v>7093</v>
      </c>
      <c r="H3658" s="3">
        <f t="shared" si="230"/>
        <v>134767</v>
      </c>
      <c r="I3658" s="8">
        <f t="shared" si="231"/>
        <v>0.88371999999999995</v>
      </c>
    </row>
    <row r="3659" spans="1:9" x14ac:dyDescent="0.2">
      <c r="A3659">
        <v>3652</v>
      </c>
      <c r="B3659">
        <v>24</v>
      </c>
      <c r="C3659">
        <v>17077</v>
      </c>
      <c r="D3659">
        <v>1</v>
      </c>
      <c r="E3659">
        <v>24</v>
      </c>
      <c r="F3659" s="7">
        <f t="shared" si="228"/>
        <v>0.31691999999999998</v>
      </c>
      <c r="G3659" s="3">
        <f t="shared" si="229"/>
        <v>2077</v>
      </c>
      <c r="H3659" s="3">
        <f t="shared" si="230"/>
        <v>49848</v>
      </c>
      <c r="I3659" s="8">
        <f t="shared" si="231"/>
        <v>0.68308000000000002</v>
      </c>
    </row>
    <row r="3660" spans="1:9" x14ac:dyDescent="0.2">
      <c r="A3660">
        <v>3653</v>
      </c>
      <c r="B3660">
        <v>13</v>
      </c>
      <c r="C3660">
        <v>20618</v>
      </c>
      <c r="D3660">
        <v>1</v>
      </c>
      <c r="E3660">
        <v>13</v>
      </c>
      <c r="F3660" s="7">
        <f t="shared" si="228"/>
        <v>0.17527999999999999</v>
      </c>
      <c r="G3660" s="3">
        <f t="shared" si="229"/>
        <v>5618</v>
      </c>
      <c r="H3660" s="3">
        <f t="shared" si="230"/>
        <v>73034</v>
      </c>
      <c r="I3660" s="8">
        <f t="shared" si="231"/>
        <v>0.82472000000000001</v>
      </c>
    </row>
    <row r="3661" spans="1:9" x14ac:dyDescent="0.2">
      <c r="A3661">
        <v>3654</v>
      </c>
      <c r="B3661">
        <v>22</v>
      </c>
      <c r="C3661">
        <v>16516</v>
      </c>
      <c r="D3661">
        <v>1</v>
      </c>
      <c r="E3661">
        <v>22</v>
      </c>
      <c r="F3661" s="7">
        <f t="shared" si="228"/>
        <v>0.33935999999999999</v>
      </c>
      <c r="G3661" s="3">
        <f t="shared" si="229"/>
        <v>1516</v>
      </c>
      <c r="H3661" s="3">
        <f t="shared" si="230"/>
        <v>33352</v>
      </c>
      <c r="I3661" s="8">
        <f t="shared" si="231"/>
        <v>0.66064000000000001</v>
      </c>
    </row>
    <row r="3662" spans="1:9" x14ac:dyDescent="0.2">
      <c r="A3662">
        <v>3655</v>
      </c>
      <c r="B3662">
        <v>47</v>
      </c>
      <c r="C3662">
        <v>21211</v>
      </c>
      <c r="D3662">
        <v>1</v>
      </c>
      <c r="E3662">
        <v>47</v>
      </c>
      <c r="F3662" s="7">
        <f t="shared" si="228"/>
        <v>0.15156</v>
      </c>
      <c r="G3662" s="3">
        <f t="shared" si="229"/>
        <v>6211</v>
      </c>
      <c r="H3662" s="3">
        <f t="shared" si="230"/>
        <v>291917</v>
      </c>
      <c r="I3662" s="8">
        <f t="shared" si="231"/>
        <v>0.84843999999999997</v>
      </c>
    </row>
    <row r="3663" spans="1:9" x14ac:dyDescent="0.2">
      <c r="A3663">
        <v>3656</v>
      </c>
      <c r="B3663">
        <v>12</v>
      </c>
      <c r="C3663">
        <v>15148</v>
      </c>
      <c r="D3663">
        <v>1</v>
      </c>
      <c r="E3663">
        <v>12</v>
      </c>
      <c r="F3663" s="7">
        <f t="shared" si="228"/>
        <v>0.39407999999999999</v>
      </c>
      <c r="G3663" s="3">
        <f t="shared" si="229"/>
        <v>148</v>
      </c>
      <c r="H3663" s="3">
        <f t="shared" si="230"/>
        <v>1776</v>
      </c>
      <c r="I3663" s="8">
        <f t="shared" si="231"/>
        <v>0.60592000000000001</v>
      </c>
    </row>
    <row r="3664" spans="1:9" x14ac:dyDescent="0.2">
      <c r="A3664">
        <v>3657</v>
      </c>
      <c r="B3664">
        <v>13</v>
      </c>
      <c r="C3664">
        <v>20403</v>
      </c>
      <c r="D3664">
        <v>1</v>
      </c>
      <c r="E3664">
        <v>13</v>
      </c>
      <c r="F3664" s="7">
        <f t="shared" si="228"/>
        <v>0.18387999999999999</v>
      </c>
      <c r="G3664" s="3">
        <f t="shared" si="229"/>
        <v>5403</v>
      </c>
      <c r="H3664" s="3">
        <f t="shared" si="230"/>
        <v>70239</v>
      </c>
      <c r="I3664" s="8">
        <f t="shared" si="231"/>
        <v>0.81611999999999996</v>
      </c>
    </row>
    <row r="3665" spans="1:9" x14ac:dyDescent="0.2">
      <c r="A3665">
        <v>3658</v>
      </c>
      <c r="B3665">
        <v>25</v>
      </c>
      <c r="C3665">
        <v>18214</v>
      </c>
      <c r="D3665">
        <v>1</v>
      </c>
      <c r="E3665">
        <v>25</v>
      </c>
      <c r="F3665" s="7">
        <f t="shared" si="228"/>
        <v>0.27144000000000001</v>
      </c>
      <c r="G3665" s="3">
        <f t="shared" si="229"/>
        <v>3214</v>
      </c>
      <c r="H3665" s="3">
        <f t="shared" si="230"/>
        <v>80350</v>
      </c>
      <c r="I3665" s="8">
        <f t="shared" si="231"/>
        <v>0.72855999999999999</v>
      </c>
    </row>
    <row r="3666" spans="1:9" x14ac:dyDescent="0.2">
      <c r="A3666">
        <v>3659</v>
      </c>
      <c r="B3666">
        <v>27</v>
      </c>
      <c r="C3666">
        <v>21205</v>
      </c>
      <c r="D3666">
        <v>1</v>
      </c>
      <c r="E3666">
        <v>27</v>
      </c>
      <c r="F3666" s="7">
        <f t="shared" si="228"/>
        <v>0.15179999999999999</v>
      </c>
      <c r="G3666" s="3">
        <f t="shared" si="229"/>
        <v>6205</v>
      </c>
      <c r="H3666" s="3">
        <f t="shared" si="230"/>
        <v>167535</v>
      </c>
      <c r="I3666" s="8">
        <f t="shared" si="231"/>
        <v>0.84819999999999995</v>
      </c>
    </row>
    <row r="3667" spans="1:9" x14ac:dyDescent="0.2">
      <c r="A3667">
        <v>3660</v>
      </c>
      <c r="B3667">
        <v>15</v>
      </c>
      <c r="C3667">
        <v>20792</v>
      </c>
      <c r="D3667">
        <v>1</v>
      </c>
      <c r="E3667">
        <v>15</v>
      </c>
      <c r="F3667" s="7">
        <f t="shared" si="228"/>
        <v>0.16832</v>
      </c>
      <c r="G3667" s="3">
        <f t="shared" si="229"/>
        <v>5792</v>
      </c>
      <c r="H3667" s="3">
        <f t="shared" si="230"/>
        <v>86880</v>
      </c>
      <c r="I3667" s="8">
        <f t="shared" si="231"/>
        <v>0.83167999999999997</v>
      </c>
    </row>
    <row r="3668" spans="1:9" x14ac:dyDescent="0.2">
      <c r="A3668">
        <v>3661</v>
      </c>
      <c r="B3668">
        <v>26</v>
      </c>
      <c r="C3668">
        <v>21105</v>
      </c>
      <c r="D3668">
        <v>1</v>
      </c>
      <c r="E3668">
        <v>26</v>
      </c>
      <c r="F3668" s="7">
        <f t="shared" si="228"/>
        <v>0.15579999999999999</v>
      </c>
      <c r="G3668" s="3">
        <f t="shared" si="229"/>
        <v>6105</v>
      </c>
      <c r="H3668" s="3">
        <f t="shared" si="230"/>
        <v>158730</v>
      </c>
      <c r="I3668" s="8">
        <f t="shared" si="231"/>
        <v>0.84419999999999995</v>
      </c>
    </row>
    <row r="3669" spans="1:9" x14ac:dyDescent="0.2">
      <c r="A3669">
        <v>3662</v>
      </c>
      <c r="B3669">
        <v>15</v>
      </c>
      <c r="C3669">
        <v>20060</v>
      </c>
      <c r="D3669">
        <v>1</v>
      </c>
      <c r="E3669">
        <v>15</v>
      </c>
      <c r="F3669" s="7">
        <f t="shared" si="228"/>
        <v>0.1976</v>
      </c>
      <c r="G3669" s="3">
        <f t="shared" si="229"/>
        <v>5060</v>
      </c>
      <c r="H3669" s="3">
        <f t="shared" si="230"/>
        <v>75900</v>
      </c>
      <c r="I3669" s="8">
        <f t="shared" si="231"/>
        <v>0.8024</v>
      </c>
    </row>
    <row r="3670" spans="1:9" x14ac:dyDescent="0.2">
      <c r="A3670">
        <v>3663</v>
      </c>
      <c r="B3670">
        <v>22</v>
      </c>
      <c r="C3670">
        <v>20225</v>
      </c>
      <c r="D3670">
        <v>1</v>
      </c>
      <c r="E3670">
        <v>22</v>
      </c>
      <c r="F3670" s="7">
        <f t="shared" si="228"/>
        <v>0.191</v>
      </c>
      <c r="G3670" s="3">
        <f t="shared" si="229"/>
        <v>5225</v>
      </c>
      <c r="H3670" s="3">
        <f t="shared" si="230"/>
        <v>114950</v>
      </c>
      <c r="I3670" s="8">
        <f t="shared" si="231"/>
        <v>0.80900000000000005</v>
      </c>
    </row>
    <row r="3671" spans="1:9" x14ac:dyDescent="0.2">
      <c r="A3671">
        <v>3664</v>
      </c>
      <c r="B3671">
        <v>11</v>
      </c>
      <c r="C3671">
        <v>22383</v>
      </c>
      <c r="D3671">
        <v>1</v>
      </c>
      <c r="E3671">
        <v>11</v>
      </c>
      <c r="F3671" s="7">
        <f t="shared" si="228"/>
        <v>0.10468</v>
      </c>
      <c r="G3671" s="3">
        <f t="shared" si="229"/>
        <v>7383</v>
      </c>
      <c r="H3671" s="3">
        <f t="shared" si="230"/>
        <v>81213</v>
      </c>
      <c r="I3671" s="8">
        <f t="shared" si="231"/>
        <v>0.89532</v>
      </c>
    </row>
    <row r="3672" spans="1:9" x14ac:dyDescent="0.2">
      <c r="A3672">
        <v>3665</v>
      </c>
      <c r="B3672">
        <v>12</v>
      </c>
      <c r="C3672">
        <v>21355</v>
      </c>
      <c r="D3672">
        <v>1</v>
      </c>
      <c r="E3672">
        <v>12</v>
      </c>
      <c r="F3672" s="7">
        <f t="shared" si="228"/>
        <v>0.14580000000000001</v>
      </c>
      <c r="G3672" s="3">
        <f t="shared" si="229"/>
        <v>6355</v>
      </c>
      <c r="H3672" s="3">
        <f t="shared" si="230"/>
        <v>76260</v>
      </c>
      <c r="I3672" s="8">
        <f t="shared" si="231"/>
        <v>0.85419999999999996</v>
      </c>
    </row>
    <row r="3673" spans="1:9" x14ac:dyDescent="0.2">
      <c r="A3673">
        <v>3666</v>
      </c>
      <c r="B3673">
        <v>38</v>
      </c>
      <c r="C3673">
        <v>21729</v>
      </c>
      <c r="D3673">
        <v>0</v>
      </c>
      <c r="E3673">
        <v>0</v>
      </c>
      <c r="F3673" s="7">
        <f t="shared" si="228"/>
        <v>0.13084000000000001</v>
      </c>
      <c r="G3673" s="3">
        <f t="shared" si="229"/>
        <v>6729</v>
      </c>
      <c r="H3673" s="3">
        <f t="shared" si="230"/>
        <v>0</v>
      </c>
      <c r="I3673" s="8">
        <f t="shared" si="231"/>
        <v>0.86916000000000004</v>
      </c>
    </row>
    <row r="3674" spans="1:9" x14ac:dyDescent="0.2">
      <c r="A3674">
        <v>3667</v>
      </c>
      <c r="B3674">
        <v>19</v>
      </c>
      <c r="C3674">
        <v>21196</v>
      </c>
      <c r="D3674">
        <v>1</v>
      </c>
      <c r="E3674">
        <v>19</v>
      </c>
      <c r="F3674" s="7">
        <f t="shared" si="228"/>
        <v>0.15215999999999999</v>
      </c>
      <c r="G3674" s="3">
        <f t="shared" si="229"/>
        <v>6196</v>
      </c>
      <c r="H3674" s="3">
        <f t="shared" si="230"/>
        <v>117724</v>
      </c>
      <c r="I3674" s="8">
        <f t="shared" si="231"/>
        <v>0.84784000000000004</v>
      </c>
    </row>
    <row r="3675" spans="1:9" x14ac:dyDescent="0.2">
      <c r="A3675">
        <v>3668</v>
      </c>
      <c r="B3675">
        <v>12</v>
      </c>
      <c r="C3675">
        <v>19061</v>
      </c>
      <c r="D3675">
        <v>1</v>
      </c>
      <c r="E3675">
        <v>12</v>
      </c>
      <c r="F3675" s="7">
        <f t="shared" si="228"/>
        <v>0.23755999999999999</v>
      </c>
      <c r="G3675" s="3">
        <f t="shared" si="229"/>
        <v>4061</v>
      </c>
      <c r="H3675" s="3">
        <f t="shared" si="230"/>
        <v>48732</v>
      </c>
      <c r="I3675" s="8">
        <f t="shared" si="231"/>
        <v>0.76244000000000001</v>
      </c>
    </row>
    <row r="3676" spans="1:9" x14ac:dyDescent="0.2">
      <c r="A3676">
        <v>3669</v>
      </c>
      <c r="B3676">
        <v>18</v>
      </c>
      <c r="C3676">
        <v>20313</v>
      </c>
      <c r="D3676">
        <v>1</v>
      </c>
      <c r="E3676">
        <v>18</v>
      </c>
      <c r="F3676" s="7">
        <f t="shared" si="228"/>
        <v>0.18748000000000001</v>
      </c>
      <c r="G3676" s="3">
        <f t="shared" si="229"/>
        <v>5313</v>
      </c>
      <c r="H3676" s="3">
        <f t="shared" si="230"/>
        <v>95634</v>
      </c>
      <c r="I3676" s="8">
        <f t="shared" si="231"/>
        <v>0.81252000000000002</v>
      </c>
    </row>
    <row r="3677" spans="1:9" x14ac:dyDescent="0.2">
      <c r="A3677">
        <v>3670</v>
      </c>
      <c r="B3677">
        <v>10</v>
      </c>
      <c r="C3677">
        <v>18508</v>
      </c>
      <c r="D3677">
        <v>1</v>
      </c>
      <c r="E3677">
        <v>10</v>
      </c>
      <c r="F3677" s="7">
        <f t="shared" si="228"/>
        <v>0.25968000000000002</v>
      </c>
      <c r="G3677" s="3">
        <f t="shared" si="229"/>
        <v>3508</v>
      </c>
      <c r="H3677" s="3">
        <f t="shared" si="230"/>
        <v>35080</v>
      </c>
      <c r="I3677" s="8">
        <f t="shared" si="231"/>
        <v>0.74031999999999998</v>
      </c>
    </row>
    <row r="3678" spans="1:9" x14ac:dyDescent="0.2">
      <c r="A3678">
        <v>3671</v>
      </c>
      <c r="B3678">
        <v>45</v>
      </c>
      <c r="C3678">
        <v>17074</v>
      </c>
      <c r="D3678">
        <v>1</v>
      </c>
      <c r="E3678">
        <v>45</v>
      </c>
      <c r="F3678" s="7">
        <f t="shared" si="228"/>
        <v>0.31703999999999999</v>
      </c>
      <c r="G3678" s="3">
        <f t="shared" si="229"/>
        <v>2074</v>
      </c>
      <c r="H3678" s="3">
        <f t="shared" si="230"/>
        <v>93330</v>
      </c>
      <c r="I3678" s="8">
        <f t="shared" si="231"/>
        <v>0.68296000000000001</v>
      </c>
    </row>
    <row r="3679" spans="1:9" x14ac:dyDescent="0.2">
      <c r="A3679">
        <v>3672</v>
      </c>
      <c r="B3679">
        <v>17</v>
      </c>
      <c r="C3679">
        <v>22034</v>
      </c>
      <c r="D3679">
        <v>1</v>
      </c>
      <c r="E3679">
        <v>17</v>
      </c>
      <c r="F3679" s="7">
        <f t="shared" si="228"/>
        <v>0.11864</v>
      </c>
      <c r="G3679" s="3">
        <f t="shared" si="229"/>
        <v>7034</v>
      </c>
      <c r="H3679" s="3">
        <f t="shared" si="230"/>
        <v>119578</v>
      </c>
      <c r="I3679" s="8">
        <f t="shared" si="231"/>
        <v>0.88136000000000003</v>
      </c>
    </row>
    <row r="3680" spans="1:9" x14ac:dyDescent="0.2">
      <c r="A3680">
        <v>3673</v>
      </c>
      <c r="B3680">
        <v>16</v>
      </c>
      <c r="C3680">
        <v>20371</v>
      </c>
      <c r="D3680">
        <v>1</v>
      </c>
      <c r="E3680">
        <v>16</v>
      </c>
      <c r="F3680" s="7">
        <f t="shared" si="228"/>
        <v>0.18515999999999999</v>
      </c>
      <c r="G3680" s="3">
        <f t="shared" si="229"/>
        <v>5371</v>
      </c>
      <c r="H3680" s="3">
        <f t="shared" si="230"/>
        <v>85936</v>
      </c>
      <c r="I3680" s="8">
        <f t="shared" si="231"/>
        <v>0.81484000000000001</v>
      </c>
    </row>
    <row r="3681" spans="1:9" x14ac:dyDescent="0.2">
      <c r="A3681">
        <v>3674</v>
      </c>
      <c r="B3681">
        <v>22</v>
      </c>
      <c r="C3681">
        <v>21518</v>
      </c>
      <c r="D3681">
        <v>1</v>
      </c>
      <c r="E3681">
        <v>22</v>
      </c>
      <c r="F3681" s="7">
        <f t="shared" si="228"/>
        <v>0.13927999999999999</v>
      </c>
      <c r="G3681" s="3">
        <f t="shared" si="229"/>
        <v>6518</v>
      </c>
      <c r="H3681" s="3">
        <f t="shared" si="230"/>
        <v>143396</v>
      </c>
      <c r="I3681" s="8">
        <f t="shared" si="231"/>
        <v>0.86072000000000004</v>
      </c>
    </row>
    <row r="3682" spans="1:9" x14ac:dyDescent="0.2">
      <c r="A3682">
        <v>3675</v>
      </c>
      <c r="B3682">
        <v>31</v>
      </c>
      <c r="C3682">
        <v>22215</v>
      </c>
      <c r="D3682">
        <v>1</v>
      </c>
      <c r="E3682">
        <v>31</v>
      </c>
      <c r="F3682" s="7">
        <f t="shared" si="228"/>
        <v>0.1114</v>
      </c>
      <c r="G3682" s="3">
        <f t="shared" si="229"/>
        <v>7215</v>
      </c>
      <c r="H3682" s="3">
        <f t="shared" si="230"/>
        <v>223665</v>
      </c>
      <c r="I3682" s="8">
        <f t="shared" si="231"/>
        <v>0.88859999999999995</v>
      </c>
    </row>
    <row r="3683" spans="1:9" x14ac:dyDescent="0.2">
      <c r="A3683">
        <v>3676</v>
      </c>
      <c r="B3683">
        <v>23</v>
      </c>
      <c r="C3683">
        <v>19329</v>
      </c>
      <c r="D3683">
        <v>1</v>
      </c>
      <c r="E3683">
        <v>23</v>
      </c>
      <c r="F3683" s="7">
        <f t="shared" si="228"/>
        <v>0.22684000000000001</v>
      </c>
      <c r="G3683" s="3">
        <f t="shared" si="229"/>
        <v>4329</v>
      </c>
      <c r="H3683" s="3">
        <f t="shared" si="230"/>
        <v>99567</v>
      </c>
      <c r="I3683" s="8">
        <f t="shared" si="231"/>
        <v>0.77315999999999996</v>
      </c>
    </row>
    <row r="3684" spans="1:9" x14ac:dyDescent="0.2">
      <c r="A3684">
        <v>3677</v>
      </c>
      <c r="B3684">
        <v>14</v>
      </c>
      <c r="C3684">
        <v>19530</v>
      </c>
      <c r="D3684">
        <v>1</v>
      </c>
      <c r="E3684">
        <v>14</v>
      </c>
      <c r="F3684" s="7">
        <f t="shared" si="228"/>
        <v>0.21879999999999999</v>
      </c>
      <c r="G3684" s="3">
        <f t="shared" si="229"/>
        <v>4530</v>
      </c>
      <c r="H3684" s="3">
        <f t="shared" si="230"/>
        <v>63420</v>
      </c>
      <c r="I3684" s="8">
        <f t="shared" si="231"/>
        <v>0.78120000000000001</v>
      </c>
    </row>
    <row r="3685" spans="1:9" x14ac:dyDescent="0.2">
      <c r="A3685">
        <v>3678</v>
      </c>
      <c r="B3685">
        <v>25</v>
      </c>
      <c r="C3685">
        <v>15134</v>
      </c>
      <c r="D3685">
        <v>1</v>
      </c>
      <c r="E3685">
        <v>25</v>
      </c>
      <c r="F3685" s="7">
        <f t="shared" si="228"/>
        <v>0.39463999999999999</v>
      </c>
      <c r="G3685" s="3">
        <f t="shared" si="229"/>
        <v>134</v>
      </c>
      <c r="H3685" s="3">
        <f t="shared" si="230"/>
        <v>3350</v>
      </c>
      <c r="I3685" s="8">
        <f t="shared" si="231"/>
        <v>0.60536000000000001</v>
      </c>
    </row>
    <row r="3686" spans="1:9" x14ac:dyDescent="0.2">
      <c r="A3686">
        <v>3679</v>
      </c>
      <c r="B3686">
        <v>20</v>
      </c>
      <c r="C3686">
        <v>18656</v>
      </c>
      <c r="D3686">
        <v>1</v>
      </c>
      <c r="E3686">
        <v>20</v>
      </c>
      <c r="F3686" s="7">
        <f t="shared" si="228"/>
        <v>0.25375999999999999</v>
      </c>
      <c r="G3686" s="3">
        <f t="shared" si="229"/>
        <v>3656</v>
      </c>
      <c r="H3686" s="3">
        <f t="shared" si="230"/>
        <v>73120</v>
      </c>
      <c r="I3686" s="8">
        <f t="shared" si="231"/>
        <v>0.74624000000000001</v>
      </c>
    </row>
    <row r="3687" spans="1:9" x14ac:dyDescent="0.2">
      <c r="A3687">
        <v>3680</v>
      </c>
      <c r="B3687">
        <v>25</v>
      </c>
      <c r="C3687">
        <v>16503</v>
      </c>
      <c r="D3687">
        <v>1</v>
      </c>
      <c r="E3687">
        <v>25</v>
      </c>
      <c r="F3687" s="7">
        <f t="shared" si="228"/>
        <v>0.33988000000000002</v>
      </c>
      <c r="G3687" s="3">
        <f t="shared" si="229"/>
        <v>1503</v>
      </c>
      <c r="H3687" s="3">
        <f t="shared" si="230"/>
        <v>37575</v>
      </c>
      <c r="I3687" s="8">
        <f t="shared" si="231"/>
        <v>0.66012000000000004</v>
      </c>
    </row>
    <row r="3688" spans="1:9" x14ac:dyDescent="0.2">
      <c r="A3688">
        <v>3681</v>
      </c>
      <c r="B3688">
        <v>11</v>
      </c>
      <c r="C3688">
        <v>21827</v>
      </c>
      <c r="D3688">
        <v>1</v>
      </c>
      <c r="E3688">
        <v>11</v>
      </c>
      <c r="F3688" s="7">
        <f t="shared" si="228"/>
        <v>0.12692000000000001</v>
      </c>
      <c r="G3688" s="3">
        <f t="shared" si="229"/>
        <v>6827</v>
      </c>
      <c r="H3688" s="3">
        <f t="shared" si="230"/>
        <v>75097</v>
      </c>
      <c r="I3688" s="8">
        <f t="shared" si="231"/>
        <v>0.87307999999999997</v>
      </c>
    </row>
    <row r="3689" spans="1:9" x14ac:dyDescent="0.2">
      <c r="A3689">
        <v>3682</v>
      </c>
      <c r="B3689">
        <v>15</v>
      </c>
      <c r="C3689">
        <v>18056</v>
      </c>
      <c r="D3689">
        <v>1</v>
      </c>
      <c r="E3689">
        <v>15</v>
      </c>
      <c r="F3689" s="7">
        <f t="shared" si="228"/>
        <v>0.27776000000000001</v>
      </c>
      <c r="G3689" s="3">
        <f t="shared" si="229"/>
        <v>3056</v>
      </c>
      <c r="H3689" s="3">
        <f t="shared" si="230"/>
        <v>45840</v>
      </c>
      <c r="I3689" s="8">
        <f t="shared" si="231"/>
        <v>0.72223999999999999</v>
      </c>
    </row>
    <row r="3690" spans="1:9" x14ac:dyDescent="0.2">
      <c r="A3690">
        <v>3683</v>
      </c>
      <c r="B3690">
        <v>21</v>
      </c>
      <c r="C3690">
        <v>20712</v>
      </c>
      <c r="D3690">
        <v>1</v>
      </c>
      <c r="E3690">
        <v>21</v>
      </c>
      <c r="F3690" s="7">
        <f t="shared" si="228"/>
        <v>0.17152000000000001</v>
      </c>
      <c r="G3690" s="3">
        <f t="shared" si="229"/>
        <v>5712</v>
      </c>
      <c r="H3690" s="3">
        <f t="shared" si="230"/>
        <v>119952</v>
      </c>
      <c r="I3690" s="8">
        <f t="shared" si="231"/>
        <v>0.82847999999999999</v>
      </c>
    </row>
    <row r="3691" spans="1:9" x14ac:dyDescent="0.2">
      <c r="A3691">
        <v>3684</v>
      </c>
      <c r="B3691">
        <v>25</v>
      </c>
      <c r="C3691">
        <v>22500</v>
      </c>
      <c r="D3691">
        <v>1</v>
      </c>
      <c r="E3691">
        <v>25</v>
      </c>
      <c r="F3691" s="7">
        <f t="shared" si="228"/>
        <v>0.1</v>
      </c>
      <c r="G3691" s="3">
        <f t="shared" si="229"/>
        <v>7500</v>
      </c>
      <c r="H3691" s="3">
        <f t="shared" si="230"/>
        <v>187500</v>
      </c>
      <c r="I3691" s="8">
        <f t="shared" si="231"/>
        <v>0.9</v>
      </c>
    </row>
    <row r="3692" spans="1:9" x14ac:dyDescent="0.2">
      <c r="A3692">
        <v>3685</v>
      </c>
      <c r="B3692">
        <v>17</v>
      </c>
      <c r="C3692">
        <v>18867</v>
      </c>
      <c r="D3692">
        <v>1</v>
      </c>
      <c r="E3692">
        <v>17</v>
      </c>
      <c r="F3692" s="7">
        <f t="shared" si="228"/>
        <v>0.24532000000000001</v>
      </c>
      <c r="G3692" s="3">
        <f t="shared" si="229"/>
        <v>3867</v>
      </c>
      <c r="H3692" s="3">
        <f t="shared" si="230"/>
        <v>65739</v>
      </c>
      <c r="I3692" s="8">
        <f t="shared" si="231"/>
        <v>0.75468000000000002</v>
      </c>
    </row>
    <row r="3693" spans="1:9" x14ac:dyDescent="0.2">
      <c r="A3693">
        <v>3686</v>
      </c>
      <c r="B3693">
        <v>37</v>
      </c>
      <c r="C3693">
        <v>19558</v>
      </c>
      <c r="D3693">
        <v>1</v>
      </c>
      <c r="E3693">
        <v>37</v>
      </c>
      <c r="F3693" s="7">
        <f t="shared" si="228"/>
        <v>0.21768000000000001</v>
      </c>
      <c r="G3693" s="3">
        <f t="shared" si="229"/>
        <v>4558</v>
      </c>
      <c r="H3693" s="3">
        <f t="shared" si="230"/>
        <v>168646</v>
      </c>
      <c r="I3693" s="8">
        <f t="shared" si="231"/>
        <v>0.78232000000000002</v>
      </c>
    </row>
    <row r="3694" spans="1:9" x14ac:dyDescent="0.2">
      <c r="A3694">
        <v>3687</v>
      </c>
      <c r="B3694">
        <v>16</v>
      </c>
      <c r="C3694">
        <v>15342</v>
      </c>
      <c r="D3694">
        <v>1</v>
      </c>
      <c r="E3694">
        <v>16</v>
      </c>
      <c r="F3694" s="7">
        <f t="shared" si="228"/>
        <v>0.38632</v>
      </c>
      <c r="G3694" s="3">
        <f t="shared" si="229"/>
        <v>342</v>
      </c>
      <c r="H3694" s="3">
        <f t="shared" si="230"/>
        <v>5472</v>
      </c>
      <c r="I3694" s="8">
        <f t="shared" si="231"/>
        <v>0.61368</v>
      </c>
    </row>
    <row r="3695" spans="1:9" x14ac:dyDescent="0.2">
      <c r="A3695">
        <v>3688</v>
      </c>
      <c r="B3695">
        <v>19</v>
      </c>
      <c r="C3695">
        <v>20280</v>
      </c>
      <c r="D3695">
        <v>1</v>
      </c>
      <c r="E3695">
        <v>19</v>
      </c>
      <c r="F3695" s="7">
        <f t="shared" si="228"/>
        <v>0.1888</v>
      </c>
      <c r="G3695" s="3">
        <f t="shared" si="229"/>
        <v>5280</v>
      </c>
      <c r="H3695" s="3">
        <f t="shared" si="230"/>
        <v>100320</v>
      </c>
      <c r="I3695" s="8">
        <f t="shared" si="231"/>
        <v>0.81120000000000003</v>
      </c>
    </row>
    <row r="3696" spans="1:9" x14ac:dyDescent="0.2">
      <c r="A3696">
        <v>3689</v>
      </c>
      <c r="B3696">
        <v>32</v>
      </c>
      <c r="C3696">
        <v>16558</v>
      </c>
      <c r="D3696">
        <v>1</v>
      </c>
      <c r="E3696">
        <v>32</v>
      </c>
      <c r="F3696" s="7">
        <f t="shared" si="228"/>
        <v>0.33767999999999998</v>
      </c>
      <c r="G3696" s="3">
        <f t="shared" si="229"/>
        <v>1558</v>
      </c>
      <c r="H3696" s="3">
        <f t="shared" si="230"/>
        <v>49856</v>
      </c>
      <c r="I3696" s="8">
        <f t="shared" si="231"/>
        <v>0.66232000000000002</v>
      </c>
    </row>
    <row r="3697" spans="1:9" x14ac:dyDescent="0.2">
      <c r="A3697">
        <v>3690</v>
      </c>
      <c r="B3697">
        <v>11</v>
      </c>
      <c r="C3697">
        <v>17757</v>
      </c>
      <c r="D3697">
        <v>1</v>
      </c>
      <c r="E3697">
        <v>11</v>
      </c>
      <c r="F3697" s="7">
        <f t="shared" si="228"/>
        <v>0.28971999999999998</v>
      </c>
      <c r="G3697" s="3">
        <f t="shared" si="229"/>
        <v>2757</v>
      </c>
      <c r="H3697" s="3">
        <f t="shared" si="230"/>
        <v>30327</v>
      </c>
      <c r="I3697" s="8">
        <f t="shared" si="231"/>
        <v>0.71028000000000002</v>
      </c>
    </row>
    <row r="3698" spans="1:9" x14ac:dyDescent="0.2">
      <c r="A3698">
        <v>3691</v>
      </c>
      <c r="B3698">
        <v>18</v>
      </c>
      <c r="C3698">
        <v>16540</v>
      </c>
      <c r="D3698">
        <v>1</v>
      </c>
      <c r="E3698">
        <v>18</v>
      </c>
      <c r="F3698" s="7">
        <f t="shared" si="228"/>
        <v>0.33839999999999998</v>
      </c>
      <c r="G3698" s="3">
        <f t="shared" si="229"/>
        <v>1540</v>
      </c>
      <c r="H3698" s="3">
        <f t="shared" si="230"/>
        <v>27720</v>
      </c>
      <c r="I3698" s="8">
        <f t="shared" si="231"/>
        <v>0.66159999999999997</v>
      </c>
    </row>
    <row r="3699" spans="1:9" x14ac:dyDescent="0.2">
      <c r="A3699">
        <v>3692</v>
      </c>
      <c r="B3699">
        <v>30</v>
      </c>
      <c r="C3699">
        <v>20375</v>
      </c>
      <c r="D3699">
        <v>1</v>
      </c>
      <c r="E3699">
        <v>30</v>
      </c>
      <c r="F3699" s="7">
        <f t="shared" si="228"/>
        <v>0.185</v>
      </c>
      <c r="G3699" s="3">
        <f t="shared" si="229"/>
        <v>5375</v>
      </c>
      <c r="H3699" s="3">
        <f t="shared" si="230"/>
        <v>161250</v>
      </c>
      <c r="I3699" s="8">
        <f t="shared" si="231"/>
        <v>0.81499999999999995</v>
      </c>
    </row>
    <row r="3700" spans="1:9" x14ac:dyDescent="0.2">
      <c r="A3700">
        <v>3693</v>
      </c>
      <c r="B3700">
        <v>35</v>
      </c>
      <c r="C3700">
        <v>17254</v>
      </c>
      <c r="D3700">
        <v>1</v>
      </c>
      <c r="E3700">
        <v>35</v>
      </c>
      <c r="F3700" s="7">
        <f t="shared" si="228"/>
        <v>0.30984</v>
      </c>
      <c r="G3700" s="3">
        <f t="shared" si="229"/>
        <v>2254</v>
      </c>
      <c r="H3700" s="3">
        <f t="shared" si="230"/>
        <v>78890</v>
      </c>
      <c r="I3700" s="8">
        <f t="shared" si="231"/>
        <v>0.69016</v>
      </c>
    </row>
    <row r="3701" spans="1:9" x14ac:dyDescent="0.2">
      <c r="A3701">
        <v>3694</v>
      </c>
      <c r="B3701">
        <v>24</v>
      </c>
      <c r="C3701">
        <v>20901</v>
      </c>
      <c r="D3701">
        <v>1</v>
      </c>
      <c r="E3701">
        <v>24</v>
      </c>
      <c r="F3701" s="7">
        <f t="shared" si="228"/>
        <v>0.16395999999999999</v>
      </c>
      <c r="G3701" s="3">
        <f t="shared" si="229"/>
        <v>5901</v>
      </c>
      <c r="H3701" s="3">
        <f t="shared" si="230"/>
        <v>141624</v>
      </c>
      <c r="I3701" s="8">
        <f t="shared" si="231"/>
        <v>0.83604000000000001</v>
      </c>
    </row>
    <row r="3702" spans="1:9" x14ac:dyDescent="0.2">
      <c r="A3702">
        <v>3695</v>
      </c>
      <c r="B3702">
        <v>11</v>
      </c>
      <c r="C3702">
        <v>16202</v>
      </c>
      <c r="D3702">
        <v>1</v>
      </c>
      <c r="E3702">
        <v>11</v>
      </c>
      <c r="F3702" s="7">
        <f t="shared" si="228"/>
        <v>0.35192000000000001</v>
      </c>
      <c r="G3702" s="3">
        <f t="shared" si="229"/>
        <v>1202</v>
      </c>
      <c r="H3702" s="3">
        <f t="shared" si="230"/>
        <v>13222</v>
      </c>
      <c r="I3702" s="8">
        <f t="shared" si="231"/>
        <v>0.64807999999999999</v>
      </c>
    </row>
    <row r="3703" spans="1:9" x14ac:dyDescent="0.2">
      <c r="A3703">
        <v>3696</v>
      </c>
      <c r="B3703">
        <v>24</v>
      </c>
      <c r="C3703">
        <v>15361</v>
      </c>
      <c r="D3703">
        <v>1</v>
      </c>
      <c r="E3703">
        <v>24</v>
      </c>
      <c r="F3703" s="7">
        <f t="shared" si="228"/>
        <v>0.38556000000000001</v>
      </c>
      <c r="G3703" s="3">
        <f t="shared" si="229"/>
        <v>361</v>
      </c>
      <c r="H3703" s="3">
        <f t="shared" si="230"/>
        <v>8664</v>
      </c>
      <c r="I3703" s="8">
        <f t="shared" si="231"/>
        <v>0.61443999999999999</v>
      </c>
    </row>
    <row r="3704" spans="1:9" x14ac:dyDescent="0.2">
      <c r="A3704">
        <v>3697</v>
      </c>
      <c r="B3704">
        <v>21</v>
      </c>
      <c r="C3704">
        <v>21888</v>
      </c>
      <c r="D3704">
        <v>1</v>
      </c>
      <c r="E3704">
        <v>21</v>
      </c>
      <c r="F3704" s="7">
        <f t="shared" si="228"/>
        <v>0.12447999999999999</v>
      </c>
      <c r="G3704" s="3">
        <f t="shared" si="229"/>
        <v>6888</v>
      </c>
      <c r="H3704" s="3">
        <f t="shared" si="230"/>
        <v>144648</v>
      </c>
      <c r="I3704" s="8">
        <f t="shared" si="231"/>
        <v>0.87551999999999996</v>
      </c>
    </row>
    <row r="3705" spans="1:9" x14ac:dyDescent="0.2">
      <c r="A3705">
        <v>3698</v>
      </c>
      <c r="B3705">
        <v>11</v>
      </c>
      <c r="C3705">
        <v>20023</v>
      </c>
      <c r="D3705">
        <v>1</v>
      </c>
      <c r="E3705">
        <v>11</v>
      </c>
      <c r="F3705" s="7">
        <f t="shared" si="228"/>
        <v>0.19908000000000001</v>
      </c>
      <c r="G3705" s="3">
        <f t="shared" si="229"/>
        <v>5023</v>
      </c>
      <c r="H3705" s="3">
        <f t="shared" si="230"/>
        <v>55253</v>
      </c>
      <c r="I3705" s="8">
        <f t="shared" si="231"/>
        <v>0.80091999999999997</v>
      </c>
    </row>
    <row r="3706" spans="1:9" x14ac:dyDescent="0.2">
      <c r="A3706">
        <v>3699</v>
      </c>
      <c r="B3706">
        <v>12</v>
      </c>
      <c r="C3706">
        <v>16855</v>
      </c>
      <c r="D3706">
        <v>1</v>
      </c>
      <c r="E3706">
        <v>12</v>
      </c>
      <c r="F3706" s="7">
        <f t="shared" si="228"/>
        <v>0.32579999999999998</v>
      </c>
      <c r="G3706" s="3">
        <f t="shared" si="229"/>
        <v>1855</v>
      </c>
      <c r="H3706" s="3">
        <f t="shared" si="230"/>
        <v>22260</v>
      </c>
      <c r="I3706" s="8">
        <f t="shared" si="231"/>
        <v>0.67420000000000002</v>
      </c>
    </row>
    <row r="3707" spans="1:9" x14ac:dyDescent="0.2">
      <c r="A3707">
        <v>3700</v>
      </c>
      <c r="B3707">
        <v>30</v>
      </c>
      <c r="C3707">
        <v>21196</v>
      </c>
      <c r="D3707">
        <v>1</v>
      </c>
      <c r="E3707">
        <v>30</v>
      </c>
      <c r="F3707" s="7">
        <f t="shared" si="228"/>
        <v>0.15215999999999999</v>
      </c>
      <c r="G3707" s="3">
        <f t="shared" si="229"/>
        <v>6196</v>
      </c>
      <c r="H3707" s="3">
        <f t="shared" si="230"/>
        <v>185880</v>
      </c>
      <c r="I3707" s="8">
        <f t="shared" si="231"/>
        <v>0.84784000000000004</v>
      </c>
    </row>
    <row r="3708" spans="1:9" x14ac:dyDescent="0.2">
      <c r="A3708">
        <v>3701</v>
      </c>
      <c r="B3708">
        <v>16</v>
      </c>
      <c r="C3708">
        <v>15162</v>
      </c>
      <c r="D3708">
        <v>1</v>
      </c>
      <c r="E3708">
        <v>16</v>
      </c>
      <c r="F3708" s="7">
        <f t="shared" si="228"/>
        <v>0.39351999999999998</v>
      </c>
      <c r="G3708" s="3">
        <f t="shared" si="229"/>
        <v>162</v>
      </c>
      <c r="H3708" s="3">
        <f t="shared" si="230"/>
        <v>2592</v>
      </c>
      <c r="I3708" s="8">
        <f t="shared" si="231"/>
        <v>0.60648000000000002</v>
      </c>
    </row>
    <row r="3709" spans="1:9" x14ac:dyDescent="0.2">
      <c r="A3709">
        <v>3702</v>
      </c>
      <c r="B3709">
        <v>11</v>
      </c>
      <c r="C3709">
        <v>16514</v>
      </c>
      <c r="D3709">
        <v>1</v>
      </c>
      <c r="E3709">
        <v>11</v>
      </c>
      <c r="F3709" s="7">
        <f t="shared" si="228"/>
        <v>0.33944000000000002</v>
      </c>
      <c r="G3709" s="3">
        <f t="shared" si="229"/>
        <v>1514</v>
      </c>
      <c r="H3709" s="3">
        <f t="shared" si="230"/>
        <v>16654</v>
      </c>
      <c r="I3709" s="8">
        <f t="shared" si="231"/>
        <v>0.66056000000000004</v>
      </c>
    </row>
    <row r="3710" spans="1:9" x14ac:dyDescent="0.2">
      <c r="A3710">
        <v>3703</v>
      </c>
      <c r="B3710">
        <v>41</v>
      </c>
      <c r="C3710">
        <v>20344</v>
      </c>
      <c r="D3710">
        <v>1</v>
      </c>
      <c r="E3710">
        <v>41</v>
      </c>
      <c r="F3710" s="7">
        <f t="shared" si="228"/>
        <v>0.18623999999999999</v>
      </c>
      <c r="G3710" s="3">
        <f t="shared" si="229"/>
        <v>5344</v>
      </c>
      <c r="H3710" s="3">
        <f t="shared" si="230"/>
        <v>219104</v>
      </c>
      <c r="I3710" s="8">
        <f t="shared" si="231"/>
        <v>0.81376000000000004</v>
      </c>
    </row>
    <row r="3711" spans="1:9" x14ac:dyDescent="0.2">
      <c r="A3711">
        <v>3704</v>
      </c>
      <c r="B3711">
        <v>21</v>
      </c>
      <c r="C3711">
        <v>16216</v>
      </c>
      <c r="D3711">
        <v>1</v>
      </c>
      <c r="E3711">
        <v>21</v>
      </c>
      <c r="F3711" s="7">
        <f t="shared" si="228"/>
        <v>0.35136000000000001</v>
      </c>
      <c r="G3711" s="3">
        <f t="shared" si="229"/>
        <v>1216</v>
      </c>
      <c r="H3711" s="3">
        <f t="shared" si="230"/>
        <v>25536</v>
      </c>
      <c r="I3711" s="8">
        <f t="shared" si="231"/>
        <v>0.64863999999999999</v>
      </c>
    </row>
    <row r="3712" spans="1:9" x14ac:dyDescent="0.2">
      <c r="A3712">
        <v>3705</v>
      </c>
      <c r="B3712">
        <v>11</v>
      </c>
      <c r="C3712">
        <v>15037</v>
      </c>
      <c r="D3712">
        <v>1</v>
      </c>
      <c r="E3712">
        <v>11</v>
      </c>
      <c r="F3712" s="7">
        <f t="shared" si="228"/>
        <v>0.39851999999999999</v>
      </c>
      <c r="G3712" s="3">
        <f t="shared" si="229"/>
        <v>37</v>
      </c>
      <c r="H3712" s="3">
        <f t="shared" si="230"/>
        <v>407</v>
      </c>
      <c r="I3712" s="8">
        <f t="shared" si="231"/>
        <v>0.60148000000000001</v>
      </c>
    </row>
    <row r="3713" spans="1:9" x14ac:dyDescent="0.2">
      <c r="A3713">
        <v>3706</v>
      </c>
      <c r="B3713">
        <v>17</v>
      </c>
      <c r="C3713">
        <v>17217</v>
      </c>
      <c r="D3713">
        <v>1</v>
      </c>
      <c r="E3713">
        <v>17</v>
      </c>
      <c r="F3713" s="7">
        <f t="shared" si="228"/>
        <v>0.31131999999999999</v>
      </c>
      <c r="G3713" s="3">
        <f t="shared" si="229"/>
        <v>2217</v>
      </c>
      <c r="H3713" s="3">
        <f t="shared" si="230"/>
        <v>37689</v>
      </c>
      <c r="I3713" s="8">
        <f t="shared" si="231"/>
        <v>0.68867999999999996</v>
      </c>
    </row>
    <row r="3714" spans="1:9" x14ac:dyDescent="0.2">
      <c r="A3714">
        <v>3707</v>
      </c>
      <c r="B3714">
        <v>15</v>
      </c>
      <c r="C3714">
        <v>15461</v>
      </c>
      <c r="D3714">
        <v>1</v>
      </c>
      <c r="E3714">
        <v>15</v>
      </c>
      <c r="F3714" s="7">
        <f t="shared" si="228"/>
        <v>0.38156000000000001</v>
      </c>
      <c r="G3714" s="3">
        <f t="shared" si="229"/>
        <v>461</v>
      </c>
      <c r="H3714" s="3">
        <f t="shared" si="230"/>
        <v>6915</v>
      </c>
      <c r="I3714" s="8">
        <f t="shared" si="231"/>
        <v>0.61843999999999999</v>
      </c>
    </row>
    <row r="3715" spans="1:9" x14ac:dyDescent="0.2">
      <c r="A3715">
        <v>3708</v>
      </c>
      <c r="B3715">
        <v>14</v>
      </c>
      <c r="C3715">
        <v>16734</v>
      </c>
      <c r="D3715">
        <v>1</v>
      </c>
      <c r="E3715">
        <v>14</v>
      </c>
      <c r="F3715" s="7">
        <f t="shared" si="228"/>
        <v>0.33063999999999999</v>
      </c>
      <c r="G3715" s="3">
        <f t="shared" si="229"/>
        <v>1734</v>
      </c>
      <c r="H3715" s="3">
        <f t="shared" si="230"/>
        <v>24276</v>
      </c>
      <c r="I3715" s="8">
        <f t="shared" si="231"/>
        <v>0.66935999999999996</v>
      </c>
    </row>
    <row r="3716" spans="1:9" x14ac:dyDescent="0.2">
      <c r="A3716">
        <v>3709</v>
      </c>
      <c r="B3716">
        <v>10</v>
      </c>
      <c r="C3716">
        <v>19146</v>
      </c>
      <c r="D3716">
        <v>1</v>
      </c>
      <c r="E3716">
        <v>10</v>
      </c>
      <c r="F3716" s="7">
        <f t="shared" si="228"/>
        <v>0.23416000000000001</v>
      </c>
      <c r="G3716" s="3">
        <f t="shared" si="229"/>
        <v>4146</v>
      </c>
      <c r="H3716" s="3">
        <f t="shared" si="230"/>
        <v>41460</v>
      </c>
      <c r="I3716" s="8">
        <f t="shared" si="231"/>
        <v>0.76583999999999997</v>
      </c>
    </row>
    <row r="3717" spans="1:9" x14ac:dyDescent="0.2">
      <c r="A3717">
        <v>3710</v>
      </c>
      <c r="B3717">
        <v>11</v>
      </c>
      <c r="C3717">
        <v>21618</v>
      </c>
      <c r="D3717">
        <v>1</v>
      </c>
      <c r="E3717">
        <v>11</v>
      </c>
      <c r="F3717" s="7">
        <f t="shared" si="228"/>
        <v>0.13528000000000001</v>
      </c>
      <c r="G3717" s="3">
        <f t="shared" si="229"/>
        <v>6618</v>
      </c>
      <c r="H3717" s="3">
        <f t="shared" si="230"/>
        <v>72798</v>
      </c>
      <c r="I3717" s="8">
        <f t="shared" si="231"/>
        <v>0.86472000000000004</v>
      </c>
    </row>
    <row r="3718" spans="1:9" x14ac:dyDescent="0.2">
      <c r="A3718">
        <v>3711</v>
      </c>
      <c r="B3718">
        <v>40</v>
      </c>
      <c r="C3718">
        <v>16524</v>
      </c>
      <c r="D3718">
        <v>1</v>
      </c>
      <c r="E3718">
        <v>40</v>
      </c>
      <c r="F3718" s="7">
        <f t="shared" si="228"/>
        <v>0.33904000000000001</v>
      </c>
      <c r="G3718" s="3">
        <f t="shared" si="229"/>
        <v>1524</v>
      </c>
      <c r="H3718" s="3">
        <f t="shared" si="230"/>
        <v>60960</v>
      </c>
      <c r="I3718" s="8">
        <f t="shared" si="231"/>
        <v>0.66095999999999999</v>
      </c>
    </row>
    <row r="3719" spans="1:9" x14ac:dyDescent="0.2">
      <c r="A3719">
        <v>3712</v>
      </c>
      <c r="B3719">
        <v>12</v>
      </c>
      <c r="C3719">
        <v>19772</v>
      </c>
      <c r="D3719">
        <v>1</v>
      </c>
      <c r="E3719">
        <v>12</v>
      </c>
      <c r="F3719" s="7">
        <f t="shared" si="228"/>
        <v>0.20912</v>
      </c>
      <c r="G3719" s="3">
        <f t="shared" si="229"/>
        <v>4772</v>
      </c>
      <c r="H3719" s="3">
        <f t="shared" si="230"/>
        <v>57264</v>
      </c>
      <c r="I3719" s="8">
        <f t="shared" si="231"/>
        <v>0.79088000000000003</v>
      </c>
    </row>
    <row r="3720" spans="1:9" x14ac:dyDescent="0.2">
      <c r="A3720">
        <v>3713</v>
      </c>
      <c r="B3720">
        <v>18</v>
      </c>
      <c r="C3720">
        <v>21739</v>
      </c>
      <c r="D3720">
        <v>1</v>
      </c>
      <c r="E3720">
        <v>18</v>
      </c>
      <c r="F3720" s="7">
        <f t="shared" si="228"/>
        <v>0.13044</v>
      </c>
      <c r="G3720" s="3">
        <f t="shared" si="229"/>
        <v>6739</v>
      </c>
      <c r="H3720" s="3">
        <f t="shared" si="230"/>
        <v>121302</v>
      </c>
      <c r="I3720" s="8">
        <f t="shared" si="231"/>
        <v>0.86956</v>
      </c>
    </row>
    <row r="3721" spans="1:9" x14ac:dyDescent="0.2">
      <c r="A3721">
        <v>3714</v>
      </c>
      <c r="B3721">
        <v>15</v>
      </c>
      <c r="C3721">
        <v>19067</v>
      </c>
      <c r="D3721">
        <v>1</v>
      </c>
      <c r="E3721">
        <v>15</v>
      </c>
      <c r="F3721" s="7">
        <f t="shared" ref="F3721:F3784" si="232">($C$1-C3721)/$C$1</f>
        <v>0.23732</v>
      </c>
      <c r="G3721" s="3">
        <f t="shared" ref="G3721:G3784" si="233">C3721-$C$2</f>
        <v>4067</v>
      </c>
      <c r="H3721" s="3">
        <f t="shared" ref="H3721:H3784" si="234">G3721*E3721</f>
        <v>61005</v>
      </c>
      <c r="I3721" s="8">
        <f t="shared" ref="I3721:I3784" si="235">C3721/$C$1</f>
        <v>0.76268000000000002</v>
      </c>
    </row>
    <row r="3722" spans="1:9" x14ac:dyDescent="0.2">
      <c r="A3722">
        <v>3715</v>
      </c>
      <c r="B3722">
        <v>17</v>
      </c>
      <c r="C3722">
        <v>21589</v>
      </c>
      <c r="D3722">
        <v>1</v>
      </c>
      <c r="E3722">
        <v>17</v>
      </c>
      <c r="F3722" s="7">
        <f t="shared" si="232"/>
        <v>0.13644000000000001</v>
      </c>
      <c r="G3722" s="3">
        <f t="shared" si="233"/>
        <v>6589</v>
      </c>
      <c r="H3722" s="3">
        <f t="shared" si="234"/>
        <v>112013</v>
      </c>
      <c r="I3722" s="8">
        <f t="shared" si="235"/>
        <v>0.86355999999999999</v>
      </c>
    </row>
    <row r="3723" spans="1:9" x14ac:dyDescent="0.2">
      <c r="A3723">
        <v>3716</v>
      </c>
      <c r="B3723">
        <v>12</v>
      </c>
      <c r="C3723">
        <v>16393</v>
      </c>
      <c r="D3723">
        <v>1</v>
      </c>
      <c r="E3723">
        <v>12</v>
      </c>
      <c r="F3723" s="7">
        <f t="shared" si="232"/>
        <v>0.34427999999999997</v>
      </c>
      <c r="G3723" s="3">
        <f t="shared" si="233"/>
        <v>1393</v>
      </c>
      <c r="H3723" s="3">
        <f t="shared" si="234"/>
        <v>16716</v>
      </c>
      <c r="I3723" s="8">
        <f t="shared" si="235"/>
        <v>0.65571999999999997</v>
      </c>
    </row>
    <row r="3724" spans="1:9" x14ac:dyDescent="0.2">
      <c r="A3724">
        <v>3717</v>
      </c>
      <c r="B3724">
        <v>17</v>
      </c>
      <c r="C3724">
        <v>15456</v>
      </c>
      <c r="D3724">
        <v>1</v>
      </c>
      <c r="E3724">
        <v>17</v>
      </c>
      <c r="F3724" s="7">
        <f t="shared" si="232"/>
        <v>0.38175999999999999</v>
      </c>
      <c r="G3724" s="3">
        <f t="shared" si="233"/>
        <v>456</v>
      </c>
      <c r="H3724" s="3">
        <f t="shared" si="234"/>
        <v>7752</v>
      </c>
      <c r="I3724" s="8">
        <f t="shared" si="235"/>
        <v>0.61824000000000001</v>
      </c>
    </row>
    <row r="3725" spans="1:9" x14ac:dyDescent="0.2">
      <c r="A3725">
        <v>3718</v>
      </c>
      <c r="B3725">
        <v>11</v>
      </c>
      <c r="C3725">
        <v>21305</v>
      </c>
      <c r="D3725">
        <v>1</v>
      </c>
      <c r="E3725">
        <v>11</v>
      </c>
      <c r="F3725" s="7">
        <f t="shared" si="232"/>
        <v>0.14779999999999999</v>
      </c>
      <c r="G3725" s="3">
        <f t="shared" si="233"/>
        <v>6305</v>
      </c>
      <c r="H3725" s="3">
        <f t="shared" si="234"/>
        <v>69355</v>
      </c>
      <c r="I3725" s="8">
        <f t="shared" si="235"/>
        <v>0.85219999999999996</v>
      </c>
    </row>
    <row r="3726" spans="1:9" x14ac:dyDescent="0.2">
      <c r="A3726">
        <v>3719</v>
      </c>
      <c r="B3726">
        <v>26</v>
      </c>
      <c r="C3726">
        <v>20356</v>
      </c>
      <c r="D3726">
        <v>1</v>
      </c>
      <c r="E3726">
        <v>26</v>
      </c>
      <c r="F3726" s="7">
        <f t="shared" si="232"/>
        <v>0.18576000000000001</v>
      </c>
      <c r="G3726" s="3">
        <f t="shared" si="233"/>
        <v>5356</v>
      </c>
      <c r="H3726" s="3">
        <f t="shared" si="234"/>
        <v>139256</v>
      </c>
      <c r="I3726" s="8">
        <f t="shared" si="235"/>
        <v>0.81423999999999996</v>
      </c>
    </row>
    <row r="3727" spans="1:9" x14ac:dyDescent="0.2">
      <c r="A3727">
        <v>3720</v>
      </c>
      <c r="B3727">
        <v>12</v>
      </c>
      <c r="C3727">
        <v>21398</v>
      </c>
      <c r="D3727">
        <v>1</v>
      </c>
      <c r="E3727">
        <v>12</v>
      </c>
      <c r="F3727" s="7">
        <f t="shared" si="232"/>
        <v>0.14408000000000001</v>
      </c>
      <c r="G3727" s="3">
        <f t="shared" si="233"/>
        <v>6398</v>
      </c>
      <c r="H3727" s="3">
        <f t="shared" si="234"/>
        <v>76776</v>
      </c>
      <c r="I3727" s="8">
        <f t="shared" si="235"/>
        <v>0.85592000000000001</v>
      </c>
    </row>
    <row r="3728" spans="1:9" x14ac:dyDescent="0.2">
      <c r="A3728">
        <v>3721</v>
      </c>
      <c r="B3728">
        <v>11</v>
      </c>
      <c r="C3728">
        <v>21461</v>
      </c>
      <c r="D3728">
        <v>1</v>
      </c>
      <c r="E3728">
        <v>11</v>
      </c>
      <c r="F3728" s="7">
        <f t="shared" si="232"/>
        <v>0.14155999999999999</v>
      </c>
      <c r="G3728" s="3">
        <f t="shared" si="233"/>
        <v>6461</v>
      </c>
      <c r="H3728" s="3">
        <f t="shared" si="234"/>
        <v>71071</v>
      </c>
      <c r="I3728" s="8">
        <f t="shared" si="235"/>
        <v>0.85843999999999998</v>
      </c>
    </row>
    <row r="3729" spans="1:9" x14ac:dyDescent="0.2">
      <c r="A3729">
        <v>3722</v>
      </c>
      <c r="B3729">
        <v>15</v>
      </c>
      <c r="C3729">
        <v>15120</v>
      </c>
      <c r="D3729">
        <v>1</v>
      </c>
      <c r="E3729">
        <v>15</v>
      </c>
      <c r="F3729" s="7">
        <f t="shared" si="232"/>
        <v>0.3952</v>
      </c>
      <c r="G3729" s="3">
        <f t="shared" si="233"/>
        <v>120</v>
      </c>
      <c r="H3729" s="3">
        <f t="shared" si="234"/>
        <v>1800</v>
      </c>
      <c r="I3729" s="8">
        <f t="shared" si="235"/>
        <v>0.6048</v>
      </c>
    </row>
    <row r="3730" spans="1:9" x14ac:dyDescent="0.2">
      <c r="A3730">
        <v>3723</v>
      </c>
      <c r="B3730">
        <v>13</v>
      </c>
      <c r="C3730">
        <v>17268</v>
      </c>
      <c r="D3730">
        <v>1</v>
      </c>
      <c r="E3730">
        <v>13</v>
      </c>
      <c r="F3730" s="7">
        <f t="shared" si="232"/>
        <v>0.30928</v>
      </c>
      <c r="G3730" s="3">
        <f t="shared" si="233"/>
        <v>2268</v>
      </c>
      <c r="H3730" s="3">
        <f t="shared" si="234"/>
        <v>29484</v>
      </c>
      <c r="I3730" s="8">
        <f t="shared" si="235"/>
        <v>0.69072</v>
      </c>
    </row>
    <row r="3731" spans="1:9" x14ac:dyDescent="0.2">
      <c r="A3731">
        <v>3724</v>
      </c>
      <c r="B3731">
        <v>17</v>
      </c>
      <c r="C3731">
        <v>21218</v>
      </c>
      <c r="D3731">
        <v>0</v>
      </c>
      <c r="E3731">
        <v>0</v>
      </c>
      <c r="F3731" s="7">
        <f t="shared" si="232"/>
        <v>0.15128</v>
      </c>
      <c r="G3731" s="3">
        <f t="shared" si="233"/>
        <v>6218</v>
      </c>
      <c r="H3731" s="3">
        <f t="shared" si="234"/>
        <v>0</v>
      </c>
      <c r="I3731" s="8">
        <f t="shared" si="235"/>
        <v>0.84872000000000003</v>
      </c>
    </row>
    <row r="3732" spans="1:9" x14ac:dyDescent="0.2">
      <c r="A3732">
        <v>3725</v>
      </c>
      <c r="B3732">
        <v>10</v>
      </c>
      <c r="C3732">
        <v>16326</v>
      </c>
      <c r="D3732">
        <v>1</v>
      </c>
      <c r="E3732">
        <v>10</v>
      </c>
      <c r="F3732" s="7">
        <f t="shared" si="232"/>
        <v>0.34695999999999999</v>
      </c>
      <c r="G3732" s="3">
        <f t="shared" si="233"/>
        <v>1326</v>
      </c>
      <c r="H3732" s="3">
        <f t="shared" si="234"/>
        <v>13260</v>
      </c>
      <c r="I3732" s="8">
        <f t="shared" si="235"/>
        <v>0.65303999999999995</v>
      </c>
    </row>
    <row r="3733" spans="1:9" x14ac:dyDescent="0.2">
      <c r="A3733">
        <v>3726</v>
      </c>
      <c r="B3733">
        <v>30</v>
      </c>
      <c r="C3733">
        <v>20011</v>
      </c>
      <c r="D3733">
        <v>1</v>
      </c>
      <c r="E3733">
        <v>30</v>
      </c>
      <c r="F3733" s="7">
        <f t="shared" si="232"/>
        <v>0.19955999999999999</v>
      </c>
      <c r="G3733" s="3">
        <f t="shared" si="233"/>
        <v>5011</v>
      </c>
      <c r="H3733" s="3">
        <f t="shared" si="234"/>
        <v>150330</v>
      </c>
      <c r="I3733" s="8">
        <f t="shared" si="235"/>
        <v>0.80044000000000004</v>
      </c>
    </row>
    <row r="3734" spans="1:9" x14ac:dyDescent="0.2">
      <c r="A3734">
        <v>3727</v>
      </c>
      <c r="B3734">
        <v>18</v>
      </c>
      <c r="C3734">
        <v>19690</v>
      </c>
      <c r="D3734">
        <v>1</v>
      </c>
      <c r="E3734">
        <v>18</v>
      </c>
      <c r="F3734" s="7">
        <f t="shared" si="232"/>
        <v>0.21240000000000001</v>
      </c>
      <c r="G3734" s="3">
        <f t="shared" si="233"/>
        <v>4690</v>
      </c>
      <c r="H3734" s="3">
        <f t="shared" si="234"/>
        <v>84420</v>
      </c>
      <c r="I3734" s="8">
        <f t="shared" si="235"/>
        <v>0.78759999999999997</v>
      </c>
    </row>
    <row r="3735" spans="1:9" x14ac:dyDescent="0.2">
      <c r="A3735">
        <v>3728</v>
      </c>
      <c r="B3735">
        <v>25</v>
      </c>
      <c r="C3735">
        <v>20835</v>
      </c>
      <c r="D3735">
        <v>1</v>
      </c>
      <c r="E3735">
        <v>25</v>
      </c>
      <c r="F3735" s="7">
        <f t="shared" si="232"/>
        <v>0.1666</v>
      </c>
      <c r="G3735" s="3">
        <f t="shared" si="233"/>
        <v>5835</v>
      </c>
      <c r="H3735" s="3">
        <f t="shared" si="234"/>
        <v>145875</v>
      </c>
      <c r="I3735" s="8">
        <f t="shared" si="235"/>
        <v>0.83340000000000003</v>
      </c>
    </row>
    <row r="3736" spans="1:9" x14ac:dyDescent="0.2">
      <c r="A3736">
        <v>3729</v>
      </c>
      <c r="B3736">
        <v>22</v>
      </c>
      <c r="C3736">
        <v>17816</v>
      </c>
      <c r="D3736">
        <v>1</v>
      </c>
      <c r="E3736">
        <v>22</v>
      </c>
      <c r="F3736" s="7">
        <f t="shared" si="232"/>
        <v>0.28736</v>
      </c>
      <c r="G3736" s="3">
        <f t="shared" si="233"/>
        <v>2816</v>
      </c>
      <c r="H3736" s="3">
        <f t="shared" si="234"/>
        <v>61952</v>
      </c>
      <c r="I3736" s="8">
        <f t="shared" si="235"/>
        <v>0.71264000000000005</v>
      </c>
    </row>
    <row r="3737" spans="1:9" x14ac:dyDescent="0.2">
      <c r="A3737">
        <v>3730</v>
      </c>
      <c r="B3737">
        <v>15</v>
      </c>
      <c r="C3737">
        <v>21150</v>
      </c>
      <c r="D3737">
        <v>1</v>
      </c>
      <c r="E3737">
        <v>15</v>
      </c>
      <c r="F3737" s="7">
        <f t="shared" si="232"/>
        <v>0.154</v>
      </c>
      <c r="G3737" s="3">
        <f t="shared" si="233"/>
        <v>6150</v>
      </c>
      <c r="H3737" s="3">
        <f t="shared" si="234"/>
        <v>92250</v>
      </c>
      <c r="I3737" s="8">
        <f t="shared" si="235"/>
        <v>0.84599999999999997</v>
      </c>
    </row>
    <row r="3738" spans="1:9" x14ac:dyDescent="0.2">
      <c r="A3738">
        <v>3731</v>
      </c>
      <c r="B3738">
        <v>24</v>
      </c>
      <c r="C3738">
        <v>21091</v>
      </c>
      <c r="D3738">
        <v>1</v>
      </c>
      <c r="E3738">
        <v>24</v>
      </c>
      <c r="F3738" s="7">
        <f t="shared" si="232"/>
        <v>0.15636</v>
      </c>
      <c r="G3738" s="3">
        <f t="shared" si="233"/>
        <v>6091</v>
      </c>
      <c r="H3738" s="3">
        <f t="shared" si="234"/>
        <v>146184</v>
      </c>
      <c r="I3738" s="8">
        <f t="shared" si="235"/>
        <v>0.84363999999999995</v>
      </c>
    </row>
    <row r="3739" spans="1:9" x14ac:dyDescent="0.2">
      <c r="A3739">
        <v>3732</v>
      </c>
      <c r="B3739">
        <v>13</v>
      </c>
      <c r="C3739">
        <v>17751</v>
      </c>
      <c r="D3739">
        <v>1</v>
      </c>
      <c r="E3739">
        <v>13</v>
      </c>
      <c r="F3739" s="7">
        <f t="shared" si="232"/>
        <v>0.28996</v>
      </c>
      <c r="G3739" s="3">
        <f t="shared" si="233"/>
        <v>2751</v>
      </c>
      <c r="H3739" s="3">
        <f t="shared" si="234"/>
        <v>35763</v>
      </c>
      <c r="I3739" s="8">
        <f t="shared" si="235"/>
        <v>0.71004</v>
      </c>
    </row>
    <row r="3740" spans="1:9" x14ac:dyDescent="0.2">
      <c r="A3740">
        <v>3733</v>
      </c>
      <c r="B3740">
        <v>11</v>
      </c>
      <c r="C3740">
        <v>18806</v>
      </c>
      <c r="D3740">
        <v>1</v>
      </c>
      <c r="E3740">
        <v>11</v>
      </c>
      <c r="F3740" s="7">
        <f t="shared" si="232"/>
        <v>0.24776000000000001</v>
      </c>
      <c r="G3740" s="3">
        <f t="shared" si="233"/>
        <v>3806</v>
      </c>
      <c r="H3740" s="3">
        <f t="shared" si="234"/>
        <v>41866</v>
      </c>
      <c r="I3740" s="8">
        <f t="shared" si="235"/>
        <v>0.75224000000000002</v>
      </c>
    </row>
    <row r="3741" spans="1:9" x14ac:dyDescent="0.2">
      <c r="A3741">
        <v>3734</v>
      </c>
      <c r="B3741">
        <v>10</v>
      </c>
      <c r="C3741">
        <v>20922</v>
      </c>
      <c r="D3741">
        <v>1</v>
      </c>
      <c r="E3741">
        <v>10</v>
      </c>
      <c r="F3741" s="7">
        <f t="shared" si="232"/>
        <v>0.16311999999999999</v>
      </c>
      <c r="G3741" s="3">
        <f t="shared" si="233"/>
        <v>5922</v>
      </c>
      <c r="H3741" s="3">
        <f t="shared" si="234"/>
        <v>59220</v>
      </c>
      <c r="I3741" s="8">
        <f t="shared" si="235"/>
        <v>0.83687999999999996</v>
      </c>
    </row>
    <row r="3742" spans="1:9" x14ac:dyDescent="0.2">
      <c r="A3742">
        <v>3735</v>
      </c>
      <c r="B3742">
        <v>15</v>
      </c>
      <c r="C3742">
        <v>15358</v>
      </c>
      <c r="D3742">
        <v>1</v>
      </c>
      <c r="E3742">
        <v>15</v>
      </c>
      <c r="F3742" s="7">
        <f t="shared" si="232"/>
        <v>0.38568000000000002</v>
      </c>
      <c r="G3742" s="3">
        <f t="shared" si="233"/>
        <v>358</v>
      </c>
      <c r="H3742" s="3">
        <f t="shared" si="234"/>
        <v>5370</v>
      </c>
      <c r="I3742" s="8">
        <f t="shared" si="235"/>
        <v>0.61431999999999998</v>
      </c>
    </row>
    <row r="3743" spans="1:9" x14ac:dyDescent="0.2">
      <c r="A3743">
        <v>3736</v>
      </c>
      <c r="B3743">
        <v>12</v>
      </c>
      <c r="C3743">
        <v>19906</v>
      </c>
      <c r="D3743">
        <v>1</v>
      </c>
      <c r="E3743">
        <v>12</v>
      </c>
      <c r="F3743" s="7">
        <f t="shared" si="232"/>
        <v>0.20376</v>
      </c>
      <c r="G3743" s="3">
        <f t="shared" si="233"/>
        <v>4906</v>
      </c>
      <c r="H3743" s="3">
        <f t="shared" si="234"/>
        <v>58872</v>
      </c>
      <c r="I3743" s="8">
        <f t="shared" si="235"/>
        <v>0.79623999999999995</v>
      </c>
    </row>
    <row r="3744" spans="1:9" x14ac:dyDescent="0.2">
      <c r="A3744">
        <v>3737</v>
      </c>
      <c r="B3744">
        <v>11</v>
      </c>
      <c r="C3744">
        <v>16084</v>
      </c>
      <c r="D3744">
        <v>1</v>
      </c>
      <c r="E3744">
        <v>11</v>
      </c>
      <c r="F3744" s="7">
        <f t="shared" si="232"/>
        <v>0.35664000000000001</v>
      </c>
      <c r="G3744" s="3">
        <f t="shared" si="233"/>
        <v>1084</v>
      </c>
      <c r="H3744" s="3">
        <f t="shared" si="234"/>
        <v>11924</v>
      </c>
      <c r="I3744" s="8">
        <f t="shared" si="235"/>
        <v>0.64336000000000004</v>
      </c>
    </row>
    <row r="3745" spans="1:9" x14ac:dyDescent="0.2">
      <c r="A3745">
        <v>3738</v>
      </c>
      <c r="B3745">
        <v>21</v>
      </c>
      <c r="C3745">
        <v>21171</v>
      </c>
      <c r="D3745">
        <v>1</v>
      </c>
      <c r="E3745">
        <v>21</v>
      </c>
      <c r="F3745" s="7">
        <f t="shared" si="232"/>
        <v>0.15315999999999999</v>
      </c>
      <c r="G3745" s="3">
        <f t="shared" si="233"/>
        <v>6171</v>
      </c>
      <c r="H3745" s="3">
        <f t="shared" si="234"/>
        <v>129591</v>
      </c>
      <c r="I3745" s="8">
        <f t="shared" si="235"/>
        <v>0.84684000000000004</v>
      </c>
    </row>
    <row r="3746" spans="1:9" x14ac:dyDescent="0.2">
      <c r="A3746">
        <v>3739</v>
      </c>
      <c r="B3746">
        <v>10</v>
      </c>
      <c r="C3746">
        <v>17039</v>
      </c>
      <c r="D3746">
        <v>1</v>
      </c>
      <c r="E3746">
        <v>10</v>
      </c>
      <c r="F3746" s="7">
        <f t="shared" si="232"/>
        <v>0.31844</v>
      </c>
      <c r="G3746" s="3">
        <f t="shared" si="233"/>
        <v>2039</v>
      </c>
      <c r="H3746" s="3">
        <f t="shared" si="234"/>
        <v>20390</v>
      </c>
      <c r="I3746" s="8">
        <f t="shared" si="235"/>
        <v>0.68156000000000005</v>
      </c>
    </row>
    <row r="3747" spans="1:9" x14ac:dyDescent="0.2">
      <c r="A3747">
        <v>3740</v>
      </c>
      <c r="B3747">
        <v>19</v>
      </c>
      <c r="C3747">
        <v>18345</v>
      </c>
      <c r="D3747">
        <v>1</v>
      </c>
      <c r="E3747">
        <v>19</v>
      </c>
      <c r="F3747" s="7">
        <f t="shared" si="232"/>
        <v>0.26619999999999999</v>
      </c>
      <c r="G3747" s="3">
        <f t="shared" si="233"/>
        <v>3345</v>
      </c>
      <c r="H3747" s="3">
        <f t="shared" si="234"/>
        <v>63555</v>
      </c>
      <c r="I3747" s="8">
        <f t="shared" si="235"/>
        <v>0.73380000000000001</v>
      </c>
    </row>
    <row r="3748" spans="1:9" x14ac:dyDescent="0.2">
      <c r="A3748">
        <v>3741</v>
      </c>
      <c r="B3748">
        <v>10</v>
      </c>
      <c r="C3748">
        <v>20207</v>
      </c>
      <c r="D3748">
        <v>1</v>
      </c>
      <c r="E3748">
        <v>10</v>
      </c>
      <c r="F3748" s="7">
        <f t="shared" si="232"/>
        <v>0.19172</v>
      </c>
      <c r="G3748" s="3">
        <f t="shared" si="233"/>
        <v>5207</v>
      </c>
      <c r="H3748" s="3">
        <f t="shared" si="234"/>
        <v>52070</v>
      </c>
      <c r="I3748" s="8">
        <f t="shared" si="235"/>
        <v>0.80828</v>
      </c>
    </row>
    <row r="3749" spans="1:9" x14ac:dyDescent="0.2">
      <c r="A3749">
        <v>3742</v>
      </c>
      <c r="B3749">
        <v>15</v>
      </c>
      <c r="C3749">
        <v>21788</v>
      </c>
      <c r="D3749">
        <v>1</v>
      </c>
      <c r="E3749">
        <v>15</v>
      </c>
      <c r="F3749" s="7">
        <f t="shared" si="232"/>
        <v>0.12848000000000001</v>
      </c>
      <c r="G3749" s="3">
        <f t="shared" si="233"/>
        <v>6788</v>
      </c>
      <c r="H3749" s="3">
        <f t="shared" si="234"/>
        <v>101820</v>
      </c>
      <c r="I3749" s="8">
        <f t="shared" si="235"/>
        <v>0.87151999999999996</v>
      </c>
    </row>
    <row r="3750" spans="1:9" x14ac:dyDescent="0.2">
      <c r="A3750">
        <v>3743</v>
      </c>
      <c r="B3750">
        <v>21</v>
      </c>
      <c r="C3750">
        <v>17413</v>
      </c>
      <c r="D3750">
        <v>1</v>
      </c>
      <c r="E3750">
        <v>21</v>
      </c>
      <c r="F3750" s="7">
        <f t="shared" si="232"/>
        <v>0.30348000000000003</v>
      </c>
      <c r="G3750" s="3">
        <f t="shared" si="233"/>
        <v>2413</v>
      </c>
      <c r="H3750" s="3">
        <f t="shared" si="234"/>
        <v>50673</v>
      </c>
      <c r="I3750" s="8">
        <f t="shared" si="235"/>
        <v>0.69652000000000003</v>
      </c>
    </row>
    <row r="3751" spans="1:9" x14ac:dyDescent="0.2">
      <c r="A3751">
        <v>3744</v>
      </c>
      <c r="B3751">
        <v>17</v>
      </c>
      <c r="C3751">
        <v>15122</v>
      </c>
      <c r="D3751">
        <v>1</v>
      </c>
      <c r="E3751">
        <v>17</v>
      </c>
      <c r="F3751" s="7">
        <f t="shared" si="232"/>
        <v>0.39512000000000003</v>
      </c>
      <c r="G3751" s="3">
        <f t="shared" si="233"/>
        <v>122</v>
      </c>
      <c r="H3751" s="3">
        <f t="shared" si="234"/>
        <v>2074</v>
      </c>
      <c r="I3751" s="8">
        <f t="shared" si="235"/>
        <v>0.60487999999999997</v>
      </c>
    </row>
    <row r="3752" spans="1:9" x14ac:dyDescent="0.2">
      <c r="A3752">
        <v>3745</v>
      </c>
      <c r="B3752">
        <v>14</v>
      </c>
      <c r="C3752">
        <v>15737</v>
      </c>
      <c r="D3752">
        <v>1</v>
      </c>
      <c r="E3752">
        <v>14</v>
      </c>
      <c r="F3752" s="7">
        <f t="shared" si="232"/>
        <v>0.37052000000000002</v>
      </c>
      <c r="G3752" s="3">
        <f t="shared" si="233"/>
        <v>737</v>
      </c>
      <c r="H3752" s="3">
        <f t="shared" si="234"/>
        <v>10318</v>
      </c>
      <c r="I3752" s="8">
        <f t="shared" si="235"/>
        <v>0.62948000000000004</v>
      </c>
    </row>
    <row r="3753" spans="1:9" x14ac:dyDescent="0.2">
      <c r="A3753">
        <v>3746</v>
      </c>
      <c r="B3753">
        <v>19</v>
      </c>
      <c r="C3753">
        <v>17207</v>
      </c>
      <c r="D3753">
        <v>1</v>
      </c>
      <c r="E3753">
        <v>19</v>
      </c>
      <c r="F3753" s="7">
        <f t="shared" si="232"/>
        <v>0.31172</v>
      </c>
      <c r="G3753" s="3">
        <f t="shared" si="233"/>
        <v>2207</v>
      </c>
      <c r="H3753" s="3">
        <f t="shared" si="234"/>
        <v>41933</v>
      </c>
      <c r="I3753" s="8">
        <f t="shared" si="235"/>
        <v>0.68828</v>
      </c>
    </row>
    <row r="3754" spans="1:9" x14ac:dyDescent="0.2">
      <c r="A3754">
        <v>3747</v>
      </c>
      <c r="B3754">
        <v>15</v>
      </c>
      <c r="C3754">
        <v>18686</v>
      </c>
      <c r="D3754">
        <v>1</v>
      </c>
      <c r="E3754">
        <v>15</v>
      </c>
      <c r="F3754" s="7">
        <f t="shared" si="232"/>
        <v>0.25256000000000001</v>
      </c>
      <c r="G3754" s="3">
        <f t="shared" si="233"/>
        <v>3686</v>
      </c>
      <c r="H3754" s="3">
        <f t="shared" si="234"/>
        <v>55290</v>
      </c>
      <c r="I3754" s="8">
        <f t="shared" si="235"/>
        <v>0.74743999999999999</v>
      </c>
    </row>
    <row r="3755" spans="1:9" x14ac:dyDescent="0.2">
      <c r="A3755">
        <v>3748</v>
      </c>
      <c r="B3755">
        <v>14</v>
      </c>
      <c r="C3755">
        <v>18745</v>
      </c>
      <c r="D3755">
        <v>1</v>
      </c>
      <c r="E3755">
        <v>14</v>
      </c>
      <c r="F3755" s="7">
        <f t="shared" si="232"/>
        <v>0.25019999999999998</v>
      </c>
      <c r="G3755" s="3">
        <f t="shared" si="233"/>
        <v>3745</v>
      </c>
      <c r="H3755" s="3">
        <f t="shared" si="234"/>
        <v>52430</v>
      </c>
      <c r="I3755" s="8">
        <f t="shared" si="235"/>
        <v>0.74980000000000002</v>
      </c>
    </row>
    <row r="3756" spans="1:9" x14ac:dyDescent="0.2">
      <c r="A3756">
        <v>3749</v>
      </c>
      <c r="B3756">
        <v>17</v>
      </c>
      <c r="C3756">
        <v>18574</v>
      </c>
      <c r="D3756">
        <v>1</v>
      </c>
      <c r="E3756">
        <v>17</v>
      </c>
      <c r="F3756" s="7">
        <f t="shared" si="232"/>
        <v>0.25703999999999999</v>
      </c>
      <c r="G3756" s="3">
        <f t="shared" si="233"/>
        <v>3574</v>
      </c>
      <c r="H3756" s="3">
        <f t="shared" si="234"/>
        <v>60758</v>
      </c>
      <c r="I3756" s="8">
        <f t="shared" si="235"/>
        <v>0.74295999999999995</v>
      </c>
    </row>
    <row r="3757" spans="1:9" x14ac:dyDescent="0.2">
      <c r="A3757">
        <v>3750</v>
      </c>
      <c r="B3757">
        <v>19</v>
      </c>
      <c r="C3757">
        <v>17173</v>
      </c>
      <c r="D3757">
        <v>1</v>
      </c>
      <c r="E3757">
        <v>19</v>
      </c>
      <c r="F3757" s="7">
        <f t="shared" si="232"/>
        <v>0.31308000000000002</v>
      </c>
      <c r="G3757" s="3">
        <f t="shared" si="233"/>
        <v>2173</v>
      </c>
      <c r="H3757" s="3">
        <f t="shared" si="234"/>
        <v>41287</v>
      </c>
      <c r="I3757" s="8">
        <f t="shared" si="235"/>
        <v>0.68691999999999998</v>
      </c>
    </row>
    <row r="3758" spans="1:9" x14ac:dyDescent="0.2">
      <c r="A3758">
        <v>3751</v>
      </c>
      <c r="B3758">
        <v>27</v>
      </c>
      <c r="C3758">
        <v>20532</v>
      </c>
      <c r="D3758">
        <v>1</v>
      </c>
      <c r="E3758">
        <v>27</v>
      </c>
      <c r="F3758" s="7">
        <f t="shared" si="232"/>
        <v>0.17871999999999999</v>
      </c>
      <c r="G3758" s="3">
        <f t="shared" si="233"/>
        <v>5532</v>
      </c>
      <c r="H3758" s="3">
        <f t="shared" si="234"/>
        <v>149364</v>
      </c>
      <c r="I3758" s="8">
        <f t="shared" si="235"/>
        <v>0.82128000000000001</v>
      </c>
    </row>
    <row r="3759" spans="1:9" x14ac:dyDescent="0.2">
      <c r="A3759">
        <v>3752</v>
      </c>
      <c r="B3759">
        <v>15</v>
      </c>
      <c r="C3759">
        <v>18873</v>
      </c>
      <c r="D3759">
        <v>1</v>
      </c>
      <c r="E3759">
        <v>15</v>
      </c>
      <c r="F3759" s="7">
        <f t="shared" si="232"/>
        <v>0.24507999999999999</v>
      </c>
      <c r="G3759" s="3">
        <f t="shared" si="233"/>
        <v>3873</v>
      </c>
      <c r="H3759" s="3">
        <f t="shared" si="234"/>
        <v>58095</v>
      </c>
      <c r="I3759" s="8">
        <f t="shared" si="235"/>
        <v>0.75492000000000004</v>
      </c>
    </row>
    <row r="3760" spans="1:9" x14ac:dyDescent="0.2">
      <c r="A3760">
        <v>3753</v>
      </c>
      <c r="B3760">
        <v>28</v>
      </c>
      <c r="C3760">
        <v>15108</v>
      </c>
      <c r="D3760">
        <v>1</v>
      </c>
      <c r="E3760">
        <v>28</v>
      </c>
      <c r="F3760" s="7">
        <f t="shared" si="232"/>
        <v>0.39567999999999998</v>
      </c>
      <c r="G3760" s="3">
        <f t="shared" si="233"/>
        <v>108</v>
      </c>
      <c r="H3760" s="3">
        <f t="shared" si="234"/>
        <v>3024</v>
      </c>
      <c r="I3760" s="8">
        <f t="shared" si="235"/>
        <v>0.60431999999999997</v>
      </c>
    </row>
    <row r="3761" spans="1:9" x14ac:dyDescent="0.2">
      <c r="A3761">
        <v>3754</v>
      </c>
      <c r="B3761">
        <v>12</v>
      </c>
      <c r="C3761">
        <v>20708</v>
      </c>
      <c r="D3761">
        <v>1</v>
      </c>
      <c r="E3761">
        <v>12</v>
      </c>
      <c r="F3761" s="7">
        <f t="shared" si="232"/>
        <v>0.17168</v>
      </c>
      <c r="G3761" s="3">
        <f t="shared" si="233"/>
        <v>5708</v>
      </c>
      <c r="H3761" s="3">
        <f t="shared" si="234"/>
        <v>68496</v>
      </c>
      <c r="I3761" s="8">
        <f t="shared" si="235"/>
        <v>0.82831999999999995</v>
      </c>
    </row>
    <row r="3762" spans="1:9" x14ac:dyDescent="0.2">
      <c r="A3762">
        <v>3755</v>
      </c>
      <c r="B3762">
        <v>10</v>
      </c>
      <c r="C3762">
        <v>18222</v>
      </c>
      <c r="D3762">
        <v>1</v>
      </c>
      <c r="E3762">
        <v>10</v>
      </c>
      <c r="F3762" s="7">
        <f t="shared" si="232"/>
        <v>0.27112000000000003</v>
      </c>
      <c r="G3762" s="3">
        <f t="shared" si="233"/>
        <v>3222</v>
      </c>
      <c r="H3762" s="3">
        <f t="shared" si="234"/>
        <v>32220</v>
      </c>
      <c r="I3762" s="8">
        <f t="shared" si="235"/>
        <v>0.72887999999999997</v>
      </c>
    </row>
    <row r="3763" spans="1:9" x14ac:dyDescent="0.2">
      <c r="A3763">
        <v>3756</v>
      </c>
      <c r="B3763">
        <v>23</v>
      </c>
      <c r="C3763">
        <v>21770</v>
      </c>
      <c r="D3763">
        <v>1</v>
      </c>
      <c r="E3763">
        <v>23</v>
      </c>
      <c r="F3763" s="7">
        <f t="shared" si="232"/>
        <v>0.12920000000000001</v>
      </c>
      <c r="G3763" s="3">
        <f t="shared" si="233"/>
        <v>6770</v>
      </c>
      <c r="H3763" s="3">
        <f t="shared" si="234"/>
        <v>155710</v>
      </c>
      <c r="I3763" s="8">
        <f t="shared" si="235"/>
        <v>0.87080000000000002</v>
      </c>
    </row>
    <row r="3764" spans="1:9" x14ac:dyDescent="0.2">
      <c r="A3764">
        <v>3757</v>
      </c>
      <c r="B3764">
        <v>13</v>
      </c>
      <c r="C3764">
        <v>15206</v>
      </c>
      <c r="D3764">
        <v>1</v>
      </c>
      <c r="E3764">
        <v>13</v>
      </c>
      <c r="F3764" s="7">
        <f t="shared" si="232"/>
        <v>0.39176</v>
      </c>
      <c r="G3764" s="3">
        <f t="shared" si="233"/>
        <v>206</v>
      </c>
      <c r="H3764" s="3">
        <f t="shared" si="234"/>
        <v>2678</v>
      </c>
      <c r="I3764" s="8">
        <f t="shared" si="235"/>
        <v>0.60824</v>
      </c>
    </row>
    <row r="3765" spans="1:9" x14ac:dyDescent="0.2">
      <c r="A3765">
        <v>3758</v>
      </c>
      <c r="B3765">
        <v>12</v>
      </c>
      <c r="C3765">
        <v>17730</v>
      </c>
      <c r="D3765">
        <v>1</v>
      </c>
      <c r="E3765">
        <v>12</v>
      </c>
      <c r="F3765" s="7">
        <f t="shared" si="232"/>
        <v>0.2908</v>
      </c>
      <c r="G3765" s="3">
        <f t="shared" si="233"/>
        <v>2730</v>
      </c>
      <c r="H3765" s="3">
        <f t="shared" si="234"/>
        <v>32760</v>
      </c>
      <c r="I3765" s="8">
        <f t="shared" si="235"/>
        <v>0.70920000000000005</v>
      </c>
    </row>
    <row r="3766" spans="1:9" x14ac:dyDescent="0.2">
      <c r="A3766">
        <v>3759</v>
      </c>
      <c r="B3766">
        <v>14</v>
      </c>
      <c r="C3766">
        <v>20250</v>
      </c>
      <c r="D3766">
        <v>1</v>
      </c>
      <c r="E3766">
        <v>14</v>
      </c>
      <c r="F3766" s="7">
        <f t="shared" si="232"/>
        <v>0.19</v>
      </c>
      <c r="G3766" s="3">
        <f t="shared" si="233"/>
        <v>5250</v>
      </c>
      <c r="H3766" s="3">
        <f t="shared" si="234"/>
        <v>73500</v>
      </c>
      <c r="I3766" s="8">
        <f t="shared" si="235"/>
        <v>0.81</v>
      </c>
    </row>
    <row r="3767" spans="1:9" x14ac:dyDescent="0.2">
      <c r="A3767">
        <v>3760</v>
      </c>
      <c r="B3767">
        <v>14</v>
      </c>
      <c r="C3767">
        <v>20393</v>
      </c>
      <c r="D3767">
        <v>1</v>
      </c>
      <c r="E3767">
        <v>14</v>
      </c>
      <c r="F3767" s="7">
        <f t="shared" si="232"/>
        <v>0.18428</v>
      </c>
      <c r="G3767" s="3">
        <f t="shared" si="233"/>
        <v>5393</v>
      </c>
      <c r="H3767" s="3">
        <f t="shared" si="234"/>
        <v>75502</v>
      </c>
      <c r="I3767" s="8">
        <f t="shared" si="235"/>
        <v>0.81572</v>
      </c>
    </row>
    <row r="3768" spans="1:9" x14ac:dyDescent="0.2">
      <c r="A3768">
        <v>3761</v>
      </c>
      <c r="B3768">
        <v>20</v>
      </c>
      <c r="C3768">
        <v>20299</v>
      </c>
      <c r="D3768">
        <v>1</v>
      </c>
      <c r="E3768">
        <v>20</v>
      </c>
      <c r="F3768" s="7">
        <f t="shared" si="232"/>
        <v>0.18804000000000001</v>
      </c>
      <c r="G3768" s="3">
        <f t="shared" si="233"/>
        <v>5299</v>
      </c>
      <c r="H3768" s="3">
        <f t="shared" si="234"/>
        <v>105980</v>
      </c>
      <c r="I3768" s="8">
        <f t="shared" si="235"/>
        <v>0.81196000000000002</v>
      </c>
    </row>
    <row r="3769" spans="1:9" x14ac:dyDescent="0.2">
      <c r="A3769">
        <v>3762</v>
      </c>
      <c r="B3769">
        <v>11</v>
      </c>
      <c r="C3769">
        <v>21079</v>
      </c>
      <c r="D3769">
        <v>1</v>
      </c>
      <c r="E3769">
        <v>11</v>
      </c>
      <c r="F3769" s="7">
        <f t="shared" si="232"/>
        <v>0.15684000000000001</v>
      </c>
      <c r="G3769" s="3">
        <f t="shared" si="233"/>
        <v>6079</v>
      </c>
      <c r="H3769" s="3">
        <f t="shared" si="234"/>
        <v>66869</v>
      </c>
      <c r="I3769" s="8">
        <f t="shared" si="235"/>
        <v>0.84316000000000002</v>
      </c>
    </row>
    <row r="3770" spans="1:9" x14ac:dyDescent="0.2">
      <c r="A3770">
        <v>3763</v>
      </c>
      <c r="B3770">
        <v>11</v>
      </c>
      <c r="C3770">
        <v>19024</v>
      </c>
      <c r="D3770">
        <v>1</v>
      </c>
      <c r="E3770">
        <v>11</v>
      </c>
      <c r="F3770" s="7">
        <f t="shared" si="232"/>
        <v>0.23904</v>
      </c>
      <c r="G3770" s="3">
        <f t="shared" si="233"/>
        <v>4024</v>
      </c>
      <c r="H3770" s="3">
        <f t="shared" si="234"/>
        <v>44264</v>
      </c>
      <c r="I3770" s="8">
        <f t="shared" si="235"/>
        <v>0.76095999999999997</v>
      </c>
    </row>
    <row r="3771" spans="1:9" x14ac:dyDescent="0.2">
      <c r="A3771">
        <v>3764</v>
      </c>
      <c r="B3771">
        <v>27</v>
      </c>
      <c r="C3771">
        <v>15728</v>
      </c>
      <c r="D3771">
        <v>1</v>
      </c>
      <c r="E3771">
        <v>27</v>
      </c>
      <c r="F3771" s="7">
        <f t="shared" si="232"/>
        <v>0.37087999999999999</v>
      </c>
      <c r="G3771" s="3">
        <f t="shared" si="233"/>
        <v>728</v>
      </c>
      <c r="H3771" s="3">
        <f t="shared" si="234"/>
        <v>19656</v>
      </c>
      <c r="I3771" s="8">
        <f t="shared" si="235"/>
        <v>0.62912000000000001</v>
      </c>
    </row>
    <row r="3772" spans="1:9" x14ac:dyDescent="0.2">
      <c r="A3772">
        <v>3765</v>
      </c>
      <c r="B3772">
        <v>22</v>
      </c>
      <c r="C3772">
        <v>21875</v>
      </c>
      <c r="D3772">
        <v>1</v>
      </c>
      <c r="E3772">
        <v>22</v>
      </c>
      <c r="F3772" s="7">
        <f t="shared" si="232"/>
        <v>0.125</v>
      </c>
      <c r="G3772" s="3">
        <f t="shared" si="233"/>
        <v>6875</v>
      </c>
      <c r="H3772" s="3">
        <f t="shared" si="234"/>
        <v>151250</v>
      </c>
      <c r="I3772" s="8">
        <f t="shared" si="235"/>
        <v>0.875</v>
      </c>
    </row>
    <row r="3773" spans="1:9" x14ac:dyDescent="0.2">
      <c r="A3773">
        <v>3766</v>
      </c>
      <c r="B3773">
        <v>48</v>
      </c>
      <c r="C3773">
        <v>17315</v>
      </c>
      <c r="D3773">
        <v>1</v>
      </c>
      <c r="E3773">
        <v>48</v>
      </c>
      <c r="F3773" s="7">
        <f t="shared" si="232"/>
        <v>0.30740000000000001</v>
      </c>
      <c r="G3773" s="3">
        <f t="shared" si="233"/>
        <v>2315</v>
      </c>
      <c r="H3773" s="3">
        <f t="shared" si="234"/>
        <v>111120</v>
      </c>
      <c r="I3773" s="8">
        <f t="shared" si="235"/>
        <v>0.69259999999999999</v>
      </c>
    </row>
    <row r="3774" spans="1:9" x14ac:dyDescent="0.2">
      <c r="A3774">
        <v>3767</v>
      </c>
      <c r="B3774">
        <v>25</v>
      </c>
      <c r="C3774">
        <v>18732</v>
      </c>
      <c r="D3774">
        <v>1</v>
      </c>
      <c r="E3774">
        <v>25</v>
      </c>
      <c r="F3774" s="7">
        <f t="shared" si="232"/>
        <v>0.25072</v>
      </c>
      <c r="G3774" s="3">
        <f t="shared" si="233"/>
        <v>3732</v>
      </c>
      <c r="H3774" s="3">
        <f t="shared" si="234"/>
        <v>93300</v>
      </c>
      <c r="I3774" s="8">
        <f t="shared" si="235"/>
        <v>0.74927999999999995</v>
      </c>
    </row>
    <row r="3775" spans="1:9" x14ac:dyDescent="0.2">
      <c r="A3775">
        <v>3768</v>
      </c>
      <c r="B3775">
        <v>11</v>
      </c>
      <c r="C3775">
        <v>18480</v>
      </c>
      <c r="D3775">
        <v>1</v>
      </c>
      <c r="E3775">
        <v>11</v>
      </c>
      <c r="F3775" s="7">
        <f t="shared" si="232"/>
        <v>0.26079999999999998</v>
      </c>
      <c r="G3775" s="3">
        <f t="shared" si="233"/>
        <v>3480</v>
      </c>
      <c r="H3775" s="3">
        <f t="shared" si="234"/>
        <v>38280</v>
      </c>
      <c r="I3775" s="8">
        <f t="shared" si="235"/>
        <v>0.73919999999999997</v>
      </c>
    </row>
    <row r="3776" spans="1:9" x14ac:dyDescent="0.2">
      <c r="A3776">
        <v>3769</v>
      </c>
      <c r="B3776">
        <v>26</v>
      </c>
      <c r="C3776">
        <v>20546</v>
      </c>
      <c r="D3776">
        <v>1</v>
      </c>
      <c r="E3776">
        <v>26</v>
      </c>
      <c r="F3776" s="7">
        <f t="shared" si="232"/>
        <v>0.17816000000000001</v>
      </c>
      <c r="G3776" s="3">
        <f t="shared" si="233"/>
        <v>5546</v>
      </c>
      <c r="H3776" s="3">
        <f t="shared" si="234"/>
        <v>144196</v>
      </c>
      <c r="I3776" s="8">
        <f t="shared" si="235"/>
        <v>0.82184000000000001</v>
      </c>
    </row>
    <row r="3777" spans="1:9" x14ac:dyDescent="0.2">
      <c r="A3777">
        <v>3770</v>
      </c>
      <c r="B3777">
        <v>21</v>
      </c>
      <c r="C3777">
        <v>20686</v>
      </c>
      <c r="D3777">
        <v>1</v>
      </c>
      <c r="E3777">
        <v>21</v>
      </c>
      <c r="F3777" s="7">
        <f t="shared" si="232"/>
        <v>0.17255999999999999</v>
      </c>
      <c r="G3777" s="3">
        <f t="shared" si="233"/>
        <v>5686</v>
      </c>
      <c r="H3777" s="3">
        <f t="shared" si="234"/>
        <v>119406</v>
      </c>
      <c r="I3777" s="8">
        <f t="shared" si="235"/>
        <v>0.82743999999999995</v>
      </c>
    </row>
    <row r="3778" spans="1:9" x14ac:dyDescent="0.2">
      <c r="A3778">
        <v>3771</v>
      </c>
      <c r="B3778">
        <v>16</v>
      </c>
      <c r="C3778">
        <v>20497</v>
      </c>
      <c r="D3778">
        <v>1</v>
      </c>
      <c r="E3778">
        <v>16</v>
      </c>
      <c r="F3778" s="7">
        <f t="shared" si="232"/>
        <v>0.18012</v>
      </c>
      <c r="G3778" s="3">
        <f t="shared" si="233"/>
        <v>5497</v>
      </c>
      <c r="H3778" s="3">
        <f t="shared" si="234"/>
        <v>87952</v>
      </c>
      <c r="I3778" s="8">
        <f t="shared" si="235"/>
        <v>0.81988000000000005</v>
      </c>
    </row>
    <row r="3779" spans="1:9" x14ac:dyDescent="0.2">
      <c r="A3779">
        <v>3772</v>
      </c>
      <c r="B3779">
        <v>21</v>
      </c>
      <c r="C3779">
        <v>19327</v>
      </c>
      <c r="D3779">
        <v>1</v>
      </c>
      <c r="E3779">
        <v>21</v>
      </c>
      <c r="F3779" s="7">
        <f t="shared" si="232"/>
        <v>0.22692000000000001</v>
      </c>
      <c r="G3779" s="3">
        <f t="shared" si="233"/>
        <v>4327</v>
      </c>
      <c r="H3779" s="3">
        <f t="shared" si="234"/>
        <v>90867</v>
      </c>
      <c r="I3779" s="8">
        <f t="shared" si="235"/>
        <v>0.77307999999999999</v>
      </c>
    </row>
    <row r="3780" spans="1:9" x14ac:dyDescent="0.2">
      <c r="A3780">
        <v>3773</v>
      </c>
      <c r="B3780">
        <v>10</v>
      </c>
      <c r="C3780">
        <v>17868</v>
      </c>
      <c r="D3780">
        <v>1</v>
      </c>
      <c r="E3780">
        <v>10</v>
      </c>
      <c r="F3780" s="7">
        <f t="shared" si="232"/>
        <v>0.28527999999999998</v>
      </c>
      <c r="G3780" s="3">
        <f t="shared" si="233"/>
        <v>2868</v>
      </c>
      <c r="H3780" s="3">
        <f t="shared" si="234"/>
        <v>28680</v>
      </c>
      <c r="I3780" s="8">
        <f t="shared" si="235"/>
        <v>0.71472000000000002</v>
      </c>
    </row>
    <row r="3781" spans="1:9" x14ac:dyDescent="0.2">
      <c r="A3781">
        <v>3774</v>
      </c>
      <c r="B3781">
        <v>17</v>
      </c>
      <c r="C3781">
        <v>18672</v>
      </c>
      <c r="D3781">
        <v>1</v>
      </c>
      <c r="E3781">
        <v>17</v>
      </c>
      <c r="F3781" s="7">
        <f t="shared" si="232"/>
        <v>0.25312000000000001</v>
      </c>
      <c r="G3781" s="3">
        <f t="shared" si="233"/>
        <v>3672</v>
      </c>
      <c r="H3781" s="3">
        <f t="shared" si="234"/>
        <v>62424</v>
      </c>
      <c r="I3781" s="8">
        <f t="shared" si="235"/>
        <v>0.74687999999999999</v>
      </c>
    </row>
    <row r="3782" spans="1:9" x14ac:dyDescent="0.2">
      <c r="A3782">
        <v>3775</v>
      </c>
      <c r="B3782">
        <v>22</v>
      </c>
      <c r="C3782">
        <v>20956</v>
      </c>
      <c r="D3782">
        <v>1</v>
      </c>
      <c r="E3782">
        <v>22</v>
      </c>
      <c r="F3782" s="7">
        <f t="shared" si="232"/>
        <v>0.16175999999999999</v>
      </c>
      <c r="G3782" s="3">
        <f t="shared" si="233"/>
        <v>5956</v>
      </c>
      <c r="H3782" s="3">
        <f t="shared" si="234"/>
        <v>131032</v>
      </c>
      <c r="I3782" s="8">
        <f t="shared" si="235"/>
        <v>0.83823999999999999</v>
      </c>
    </row>
    <row r="3783" spans="1:9" x14ac:dyDescent="0.2">
      <c r="A3783">
        <v>3776</v>
      </c>
      <c r="B3783">
        <v>30</v>
      </c>
      <c r="C3783">
        <v>20671</v>
      </c>
      <c r="D3783">
        <v>1</v>
      </c>
      <c r="E3783">
        <v>30</v>
      </c>
      <c r="F3783" s="7">
        <f t="shared" si="232"/>
        <v>0.17316000000000001</v>
      </c>
      <c r="G3783" s="3">
        <f t="shared" si="233"/>
        <v>5671</v>
      </c>
      <c r="H3783" s="3">
        <f t="shared" si="234"/>
        <v>170130</v>
      </c>
      <c r="I3783" s="8">
        <f t="shared" si="235"/>
        <v>0.82684000000000002</v>
      </c>
    </row>
    <row r="3784" spans="1:9" x14ac:dyDescent="0.2">
      <c r="A3784">
        <v>3777</v>
      </c>
      <c r="B3784">
        <v>11</v>
      </c>
      <c r="C3784">
        <v>18608</v>
      </c>
      <c r="D3784">
        <v>1</v>
      </c>
      <c r="E3784">
        <v>11</v>
      </c>
      <c r="F3784" s="7">
        <f t="shared" si="232"/>
        <v>0.25568000000000002</v>
      </c>
      <c r="G3784" s="3">
        <f t="shared" si="233"/>
        <v>3608</v>
      </c>
      <c r="H3784" s="3">
        <f t="shared" si="234"/>
        <v>39688</v>
      </c>
      <c r="I3784" s="8">
        <f t="shared" si="235"/>
        <v>0.74431999999999998</v>
      </c>
    </row>
    <row r="3785" spans="1:9" x14ac:dyDescent="0.2">
      <c r="A3785">
        <v>3778</v>
      </c>
      <c r="B3785">
        <v>18</v>
      </c>
      <c r="C3785">
        <v>19619</v>
      </c>
      <c r="D3785">
        <v>1</v>
      </c>
      <c r="E3785">
        <v>18</v>
      </c>
      <c r="F3785" s="7">
        <f t="shared" ref="F3785:F3848" si="236">($C$1-C3785)/$C$1</f>
        <v>0.21523999999999999</v>
      </c>
      <c r="G3785" s="3">
        <f t="shared" ref="G3785:G3848" si="237">C3785-$C$2</f>
        <v>4619</v>
      </c>
      <c r="H3785" s="3">
        <f t="shared" ref="H3785:H3848" si="238">G3785*E3785</f>
        <v>83142</v>
      </c>
      <c r="I3785" s="8">
        <f t="shared" ref="I3785:I3848" si="239">C3785/$C$1</f>
        <v>0.78476000000000001</v>
      </c>
    </row>
    <row r="3786" spans="1:9" x14ac:dyDescent="0.2">
      <c r="A3786">
        <v>3779</v>
      </c>
      <c r="B3786">
        <v>25</v>
      </c>
      <c r="C3786">
        <v>21007</v>
      </c>
      <c r="D3786">
        <v>1</v>
      </c>
      <c r="E3786">
        <v>25</v>
      </c>
      <c r="F3786" s="7">
        <f t="shared" si="236"/>
        <v>0.15972</v>
      </c>
      <c r="G3786" s="3">
        <f t="shared" si="237"/>
        <v>6007</v>
      </c>
      <c r="H3786" s="3">
        <f t="shared" si="238"/>
        <v>150175</v>
      </c>
      <c r="I3786" s="8">
        <f t="shared" si="239"/>
        <v>0.84028000000000003</v>
      </c>
    </row>
    <row r="3787" spans="1:9" x14ac:dyDescent="0.2">
      <c r="A3787">
        <v>3780</v>
      </c>
      <c r="B3787">
        <v>16</v>
      </c>
      <c r="C3787">
        <v>21736</v>
      </c>
      <c r="D3787">
        <v>1</v>
      </c>
      <c r="E3787">
        <v>16</v>
      </c>
      <c r="F3787" s="7">
        <f t="shared" si="236"/>
        <v>0.13056000000000001</v>
      </c>
      <c r="G3787" s="3">
        <f t="shared" si="237"/>
        <v>6736</v>
      </c>
      <c r="H3787" s="3">
        <f t="shared" si="238"/>
        <v>107776</v>
      </c>
      <c r="I3787" s="8">
        <f t="shared" si="239"/>
        <v>0.86943999999999999</v>
      </c>
    </row>
    <row r="3788" spans="1:9" x14ac:dyDescent="0.2">
      <c r="A3788">
        <v>3781</v>
      </c>
      <c r="B3788">
        <v>30</v>
      </c>
      <c r="C3788">
        <v>16847</v>
      </c>
      <c r="D3788">
        <v>1</v>
      </c>
      <c r="E3788">
        <v>30</v>
      </c>
      <c r="F3788" s="7">
        <f t="shared" si="236"/>
        <v>0.32612000000000002</v>
      </c>
      <c r="G3788" s="3">
        <f t="shared" si="237"/>
        <v>1847</v>
      </c>
      <c r="H3788" s="3">
        <f t="shared" si="238"/>
        <v>55410</v>
      </c>
      <c r="I3788" s="8">
        <f t="shared" si="239"/>
        <v>0.67388000000000003</v>
      </c>
    </row>
    <row r="3789" spans="1:9" x14ac:dyDescent="0.2">
      <c r="A3789">
        <v>3782</v>
      </c>
      <c r="B3789">
        <v>13</v>
      </c>
      <c r="C3789">
        <v>21456</v>
      </c>
      <c r="D3789">
        <v>1</v>
      </c>
      <c r="E3789">
        <v>13</v>
      </c>
      <c r="F3789" s="7">
        <f t="shared" si="236"/>
        <v>0.14176</v>
      </c>
      <c r="G3789" s="3">
        <f t="shared" si="237"/>
        <v>6456</v>
      </c>
      <c r="H3789" s="3">
        <f t="shared" si="238"/>
        <v>83928</v>
      </c>
      <c r="I3789" s="8">
        <f t="shared" si="239"/>
        <v>0.85824</v>
      </c>
    </row>
    <row r="3790" spans="1:9" x14ac:dyDescent="0.2">
      <c r="A3790">
        <v>3783</v>
      </c>
      <c r="B3790">
        <v>11</v>
      </c>
      <c r="C3790">
        <v>19546</v>
      </c>
      <c r="D3790">
        <v>1</v>
      </c>
      <c r="E3790">
        <v>11</v>
      </c>
      <c r="F3790" s="7">
        <f t="shared" si="236"/>
        <v>0.21815999999999999</v>
      </c>
      <c r="G3790" s="3">
        <f t="shared" si="237"/>
        <v>4546</v>
      </c>
      <c r="H3790" s="3">
        <f t="shared" si="238"/>
        <v>50006</v>
      </c>
      <c r="I3790" s="8">
        <f t="shared" si="239"/>
        <v>0.78183999999999998</v>
      </c>
    </row>
    <row r="3791" spans="1:9" x14ac:dyDescent="0.2">
      <c r="A3791">
        <v>3784</v>
      </c>
      <c r="B3791">
        <v>14</v>
      </c>
      <c r="C3791">
        <v>21132</v>
      </c>
      <c r="D3791">
        <v>1</v>
      </c>
      <c r="E3791">
        <v>14</v>
      </c>
      <c r="F3791" s="7">
        <f t="shared" si="236"/>
        <v>0.15472</v>
      </c>
      <c r="G3791" s="3">
        <f t="shared" si="237"/>
        <v>6132</v>
      </c>
      <c r="H3791" s="3">
        <f t="shared" si="238"/>
        <v>85848</v>
      </c>
      <c r="I3791" s="8">
        <f t="shared" si="239"/>
        <v>0.84528000000000003</v>
      </c>
    </row>
    <row r="3792" spans="1:9" x14ac:dyDescent="0.2">
      <c r="A3792">
        <v>3785</v>
      </c>
      <c r="B3792">
        <v>16</v>
      </c>
      <c r="C3792">
        <v>16624</v>
      </c>
      <c r="D3792">
        <v>1</v>
      </c>
      <c r="E3792">
        <v>16</v>
      </c>
      <c r="F3792" s="7">
        <f t="shared" si="236"/>
        <v>0.33504</v>
      </c>
      <c r="G3792" s="3">
        <f t="shared" si="237"/>
        <v>1624</v>
      </c>
      <c r="H3792" s="3">
        <f t="shared" si="238"/>
        <v>25984</v>
      </c>
      <c r="I3792" s="8">
        <f t="shared" si="239"/>
        <v>0.66496</v>
      </c>
    </row>
    <row r="3793" spans="1:9" x14ac:dyDescent="0.2">
      <c r="A3793">
        <v>3786</v>
      </c>
      <c r="B3793">
        <v>18</v>
      </c>
      <c r="C3793">
        <v>18637</v>
      </c>
      <c r="D3793">
        <v>1</v>
      </c>
      <c r="E3793">
        <v>18</v>
      </c>
      <c r="F3793" s="7">
        <f t="shared" si="236"/>
        <v>0.25452000000000002</v>
      </c>
      <c r="G3793" s="3">
        <f t="shared" si="237"/>
        <v>3637</v>
      </c>
      <c r="H3793" s="3">
        <f t="shared" si="238"/>
        <v>65466</v>
      </c>
      <c r="I3793" s="8">
        <f t="shared" si="239"/>
        <v>0.74548000000000003</v>
      </c>
    </row>
    <row r="3794" spans="1:9" x14ac:dyDescent="0.2">
      <c r="A3794">
        <v>3787</v>
      </c>
      <c r="B3794">
        <v>10</v>
      </c>
      <c r="C3794">
        <v>17643</v>
      </c>
      <c r="D3794">
        <v>1</v>
      </c>
      <c r="E3794">
        <v>10</v>
      </c>
      <c r="F3794" s="7">
        <f t="shared" si="236"/>
        <v>0.29427999999999999</v>
      </c>
      <c r="G3794" s="3">
        <f t="shared" si="237"/>
        <v>2643</v>
      </c>
      <c r="H3794" s="3">
        <f t="shared" si="238"/>
        <v>26430</v>
      </c>
      <c r="I3794" s="8">
        <f t="shared" si="239"/>
        <v>0.70572000000000001</v>
      </c>
    </row>
    <row r="3795" spans="1:9" x14ac:dyDescent="0.2">
      <c r="A3795">
        <v>3788</v>
      </c>
      <c r="B3795">
        <v>12</v>
      </c>
      <c r="C3795">
        <v>16278</v>
      </c>
      <c r="D3795">
        <v>1</v>
      </c>
      <c r="E3795">
        <v>12</v>
      </c>
      <c r="F3795" s="7">
        <f t="shared" si="236"/>
        <v>0.34888000000000002</v>
      </c>
      <c r="G3795" s="3">
        <f t="shared" si="237"/>
        <v>1278</v>
      </c>
      <c r="H3795" s="3">
        <f t="shared" si="238"/>
        <v>15336</v>
      </c>
      <c r="I3795" s="8">
        <f t="shared" si="239"/>
        <v>0.65112000000000003</v>
      </c>
    </row>
    <row r="3796" spans="1:9" x14ac:dyDescent="0.2">
      <c r="A3796">
        <v>3789</v>
      </c>
      <c r="B3796">
        <v>12</v>
      </c>
      <c r="C3796">
        <v>21810</v>
      </c>
      <c r="D3796">
        <v>1</v>
      </c>
      <c r="E3796">
        <v>12</v>
      </c>
      <c r="F3796" s="7">
        <f t="shared" si="236"/>
        <v>0.12759999999999999</v>
      </c>
      <c r="G3796" s="3">
        <f t="shared" si="237"/>
        <v>6810</v>
      </c>
      <c r="H3796" s="3">
        <f t="shared" si="238"/>
        <v>81720</v>
      </c>
      <c r="I3796" s="8">
        <f t="shared" si="239"/>
        <v>0.87239999999999995</v>
      </c>
    </row>
    <row r="3797" spans="1:9" x14ac:dyDescent="0.2">
      <c r="A3797">
        <v>3790</v>
      </c>
      <c r="B3797">
        <v>25</v>
      </c>
      <c r="C3797">
        <v>20905</v>
      </c>
      <c r="D3797">
        <v>1</v>
      </c>
      <c r="E3797">
        <v>25</v>
      </c>
      <c r="F3797" s="7">
        <f t="shared" si="236"/>
        <v>0.1638</v>
      </c>
      <c r="G3797" s="3">
        <f t="shared" si="237"/>
        <v>5905</v>
      </c>
      <c r="H3797" s="3">
        <f t="shared" si="238"/>
        <v>147625</v>
      </c>
      <c r="I3797" s="8">
        <f t="shared" si="239"/>
        <v>0.83620000000000005</v>
      </c>
    </row>
    <row r="3798" spans="1:9" x14ac:dyDescent="0.2">
      <c r="A3798">
        <v>3791</v>
      </c>
      <c r="B3798">
        <v>18</v>
      </c>
      <c r="C3798">
        <v>20244</v>
      </c>
      <c r="D3798">
        <v>1</v>
      </c>
      <c r="E3798">
        <v>18</v>
      </c>
      <c r="F3798" s="7">
        <f t="shared" si="236"/>
        <v>0.19023999999999999</v>
      </c>
      <c r="G3798" s="3">
        <f t="shared" si="237"/>
        <v>5244</v>
      </c>
      <c r="H3798" s="3">
        <f t="shared" si="238"/>
        <v>94392</v>
      </c>
      <c r="I3798" s="8">
        <f t="shared" si="239"/>
        <v>0.80976000000000004</v>
      </c>
    </row>
    <row r="3799" spans="1:9" x14ac:dyDescent="0.2">
      <c r="A3799">
        <v>3792</v>
      </c>
      <c r="B3799">
        <v>15</v>
      </c>
      <c r="C3799">
        <v>19774</v>
      </c>
      <c r="D3799">
        <v>1</v>
      </c>
      <c r="E3799">
        <v>15</v>
      </c>
      <c r="F3799" s="7">
        <f t="shared" si="236"/>
        <v>0.20904</v>
      </c>
      <c r="G3799" s="3">
        <f t="shared" si="237"/>
        <v>4774</v>
      </c>
      <c r="H3799" s="3">
        <f t="shared" si="238"/>
        <v>71610</v>
      </c>
      <c r="I3799" s="8">
        <f t="shared" si="239"/>
        <v>0.79096</v>
      </c>
    </row>
    <row r="3800" spans="1:9" x14ac:dyDescent="0.2">
      <c r="A3800">
        <v>3793</v>
      </c>
      <c r="B3800">
        <v>28</v>
      </c>
      <c r="C3800">
        <v>21936</v>
      </c>
      <c r="D3800">
        <v>1</v>
      </c>
      <c r="E3800">
        <v>28</v>
      </c>
      <c r="F3800" s="7">
        <f t="shared" si="236"/>
        <v>0.12256</v>
      </c>
      <c r="G3800" s="3">
        <f t="shared" si="237"/>
        <v>6936</v>
      </c>
      <c r="H3800" s="3">
        <f t="shared" si="238"/>
        <v>194208</v>
      </c>
      <c r="I3800" s="8">
        <f t="shared" si="239"/>
        <v>0.87744</v>
      </c>
    </row>
    <row r="3801" spans="1:9" x14ac:dyDescent="0.2">
      <c r="A3801">
        <v>3794</v>
      </c>
      <c r="B3801">
        <v>18</v>
      </c>
      <c r="C3801">
        <v>18217</v>
      </c>
      <c r="D3801">
        <v>1</v>
      </c>
      <c r="E3801">
        <v>18</v>
      </c>
      <c r="F3801" s="7">
        <f t="shared" si="236"/>
        <v>0.27132000000000001</v>
      </c>
      <c r="G3801" s="3">
        <f t="shared" si="237"/>
        <v>3217</v>
      </c>
      <c r="H3801" s="3">
        <f t="shared" si="238"/>
        <v>57906</v>
      </c>
      <c r="I3801" s="8">
        <f t="shared" si="239"/>
        <v>0.72867999999999999</v>
      </c>
    </row>
    <row r="3802" spans="1:9" x14ac:dyDescent="0.2">
      <c r="A3802">
        <v>3795</v>
      </c>
      <c r="B3802">
        <v>10</v>
      </c>
      <c r="C3802">
        <v>20542</v>
      </c>
      <c r="D3802">
        <v>1</v>
      </c>
      <c r="E3802">
        <v>10</v>
      </c>
      <c r="F3802" s="7">
        <f t="shared" si="236"/>
        <v>0.17832000000000001</v>
      </c>
      <c r="G3802" s="3">
        <f t="shared" si="237"/>
        <v>5542</v>
      </c>
      <c r="H3802" s="3">
        <f t="shared" si="238"/>
        <v>55420</v>
      </c>
      <c r="I3802" s="8">
        <f t="shared" si="239"/>
        <v>0.82167999999999997</v>
      </c>
    </row>
    <row r="3803" spans="1:9" x14ac:dyDescent="0.2">
      <c r="A3803">
        <v>3796</v>
      </c>
      <c r="B3803">
        <v>16</v>
      </c>
      <c r="C3803">
        <v>15175</v>
      </c>
      <c r="D3803">
        <v>1</v>
      </c>
      <c r="E3803">
        <v>16</v>
      </c>
      <c r="F3803" s="7">
        <f t="shared" si="236"/>
        <v>0.39300000000000002</v>
      </c>
      <c r="G3803" s="3">
        <f t="shared" si="237"/>
        <v>175</v>
      </c>
      <c r="H3803" s="3">
        <f t="shared" si="238"/>
        <v>2800</v>
      </c>
      <c r="I3803" s="8">
        <f t="shared" si="239"/>
        <v>0.60699999999999998</v>
      </c>
    </row>
    <row r="3804" spans="1:9" x14ac:dyDescent="0.2">
      <c r="A3804">
        <v>3797</v>
      </c>
      <c r="B3804">
        <v>13</v>
      </c>
      <c r="C3804">
        <v>17626</v>
      </c>
      <c r="D3804">
        <v>1</v>
      </c>
      <c r="E3804">
        <v>13</v>
      </c>
      <c r="F3804" s="7">
        <f t="shared" si="236"/>
        <v>0.29496</v>
      </c>
      <c r="G3804" s="3">
        <f t="shared" si="237"/>
        <v>2626</v>
      </c>
      <c r="H3804" s="3">
        <f t="shared" si="238"/>
        <v>34138</v>
      </c>
      <c r="I3804" s="8">
        <f t="shared" si="239"/>
        <v>0.70504</v>
      </c>
    </row>
    <row r="3805" spans="1:9" x14ac:dyDescent="0.2">
      <c r="A3805">
        <v>3798</v>
      </c>
      <c r="B3805">
        <v>17</v>
      </c>
      <c r="C3805">
        <v>16351</v>
      </c>
      <c r="D3805">
        <v>1</v>
      </c>
      <c r="E3805">
        <v>17</v>
      </c>
      <c r="F3805" s="7">
        <f t="shared" si="236"/>
        <v>0.34595999999999999</v>
      </c>
      <c r="G3805" s="3">
        <f t="shared" si="237"/>
        <v>1351</v>
      </c>
      <c r="H3805" s="3">
        <f t="shared" si="238"/>
        <v>22967</v>
      </c>
      <c r="I3805" s="8">
        <f t="shared" si="239"/>
        <v>0.65403999999999995</v>
      </c>
    </row>
    <row r="3806" spans="1:9" x14ac:dyDescent="0.2">
      <c r="A3806">
        <v>3799</v>
      </c>
      <c r="B3806">
        <v>12</v>
      </c>
      <c r="C3806">
        <v>20874</v>
      </c>
      <c r="D3806">
        <v>1</v>
      </c>
      <c r="E3806">
        <v>12</v>
      </c>
      <c r="F3806" s="7">
        <f t="shared" si="236"/>
        <v>0.16503999999999999</v>
      </c>
      <c r="G3806" s="3">
        <f t="shared" si="237"/>
        <v>5874</v>
      </c>
      <c r="H3806" s="3">
        <f t="shared" si="238"/>
        <v>70488</v>
      </c>
      <c r="I3806" s="8">
        <f t="shared" si="239"/>
        <v>0.83496000000000004</v>
      </c>
    </row>
    <row r="3807" spans="1:9" x14ac:dyDescent="0.2">
      <c r="A3807">
        <v>3800</v>
      </c>
      <c r="B3807">
        <v>27</v>
      </c>
      <c r="C3807">
        <v>18948</v>
      </c>
      <c r="D3807">
        <v>1</v>
      </c>
      <c r="E3807">
        <v>27</v>
      </c>
      <c r="F3807" s="7">
        <f t="shared" si="236"/>
        <v>0.24207999999999999</v>
      </c>
      <c r="G3807" s="3">
        <f t="shared" si="237"/>
        <v>3948</v>
      </c>
      <c r="H3807" s="3">
        <f t="shared" si="238"/>
        <v>106596</v>
      </c>
      <c r="I3807" s="8">
        <f t="shared" si="239"/>
        <v>0.75792000000000004</v>
      </c>
    </row>
    <row r="3808" spans="1:9" x14ac:dyDescent="0.2">
      <c r="A3808">
        <v>3801</v>
      </c>
      <c r="B3808">
        <v>17</v>
      </c>
      <c r="C3808">
        <v>16215</v>
      </c>
      <c r="D3808">
        <v>1</v>
      </c>
      <c r="E3808">
        <v>17</v>
      </c>
      <c r="F3808" s="7">
        <f t="shared" si="236"/>
        <v>0.35139999999999999</v>
      </c>
      <c r="G3808" s="3">
        <f t="shared" si="237"/>
        <v>1215</v>
      </c>
      <c r="H3808" s="3">
        <f t="shared" si="238"/>
        <v>20655</v>
      </c>
      <c r="I3808" s="8">
        <f t="shared" si="239"/>
        <v>0.64859999999999995</v>
      </c>
    </row>
    <row r="3809" spans="1:9" x14ac:dyDescent="0.2">
      <c r="A3809">
        <v>3802</v>
      </c>
      <c r="B3809">
        <v>39</v>
      </c>
      <c r="C3809">
        <v>17306</v>
      </c>
      <c r="D3809">
        <v>1</v>
      </c>
      <c r="E3809">
        <v>39</v>
      </c>
      <c r="F3809" s="7">
        <f t="shared" si="236"/>
        <v>0.30775999999999998</v>
      </c>
      <c r="G3809" s="3">
        <f t="shared" si="237"/>
        <v>2306</v>
      </c>
      <c r="H3809" s="3">
        <f t="shared" si="238"/>
        <v>89934</v>
      </c>
      <c r="I3809" s="8">
        <f t="shared" si="239"/>
        <v>0.69223999999999997</v>
      </c>
    </row>
    <row r="3810" spans="1:9" x14ac:dyDescent="0.2">
      <c r="A3810">
        <v>3803</v>
      </c>
      <c r="B3810">
        <v>23</v>
      </c>
      <c r="C3810">
        <v>17119</v>
      </c>
      <c r="D3810">
        <v>1</v>
      </c>
      <c r="E3810">
        <v>23</v>
      </c>
      <c r="F3810" s="7">
        <f t="shared" si="236"/>
        <v>0.31524000000000002</v>
      </c>
      <c r="G3810" s="3">
        <f t="shared" si="237"/>
        <v>2119</v>
      </c>
      <c r="H3810" s="3">
        <f t="shared" si="238"/>
        <v>48737</v>
      </c>
      <c r="I3810" s="8">
        <f t="shared" si="239"/>
        <v>0.68476000000000004</v>
      </c>
    </row>
    <row r="3811" spans="1:9" x14ac:dyDescent="0.2">
      <c r="A3811">
        <v>3804</v>
      </c>
      <c r="B3811">
        <v>26</v>
      </c>
      <c r="C3811">
        <v>15225</v>
      </c>
      <c r="D3811">
        <v>1</v>
      </c>
      <c r="E3811">
        <v>26</v>
      </c>
      <c r="F3811" s="7">
        <f t="shared" si="236"/>
        <v>0.39100000000000001</v>
      </c>
      <c r="G3811" s="3">
        <f t="shared" si="237"/>
        <v>225</v>
      </c>
      <c r="H3811" s="3">
        <f t="shared" si="238"/>
        <v>5850</v>
      </c>
      <c r="I3811" s="8">
        <f t="shared" si="239"/>
        <v>0.60899999999999999</v>
      </c>
    </row>
    <row r="3812" spans="1:9" x14ac:dyDescent="0.2">
      <c r="A3812">
        <v>3805</v>
      </c>
      <c r="B3812">
        <v>17</v>
      </c>
      <c r="C3812">
        <v>16661</v>
      </c>
      <c r="D3812">
        <v>1</v>
      </c>
      <c r="E3812">
        <v>17</v>
      </c>
      <c r="F3812" s="7">
        <f t="shared" si="236"/>
        <v>0.33356000000000002</v>
      </c>
      <c r="G3812" s="3">
        <f t="shared" si="237"/>
        <v>1661</v>
      </c>
      <c r="H3812" s="3">
        <f t="shared" si="238"/>
        <v>28237</v>
      </c>
      <c r="I3812" s="8">
        <f t="shared" si="239"/>
        <v>0.66644000000000003</v>
      </c>
    </row>
    <row r="3813" spans="1:9" x14ac:dyDescent="0.2">
      <c r="A3813">
        <v>3806</v>
      </c>
      <c r="B3813">
        <v>26</v>
      </c>
      <c r="C3813">
        <v>18496</v>
      </c>
      <c r="D3813">
        <v>1</v>
      </c>
      <c r="E3813">
        <v>26</v>
      </c>
      <c r="F3813" s="7">
        <f t="shared" si="236"/>
        <v>0.26016</v>
      </c>
      <c r="G3813" s="3">
        <f t="shared" si="237"/>
        <v>3496</v>
      </c>
      <c r="H3813" s="3">
        <f t="shared" si="238"/>
        <v>90896</v>
      </c>
      <c r="I3813" s="8">
        <f t="shared" si="239"/>
        <v>0.73984000000000005</v>
      </c>
    </row>
    <row r="3814" spans="1:9" x14ac:dyDescent="0.2">
      <c r="A3814">
        <v>3807</v>
      </c>
      <c r="B3814">
        <v>11</v>
      </c>
      <c r="C3814">
        <v>21192</v>
      </c>
      <c r="D3814">
        <v>1</v>
      </c>
      <c r="E3814">
        <v>11</v>
      </c>
      <c r="F3814" s="7">
        <f t="shared" si="236"/>
        <v>0.15232000000000001</v>
      </c>
      <c r="G3814" s="3">
        <f t="shared" si="237"/>
        <v>6192</v>
      </c>
      <c r="H3814" s="3">
        <f t="shared" si="238"/>
        <v>68112</v>
      </c>
      <c r="I3814" s="8">
        <f t="shared" si="239"/>
        <v>0.84767999999999999</v>
      </c>
    </row>
    <row r="3815" spans="1:9" x14ac:dyDescent="0.2">
      <c r="A3815">
        <v>3808</v>
      </c>
      <c r="B3815">
        <v>41</v>
      </c>
      <c r="C3815">
        <v>19496</v>
      </c>
      <c r="D3815">
        <v>1</v>
      </c>
      <c r="E3815">
        <v>41</v>
      </c>
      <c r="F3815" s="7">
        <f t="shared" si="236"/>
        <v>0.22015999999999999</v>
      </c>
      <c r="G3815" s="3">
        <f t="shared" si="237"/>
        <v>4496</v>
      </c>
      <c r="H3815" s="3">
        <f t="shared" si="238"/>
        <v>184336</v>
      </c>
      <c r="I3815" s="8">
        <f t="shared" si="239"/>
        <v>0.77983999999999998</v>
      </c>
    </row>
    <row r="3816" spans="1:9" x14ac:dyDescent="0.2">
      <c r="A3816">
        <v>3809</v>
      </c>
      <c r="B3816">
        <v>23</v>
      </c>
      <c r="C3816">
        <v>17125</v>
      </c>
      <c r="D3816">
        <v>1</v>
      </c>
      <c r="E3816">
        <v>23</v>
      </c>
      <c r="F3816" s="7">
        <f t="shared" si="236"/>
        <v>0.315</v>
      </c>
      <c r="G3816" s="3">
        <f t="shared" si="237"/>
        <v>2125</v>
      </c>
      <c r="H3816" s="3">
        <f t="shared" si="238"/>
        <v>48875</v>
      </c>
      <c r="I3816" s="8">
        <f t="shared" si="239"/>
        <v>0.68500000000000005</v>
      </c>
    </row>
    <row r="3817" spans="1:9" x14ac:dyDescent="0.2">
      <c r="A3817">
        <v>3810</v>
      </c>
      <c r="B3817">
        <v>16</v>
      </c>
      <c r="C3817">
        <v>19457</v>
      </c>
      <c r="D3817">
        <v>1</v>
      </c>
      <c r="E3817">
        <v>16</v>
      </c>
      <c r="F3817" s="7">
        <f t="shared" si="236"/>
        <v>0.22172</v>
      </c>
      <c r="G3817" s="3">
        <f t="shared" si="237"/>
        <v>4457</v>
      </c>
      <c r="H3817" s="3">
        <f t="shared" si="238"/>
        <v>71312</v>
      </c>
      <c r="I3817" s="8">
        <f t="shared" si="239"/>
        <v>0.77827999999999997</v>
      </c>
    </row>
    <row r="3818" spans="1:9" x14ac:dyDescent="0.2">
      <c r="A3818">
        <v>3811</v>
      </c>
      <c r="B3818">
        <v>12</v>
      </c>
      <c r="C3818">
        <v>21503</v>
      </c>
      <c r="D3818">
        <v>1</v>
      </c>
      <c r="E3818">
        <v>12</v>
      </c>
      <c r="F3818" s="7">
        <f t="shared" si="236"/>
        <v>0.13988</v>
      </c>
      <c r="G3818" s="3">
        <f t="shared" si="237"/>
        <v>6503</v>
      </c>
      <c r="H3818" s="3">
        <f t="shared" si="238"/>
        <v>78036</v>
      </c>
      <c r="I3818" s="8">
        <f t="shared" si="239"/>
        <v>0.86012</v>
      </c>
    </row>
    <row r="3819" spans="1:9" x14ac:dyDescent="0.2">
      <c r="A3819">
        <v>3812</v>
      </c>
      <c r="B3819">
        <v>41</v>
      </c>
      <c r="C3819">
        <v>15872</v>
      </c>
      <c r="D3819">
        <v>1</v>
      </c>
      <c r="E3819">
        <v>41</v>
      </c>
      <c r="F3819" s="7">
        <f t="shared" si="236"/>
        <v>0.36512</v>
      </c>
      <c r="G3819" s="3">
        <f t="shared" si="237"/>
        <v>872</v>
      </c>
      <c r="H3819" s="3">
        <f t="shared" si="238"/>
        <v>35752</v>
      </c>
      <c r="I3819" s="8">
        <f t="shared" si="239"/>
        <v>0.63488</v>
      </c>
    </row>
    <row r="3820" spans="1:9" x14ac:dyDescent="0.2">
      <c r="A3820">
        <v>3813</v>
      </c>
      <c r="B3820">
        <v>14</v>
      </c>
      <c r="C3820">
        <v>17743</v>
      </c>
      <c r="D3820">
        <v>1</v>
      </c>
      <c r="E3820">
        <v>14</v>
      </c>
      <c r="F3820" s="7">
        <f t="shared" si="236"/>
        <v>0.29027999999999998</v>
      </c>
      <c r="G3820" s="3">
        <f t="shared" si="237"/>
        <v>2743</v>
      </c>
      <c r="H3820" s="3">
        <f t="shared" si="238"/>
        <v>38402</v>
      </c>
      <c r="I3820" s="8">
        <f t="shared" si="239"/>
        <v>0.70972000000000002</v>
      </c>
    </row>
    <row r="3821" spans="1:9" x14ac:dyDescent="0.2">
      <c r="A3821">
        <v>3814</v>
      </c>
      <c r="B3821">
        <v>23</v>
      </c>
      <c r="C3821">
        <v>16358</v>
      </c>
      <c r="D3821">
        <v>1</v>
      </c>
      <c r="E3821">
        <v>23</v>
      </c>
      <c r="F3821" s="7">
        <f t="shared" si="236"/>
        <v>0.34567999999999999</v>
      </c>
      <c r="G3821" s="3">
        <f t="shared" si="237"/>
        <v>1358</v>
      </c>
      <c r="H3821" s="3">
        <f t="shared" si="238"/>
        <v>31234</v>
      </c>
      <c r="I3821" s="8">
        <f t="shared" si="239"/>
        <v>0.65432000000000001</v>
      </c>
    </row>
    <row r="3822" spans="1:9" x14ac:dyDescent="0.2">
      <c r="A3822">
        <v>3815</v>
      </c>
      <c r="B3822">
        <v>12</v>
      </c>
      <c r="C3822">
        <v>16070</v>
      </c>
      <c r="D3822">
        <v>1</v>
      </c>
      <c r="E3822">
        <v>12</v>
      </c>
      <c r="F3822" s="7">
        <f t="shared" si="236"/>
        <v>0.35720000000000002</v>
      </c>
      <c r="G3822" s="3">
        <f t="shared" si="237"/>
        <v>1070</v>
      </c>
      <c r="H3822" s="3">
        <f t="shared" si="238"/>
        <v>12840</v>
      </c>
      <c r="I3822" s="8">
        <f t="shared" si="239"/>
        <v>0.64280000000000004</v>
      </c>
    </row>
    <row r="3823" spans="1:9" x14ac:dyDescent="0.2">
      <c r="A3823">
        <v>3816</v>
      </c>
      <c r="B3823">
        <v>23</v>
      </c>
      <c r="C3823">
        <v>17072</v>
      </c>
      <c r="D3823">
        <v>1</v>
      </c>
      <c r="E3823">
        <v>23</v>
      </c>
      <c r="F3823" s="7">
        <f t="shared" si="236"/>
        <v>0.31712000000000001</v>
      </c>
      <c r="G3823" s="3">
        <f t="shared" si="237"/>
        <v>2072</v>
      </c>
      <c r="H3823" s="3">
        <f t="shared" si="238"/>
        <v>47656</v>
      </c>
      <c r="I3823" s="8">
        <f t="shared" si="239"/>
        <v>0.68288000000000004</v>
      </c>
    </row>
    <row r="3824" spans="1:9" x14ac:dyDescent="0.2">
      <c r="A3824">
        <v>3817</v>
      </c>
      <c r="B3824">
        <v>24</v>
      </c>
      <c r="C3824">
        <v>16752</v>
      </c>
      <c r="D3824">
        <v>1</v>
      </c>
      <c r="E3824">
        <v>24</v>
      </c>
      <c r="F3824" s="7">
        <f t="shared" si="236"/>
        <v>0.32991999999999999</v>
      </c>
      <c r="G3824" s="3">
        <f t="shared" si="237"/>
        <v>1752</v>
      </c>
      <c r="H3824" s="3">
        <f t="shared" si="238"/>
        <v>42048</v>
      </c>
      <c r="I3824" s="8">
        <f t="shared" si="239"/>
        <v>0.67008000000000001</v>
      </c>
    </row>
    <row r="3825" spans="1:9" x14ac:dyDescent="0.2">
      <c r="A3825">
        <v>3818</v>
      </c>
      <c r="B3825">
        <v>18</v>
      </c>
      <c r="C3825">
        <v>17951</v>
      </c>
      <c r="D3825">
        <v>1</v>
      </c>
      <c r="E3825">
        <v>18</v>
      </c>
      <c r="F3825" s="7">
        <f t="shared" si="236"/>
        <v>0.28195999999999999</v>
      </c>
      <c r="G3825" s="3">
        <f t="shared" si="237"/>
        <v>2951</v>
      </c>
      <c r="H3825" s="3">
        <f t="shared" si="238"/>
        <v>53118</v>
      </c>
      <c r="I3825" s="8">
        <f t="shared" si="239"/>
        <v>0.71804000000000001</v>
      </c>
    </row>
    <row r="3826" spans="1:9" x14ac:dyDescent="0.2">
      <c r="A3826">
        <v>3819</v>
      </c>
      <c r="B3826">
        <v>15</v>
      </c>
      <c r="C3826">
        <v>17477</v>
      </c>
      <c r="D3826">
        <v>1</v>
      </c>
      <c r="E3826">
        <v>15</v>
      </c>
      <c r="F3826" s="7">
        <f t="shared" si="236"/>
        <v>0.30092000000000002</v>
      </c>
      <c r="G3826" s="3">
        <f t="shared" si="237"/>
        <v>2477</v>
      </c>
      <c r="H3826" s="3">
        <f t="shared" si="238"/>
        <v>37155</v>
      </c>
      <c r="I3826" s="8">
        <f t="shared" si="239"/>
        <v>0.69908000000000003</v>
      </c>
    </row>
    <row r="3827" spans="1:9" x14ac:dyDescent="0.2">
      <c r="A3827">
        <v>3820</v>
      </c>
      <c r="B3827">
        <v>16</v>
      </c>
      <c r="C3827">
        <v>19282</v>
      </c>
      <c r="D3827">
        <v>1</v>
      </c>
      <c r="E3827">
        <v>16</v>
      </c>
      <c r="F3827" s="7">
        <f t="shared" si="236"/>
        <v>0.22872000000000001</v>
      </c>
      <c r="G3827" s="3">
        <f t="shared" si="237"/>
        <v>4282</v>
      </c>
      <c r="H3827" s="3">
        <f t="shared" si="238"/>
        <v>68512</v>
      </c>
      <c r="I3827" s="8">
        <f t="shared" si="239"/>
        <v>0.77127999999999997</v>
      </c>
    </row>
    <row r="3828" spans="1:9" x14ac:dyDescent="0.2">
      <c r="A3828">
        <v>3821</v>
      </c>
      <c r="B3828">
        <v>37</v>
      </c>
      <c r="C3828">
        <v>16702</v>
      </c>
      <c r="D3828">
        <v>1</v>
      </c>
      <c r="E3828">
        <v>37</v>
      </c>
      <c r="F3828" s="7">
        <f t="shared" si="236"/>
        <v>0.33191999999999999</v>
      </c>
      <c r="G3828" s="3">
        <f t="shared" si="237"/>
        <v>1702</v>
      </c>
      <c r="H3828" s="3">
        <f t="shared" si="238"/>
        <v>62974</v>
      </c>
      <c r="I3828" s="8">
        <f t="shared" si="239"/>
        <v>0.66808000000000001</v>
      </c>
    </row>
    <row r="3829" spans="1:9" x14ac:dyDescent="0.2">
      <c r="A3829">
        <v>3822</v>
      </c>
      <c r="B3829">
        <v>16</v>
      </c>
      <c r="C3829">
        <v>22450</v>
      </c>
      <c r="D3829">
        <v>1</v>
      </c>
      <c r="E3829">
        <v>16</v>
      </c>
      <c r="F3829" s="7">
        <f t="shared" si="236"/>
        <v>0.10199999999999999</v>
      </c>
      <c r="G3829" s="3">
        <f t="shared" si="237"/>
        <v>7450</v>
      </c>
      <c r="H3829" s="3">
        <f t="shared" si="238"/>
        <v>119200</v>
      </c>
      <c r="I3829" s="8">
        <f t="shared" si="239"/>
        <v>0.89800000000000002</v>
      </c>
    </row>
    <row r="3830" spans="1:9" x14ac:dyDescent="0.2">
      <c r="A3830">
        <v>3823</v>
      </c>
      <c r="B3830">
        <v>13</v>
      </c>
      <c r="C3830">
        <v>18007</v>
      </c>
      <c r="D3830">
        <v>1</v>
      </c>
      <c r="E3830">
        <v>13</v>
      </c>
      <c r="F3830" s="7">
        <f t="shared" si="236"/>
        <v>0.27972000000000002</v>
      </c>
      <c r="G3830" s="3">
        <f t="shared" si="237"/>
        <v>3007</v>
      </c>
      <c r="H3830" s="3">
        <f t="shared" si="238"/>
        <v>39091</v>
      </c>
      <c r="I3830" s="8">
        <f t="shared" si="239"/>
        <v>0.72028000000000003</v>
      </c>
    </row>
    <row r="3831" spans="1:9" x14ac:dyDescent="0.2">
      <c r="A3831">
        <v>3824</v>
      </c>
      <c r="B3831">
        <v>22</v>
      </c>
      <c r="C3831">
        <v>15166</v>
      </c>
      <c r="D3831">
        <v>1</v>
      </c>
      <c r="E3831">
        <v>22</v>
      </c>
      <c r="F3831" s="7">
        <f t="shared" si="236"/>
        <v>0.39335999999999999</v>
      </c>
      <c r="G3831" s="3">
        <f t="shared" si="237"/>
        <v>166</v>
      </c>
      <c r="H3831" s="3">
        <f t="shared" si="238"/>
        <v>3652</v>
      </c>
      <c r="I3831" s="8">
        <f t="shared" si="239"/>
        <v>0.60663999999999996</v>
      </c>
    </row>
    <row r="3832" spans="1:9" x14ac:dyDescent="0.2">
      <c r="A3832">
        <v>3825</v>
      </c>
      <c r="B3832">
        <v>21</v>
      </c>
      <c r="C3832">
        <v>21230</v>
      </c>
      <c r="D3832">
        <v>1</v>
      </c>
      <c r="E3832">
        <v>21</v>
      </c>
      <c r="F3832" s="7">
        <f t="shared" si="236"/>
        <v>0.15079999999999999</v>
      </c>
      <c r="G3832" s="3">
        <f t="shared" si="237"/>
        <v>6230</v>
      </c>
      <c r="H3832" s="3">
        <f t="shared" si="238"/>
        <v>130830</v>
      </c>
      <c r="I3832" s="8">
        <f t="shared" si="239"/>
        <v>0.84919999999999995</v>
      </c>
    </row>
    <row r="3833" spans="1:9" x14ac:dyDescent="0.2">
      <c r="A3833">
        <v>3826</v>
      </c>
      <c r="B3833">
        <v>22</v>
      </c>
      <c r="C3833">
        <v>19291</v>
      </c>
      <c r="D3833">
        <v>1</v>
      </c>
      <c r="E3833">
        <v>22</v>
      </c>
      <c r="F3833" s="7">
        <f t="shared" si="236"/>
        <v>0.22836000000000001</v>
      </c>
      <c r="G3833" s="3">
        <f t="shared" si="237"/>
        <v>4291</v>
      </c>
      <c r="H3833" s="3">
        <f t="shared" si="238"/>
        <v>94402</v>
      </c>
      <c r="I3833" s="8">
        <f t="shared" si="239"/>
        <v>0.77163999999999999</v>
      </c>
    </row>
    <row r="3834" spans="1:9" x14ac:dyDescent="0.2">
      <c r="A3834">
        <v>3827</v>
      </c>
      <c r="B3834">
        <v>12</v>
      </c>
      <c r="C3834">
        <v>16481</v>
      </c>
      <c r="D3834">
        <v>1</v>
      </c>
      <c r="E3834">
        <v>12</v>
      </c>
      <c r="F3834" s="7">
        <f t="shared" si="236"/>
        <v>0.34076000000000001</v>
      </c>
      <c r="G3834" s="3">
        <f t="shared" si="237"/>
        <v>1481</v>
      </c>
      <c r="H3834" s="3">
        <f t="shared" si="238"/>
        <v>17772</v>
      </c>
      <c r="I3834" s="8">
        <f t="shared" si="239"/>
        <v>0.65924000000000005</v>
      </c>
    </row>
    <row r="3835" spans="1:9" x14ac:dyDescent="0.2">
      <c r="A3835">
        <v>3828</v>
      </c>
      <c r="B3835">
        <v>18</v>
      </c>
      <c r="C3835">
        <v>16120</v>
      </c>
      <c r="D3835">
        <v>1</v>
      </c>
      <c r="E3835">
        <v>18</v>
      </c>
      <c r="F3835" s="7">
        <f t="shared" si="236"/>
        <v>0.35520000000000002</v>
      </c>
      <c r="G3835" s="3">
        <f t="shared" si="237"/>
        <v>1120</v>
      </c>
      <c r="H3835" s="3">
        <f t="shared" si="238"/>
        <v>20160</v>
      </c>
      <c r="I3835" s="8">
        <f t="shared" si="239"/>
        <v>0.64480000000000004</v>
      </c>
    </row>
    <row r="3836" spans="1:9" x14ac:dyDescent="0.2">
      <c r="A3836">
        <v>3829</v>
      </c>
      <c r="B3836">
        <v>12</v>
      </c>
      <c r="C3836">
        <v>22019</v>
      </c>
      <c r="D3836">
        <v>1</v>
      </c>
      <c r="E3836">
        <v>12</v>
      </c>
      <c r="F3836" s="7">
        <f t="shared" si="236"/>
        <v>0.11924</v>
      </c>
      <c r="G3836" s="3">
        <f t="shared" si="237"/>
        <v>7019</v>
      </c>
      <c r="H3836" s="3">
        <f t="shared" si="238"/>
        <v>84228</v>
      </c>
      <c r="I3836" s="8">
        <f t="shared" si="239"/>
        <v>0.88075999999999999</v>
      </c>
    </row>
    <row r="3837" spans="1:9" x14ac:dyDescent="0.2">
      <c r="A3837">
        <v>3830</v>
      </c>
      <c r="B3837">
        <v>10</v>
      </c>
      <c r="C3837">
        <v>17301</v>
      </c>
      <c r="D3837">
        <v>1</v>
      </c>
      <c r="E3837">
        <v>10</v>
      </c>
      <c r="F3837" s="7">
        <f t="shared" si="236"/>
        <v>0.30796000000000001</v>
      </c>
      <c r="G3837" s="3">
        <f t="shared" si="237"/>
        <v>2301</v>
      </c>
      <c r="H3837" s="3">
        <f t="shared" si="238"/>
        <v>23010</v>
      </c>
      <c r="I3837" s="8">
        <f t="shared" si="239"/>
        <v>0.69203999999999999</v>
      </c>
    </row>
    <row r="3838" spans="1:9" x14ac:dyDescent="0.2">
      <c r="A3838">
        <v>3831</v>
      </c>
      <c r="B3838">
        <v>16</v>
      </c>
      <c r="C3838">
        <v>16958</v>
      </c>
      <c r="D3838">
        <v>1</v>
      </c>
      <c r="E3838">
        <v>16</v>
      </c>
      <c r="F3838" s="7">
        <f t="shared" si="236"/>
        <v>0.32168000000000002</v>
      </c>
      <c r="G3838" s="3">
        <f t="shared" si="237"/>
        <v>1958</v>
      </c>
      <c r="H3838" s="3">
        <f t="shared" si="238"/>
        <v>31328</v>
      </c>
      <c r="I3838" s="8">
        <f t="shared" si="239"/>
        <v>0.67832000000000003</v>
      </c>
    </row>
    <row r="3839" spans="1:9" x14ac:dyDescent="0.2">
      <c r="A3839">
        <v>3832</v>
      </c>
      <c r="B3839">
        <v>35</v>
      </c>
      <c r="C3839">
        <v>18630</v>
      </c>
      <c r="D3839">
        <v>1</v>
      </c>
      <c r="E3839">
        <v>35</v>
      </c>
      <c r="F3839" s="7">
        <f t="shared" si="236"/>
        <v>0.25480000000000003</v>
      </c>
      <c r="G3839" s="3">
        <f t="shared" si="237"/>
        <v>3630</v>
      </c>
      <c r="H3839" s="3">
        <f t="shared" si="238"/>
        <v>127050</v>
      </c>
      <c r="I3839" s="8">
        <f t="shared" si="239"/>
        <v>0.74519999999999997</v>
      </c>
    </row>
    <row r="3840" spans="1:9" x14ac:dyDescent="0.2">
      <c r="A3840">
        <v>3833</v>
      </c>
      <c r="B3840">
        <v>15</v>
      </c>
      <c r="C3840">
        <v>16797</v>
      </c>
      <c r="D3840">
        <v>1</v>
      </c>
      <c r="E3840">
        <v>15</v>
      </c>
      <c r="F3840" s="7">
        <f t="shared" si="236"/>
        <v>0.32812000000000002</v>
      </c>
      <c r="G3840" s="3">
        <f t="shared" si="237"/>
        <v>1797</v>
      </c>
      <c r="H3840" s="3">
        <f t="shared" si="238"/>
        <v>26955</v>
      </c>
      <c r="I3840" s="8">
        <f t="shared" si="239"/>
        <v>0.67188000000000003</v>
      </c>
    </row>
    <row r="3841" spans="1:9" x14ac:dyDescent="0.2">
      <c r="A3841">
        <v>3834</v>
      </c>
      <c r="B3841">
        <v>10</v>
      </c>
      <c r="C3841">
        <v>21697</v>
      </c>
      <c r="D3841">
        <v>1</v>
      </c>
      <c r="E3841">
        <v>10</v>
      </c>
      <c r="F3841" s="7">
        <f t="shared" si="236"/>
        <v>0.13211999999999999</v>
      </c>
      <c r="G3841" s="3">
        <f t="shared" si="237"/>
        <v>6697</v>
      </c>
      <c r="H3841" s="3">
        <f t="shared" si="238"/>
        <v>66970</v>
      </c>
      <c r="I3841" s="8">
        <f t="shared" si="239"/>
        <v>0.86787999999999998</v>
      </c>
    </row>
    <row r="3842" spans="1:9" x14ac:dyDescent="0.2">
      <c r="A3842">
        <v>3835</v>
      </c>
      <c r="B3842">
        <v>37</v>
      </c>
      <c r="C3842">
        <v>19992</v>
      </c>
      <c r="D3842">
        <v>1</v>
      </c>
      <c r="E3842">
        <v>37</v>
      </c>
      <c r="F3842" s="7">
        <f t="shared" si="236"/>
        <v>0.20032</v>
      </c>
      <c r="G3842" s="3">
        <f t="shared" si="237"/>
        <v>4992</v>
      </c>
      <c r="H3842" s="3">
        <f t="shared" si="238"/>
        <v>184704</v>
      </c>
      <c r="I3842" s="8">
        <f t="shared" si="239"/>
        <v>0.79967999999999995</v>
      </c>
    </row>
    <row r="3843" spans="1:9" x14ac:dyDescent="0.2">
      <c r="A3843">
        <v>3836</v>
      </c>
      <c r="B3843">
        <v>24</v>
      </c>
      <c r="C3843">
        <v>20313</v>
      </c>
      <c r="D3843">
        <v>1</v>
      </c>
      <c r="E3843">
        <v>24</v>
      </c>
      <c r="F3843" s="7">
        <f t="shared" si="236"/>
        <v>0.18748000000000001</v>
      </c>
      <c r="G3843" s="3">
        <f t="shared" si="237"/>
        <v>5313</v>
      </c>
      <c r="H3843" s="3">
        <f t="shared" si="238"/>
        <v>127512</v>
      </c>
      <c r="I3843" s="8">
        <f t="shared" si="239"/>
        <v>0.81252000000000002</v>
      </c>
    </row>
    <row r="3844" spans="1:9" x14ac:dyDescent="0.2">
      <c r="A3844">
        <v>3837</v>
      </c>
      <c r="B3844">
        <v>14</v>
      </c>
      <c r="C3844">
        <v>15382</v>
      </c>
      <c r="D3844">
        <v>1</v>
      </c>
      <c r="E3844">
        <v>14</v>
      </c>
      <c r="F3844" s="7">
        <f t="shared" si="236"/>
        <v>0.38472000000000001</v>
      </c>
      <c r="G3844" s="3">
        <f t="shared" si="237"/>
        <v>382</v>
      </c>
      <c r="H3844" s="3">
        <f t="shared" si="238"/>
        <v>5348</v>
      </c>
      <c r="I3844" s="8">
        <f t="shared" si="239"/>
        <v>0.61528000000000005</v>
      </c>
    </row>
    <row r="3845" spans="1:9" x14ac:dyDescent="0.2">
      <c r="A3845">
        <v>3838</v>
      </c>
      <c r="B3845">
        <v>10</v>
      </c>
      <c r="C3845">
        <v>20175</v>
      </c>
      <c r="D3845">
        <v>1</v>
      </c>
      <c r="E3845">
        <v>10</v>
      </c>
      <c r="F3845" s="7">
        <f t="shared" si="236"/>
        <v>0.193</v>
      </c>
      <c r="G3845" s="3">
        <f t="shared" si="237"/>
        <v>5175</v>
      </c>
      <c r="H3845" s="3">
        <f t="shared" si="238"/>
        <v>51750</v>
      </c>
      <c r="I3845" s="8">
        <f t="shared" si="239"/>
        <v>0.80700000000000005</v>
      </c>
    </row>
    <row r="3846" spans="1:9" x14ac:dyDescent="0.2">
      <c r="A3846">
        <v>3839</v>
      </c>
      <c r="B3846">
        <v>20</v>
      </c>
      <c r="C3846">
        <v>19891</v>
      </c>
      <c r="D3846">
        <v>1</v>
      </c>
      <c r="E3846">
        <v>20</v>
      </c>
      <c r="F3846" s="7">
        <f t="shared" si="236"/>
        <v>0.20436000000000001</v>
      </c>
      <c r="G3846" s="3">
        <f t="shared" si="237"/>
        <v>4891</v>
      </c>
      <c r="H3846" s="3">
        <f t="shared" si="238"/>
        <v>97820</v>
      </c>
      <c r="I3846" s="8">
        <f t="shared" si="239"/>
        <v>0.79564000000000001</v>
      </c>
    </row>
    <row r="3847" spans="1:9" x14ac:dyDescent="0.2">
      <c r="A3847">
        <v>3840</v>
      </c>
      <c r="B3847">
        <v>33</v>
      </c>
      <c r="C3847">
        <v>15549</v>
      </c>
      <c r="D3847">
        <v>1</v>
      </c>
      <c r="E3847">
        <v>33</v>
      </c>
      <c r="F3847" s="7">
        <f t="shared" si="236"/>
        <v>0.37803999999999999</v>
      </c>
      <c r="G3847" s="3">
        <f t="shared" si="237"/>
        <v>549</v>
      </c>
      <c r="H3847" s="3">
        <f t="shared" si="238"/>
        <v>18117</v>
      </c>
      <c r="I3847" s="8">
        <f t="shared" si="239"/>
        <v>0.62195999999999996</v>
      </c>
    </row>
    <row r="3848" spans="1:9" x14ac:dyDescent="0.2">
      <c r="A3848">
        <v>3841</v>
      </c>
      <c r="B3848">
        <v>20</v>
      </c>
      <c r="C3848">
        <v>20927</v>
      </c>
      <c r="D3848">
        <v>1</v>
      </c>
      <c r="E3848">
        <v>20</v>
      </c>
      <c r="F3848" s="7">
        <f t="shared" si="236"/>
        <v>0.16292000000000001</v>
      </c>
      <c r="G3848" s="3">
        <f t="shared" si="237"/>
        <v>5927</v>
      </c>
      <c r="H3848" s="3">
        <f t="shared" si="238"/>
        <v>118540</v>
      </c>
      <c r="I3848" s="8">
        <f t="shared" si="239"/>
        <v>0.83708000000000005</v>
      </c>
    </row>
    <row r="3849" spans="1:9" x14ac:dyDescent="0.2">
      <c r="A3849">
        <v>3842</v>
      </c>
      <c r="B3849">
        <v>15</v>
      </c>
      <c r="C3849">
        <v>20468</v>
      </c>
      <c r="D3849">
        <v>1</v>
      </c>
      <c r="E3849">
        <v>15</v>
      </c>
      <c r="F3849" s="7">
        <f t="shared" ref="F3849:F3912" si="240">($C$1-C3849)/$C$1</f>
        <v>0.18128</v>
      </c>
      <c r="G3849" s="3">
        <f t="shared" ref="G3849:G3912" si="241">C3849-$C$2</f>
        <v>5468</v>
      </c>
      <c r="H3849" s="3">
        <f t="shared" ref="H3849:H3912" si="242">G3849*E3849</f>
        <v>82020</v>
      </c>
      <c r="I3849" s="8">
        <f t="shared" ref="I3849:I3912" si="243">C3849/$C$1</f>
        <v>0.81872</v>
      </c>
    </row>
    <row r="3850" spans="1:9" x14ac:dyDescent="0.2">
      <c r="A3850">
        <v>3843</v>
      </c>
      <c r="B3850">
        <v>10</v>
      </c>
      <c r="C3850">
        <v>22301</v>
      </c>
      <c r="D3850">
        <v>1</v>
      </c>
      <c r="E3850">
        <v>10</v>
      </c>
      <c r="F3850" s="7">
        <f t="shared" si="240"/>
        <v>0.10796</v>
      </c>
      <c r="G3850" s="3">
        <f t="shared" si="241"/>
        <v>7301</v>
      </c>
      <c r="H3850" s="3">
        <f t="shared" si="242"/>
        <v>73010</v>
      </c>
      <c r="I3850" s="8">
        <f t="shared" si="243"/>
        <v>0.89204000000000006</v>
      </c>
    </row>
    <row r="3851" spans="1:9" x14ac:dyDescent="0.2">
      <c r="A3851">
        <v>3844</v>
      </c>
      <c r="B3851">
        <v>12</v>
      </c>
      <c r="C3851">
        <v>15043</v>
      </c>
      <c r="D3851">
        <v>1</v>
      </c>
      <c r="E3851">
        <v>12</v>
      </c>
      <c r="F3851" s="7">
        <f t="shared" si="240"/>
        <v>0.39828000000000002</v>
      </c>
      <c r="G3851" s="3">
        <f t="shared" si="241"/>
        <v>43</v>
      </c>
      <c r="H3851" s="3">
        <f t="shared" si="242"/>
        <v>516</v>
      </c>
      <c r="I3851" s="8">
        <f t="shared" si="243"/>
        <v>0.60172000000000003</v>
      </c>
    </row>
    <row r="3852" spans="1:9" x14ac:dyDescent="0.2">
      <c r="A3852">
        <v>3845</v>
      </c>
      <c r="B3852">
        <v>14</v>
      </c>
      <c r="C3852">
        <v>18843</v>
      </c>
      <c r="D3852">
        <v>1</v>
      </c>
      <c r="E3852">
        <v>14</v>
      </c>
      <c r="F3852" s="7">
        <f t="shared" si="240"/>
        <v>0.24628</v>
      </c>
      <c r="G3852" s="3">
        <f t="shared" si="241"/>
        <v>3843</v>
      </c>
      <c r="H3852" s="3">
        <f t="shared" si="242"/>
        <v>53802</v>
      </c>
      <c r="I3852" s="8">
        <f t="shared" si="243"/>
        <v>0.75371999999999995</v>
      </c>
    </row>
    <row r="3853" spans="1:9" x14ac:dyDescent="0.2">
      <c r="A3853">
        <v>3846</v>
      </c>
      <c r="B3853">
        <v>21</v>
      </c>
      <c r="C3853">
        <v>21323</v>
      </c>
      <c r="D3853">
        <v>1</v>
      </c>
      <c r="E3853">
        <v>21</v>
      </c>
      <c r="F3853" s="7">
        <f t="shared" si="240"/>
        <v>0.14707999999999999</v>
      </c>
      <c r="G3853" s="3">
        <f t="shared" si="241"/>
        <v>6323</v>
      </c>
      <c r="H3853" s="3">
        <f t="shared" si="242"/>
        <v>132783</v>
      </c>
      <c r="I3853" s="8">
        <f t="shared" si="243"/>
        <v>0.85292000000000001</v>
      </c>
    </row>
    <row r="3854" spans="1:9" x14ac:dyDescent="0.2">
      <c r="A3854">
        <v>3847</v>
      </c>
      <c r="B3854">
        <v>17</v>
      </c>
      <c r="C3854">
        <v>20546</v>
      </c>
      <c r="D3854">
        <v>1</v>
      </c>
      <c r="E3854">
        <v>17</v>
      </c>
      <c r="F3854" s="7">
        <f t="shared" si="240"/>
        <v>0.17816000000000001</v>
      </c>
      <c r="G3854" s="3">
        <f t="shared" si="241"/>
        <v>5546</v>
      </c>
      <c r="H3854" s="3">
        <f t="shared" si="242"/>
        <v>94282</v>
      </c>
      <c r="I3854" s="8">
        <f t="shared" si="243"/>
        <v>0.82184000000000001</v>
      </c>
    </row>
    <row r="3855" spans="1:9" x14ac:dyDescent="0.2">
      <c r="A3855">
        <v>3848</v>
      </c>
      <c r="B3855">
        <v>14</v>
      </c>
      <c r="C3855">
        <v>16590</v>
      </c>
      <c r="D3855">
        <v>1</v>
      </c>
      <c r="E3855">
        <v>14</v>
      </c>
      <c r="F3855" s="7">
        <f t="shared" si="240"/>
        <v>0.33639999999999998</v>
      </c>
      <c r="G3855" s="3">
        <f t="shared" si="241"/>
        <v>1590</v>
      </c>
      <c r="H3855" s="3">
        <f t="shared" si="242"/>
        <v>22260</v>
      </c>
      <c r="I3855" s="8">
        <f t="shared" si="243"/>
        <v>0.66359999999999997</v>
      </c>
    </row>
    <row r="3856" spans="1:9" x14ac:dyDescent="0.2">
      <c r="A3856">
        <v>3849</v>
      </c>
      <c r="B3856">
        <v>14</v>
      </c>
      <c r="C3856">
        <v>17857</v>
      </c>
      <c r="D3856">
        <v>1</v>
      </c>
      <c r="E3856">
        <v>14</v>
      </c>
      <c r="F3856" s="7">
        <f t="shared" si="240"/>
        <v>0.28571999999999997</v>
      </c>
      <c r="G3856" s="3">
        <f t="shared" si="241"/>
        <v>2857</v>
      </c>
      <c r="H3856" s="3">
        <f t="shared" si="242"/>
        <v>39998</v>
      </c>
      <c r="I3856" s="8">
        <f t="shared" si="243"/>
        <v>0.71428000000000003</v>
      </c>
    </row>
    <row r="3857" spans="1:9" x14ac:dyDescent="0.2">
      <c r="A3857">
        <v>3850</v>
      </c>
      <c r="B3857">
        <v>19</v>
      </c>
      <c r="C3857">
        <v>19222</v>
      </c>
      <c r="D3857">
        <v>1</v>
      </c>
      <c r="E3857">
        <v>19</v>
      </c>
      <c r="F3857" s="7">
        <f t="shared" si="240"/>
        <v>0.23111999999999999</v>
      </c>
      <c r="G3857" s="3">
        <f t="shared" si="241"/>
        <v>4222</v>
      </c>
      <c r="H3857" s="3">
        <f t="shared" si="242"/>
        <v>80218</v>
      </c>
      <c r="I3857" s="8">
        <f t="shared" si="243"/>
        <v>0.76888000000000001</v>
      </c>
    </row>
    <row r="3858" spans="1:9" x14ac:dyDescent="0.2">
      <c r="A3858">
        <v>3851</v>
      </c>
      <c r="B3858">
        <v>29</v>
      </c>
      <c r="C3858">
        <v>18567</v>
      </c>
      <c r="D3858">
        <v>1</v>
      </c>
      <c r="E3858">
        <v>29</v>
      </c>
      <c r="F3858" s="7">
        <f t="shared" si="240"/>
        <v>0.25731999999999999</v>
      </c>
      <c r="G3858" s="3">
        <f t="shared" si="241"/>
        <v>3567</v>
      </c>
      <c r="H3858" s="3">
        <f t="shared" si="242"/>
        <v>103443</v>
      </c>
      <c r="I3858" s="8">
        <f t="shared" si="243"/>
        <v>0.74268000000000001</v>
      </c>
    </row>
    <row r="3859" spans="1:9" x14ac:dyDescent="0.2">
      <c r="A3859">
        <v>3852</v>
      </c>
      <c r="B3859">
        <v>21</v>
      </c>
      <c r="C3859">
        <v>15031</v>
      </c>
      <c r="D3859">
        <v>1</v>
      </c>
      <c r="E3859">
        <v>21</v>
      </c>
      <c r="F3859" s="7">
        <f t="shared" si="240"/>
        <v>0.39876</v>
      </c>
      <c r="G3859" s="3">
        <f t="shared" si="241"/>
        <v>31</v>
      </c>
      <c r="H3859" s="3">
        <f t="shared" si="242"/>
        <v>651</v>
      </c>
      <c r="I3859" s="8">
        <f t="shared" si="243"/>
        <v>0.60124</v>
      </c>
    </row>
    <row r="3860" spans="1:9" x14ac:dyDescent="0.2">
      <c r="A3860">
        <v>3853</v>
      </c>
      <c r="B3860">
        <v>23</v>
      </c>
      <c r="C3860">
        <v>16489</v>
      </c>
      <c r="D3860">
        <v>1</v>
      </c>
      <c r="E3860">
        <v>23</v>
      </c>
      <c r="F3860" s="7">
        <f t="shared" si="240"/>
        <v>0.34044000000000002</v>
      </c>
      <c r="G3860" s="3">
        <f t="shared" si="241"/>
        <v>1489</v>
      </c>
      <c r="H3860" s="3">
        <f t="shared" si="242"/>
        <v>34247</v>
      </c>
      <c r="I3860" s="8">
        <f t="shared" si="243"/>
        <v>0.65956000000000004</v>
      </c>
    </row>
    <row r="3861" spans="1:9" x14ac:dyDescent="0.2">
      <c r="A3861">
        <v>3854</v>
      </c>
      <c r="B3861">
        <v>20</v>
      </c>
      <c r="C3861">
        <v>21512</v>
      </c>
      <c r="D3861">
        <v>1</v>
      </c>
      <c r="E3861">
        <v>20</v>
      </c>
      <c r="F3861" s="7">
        <f t="shared" si="240"/>
        <v>0.13952000000000001</v>
      </c>
      <c r="G3861" s="3">
        <f t="shared" si="241"/>
        <v>6512</v>
      </c>
      <c r="H3861" s="3">
        <f t="shared" si="242"/>
        <v>130240</v>
      </c>
      <c r="I3861" s="8">
        <f t="shared" si="243"/>
        <v>0.86048000000000002</v>
      </c>
    </row>
    <row r="3862" spans="1:9" x14ac:dyDescent="0.2">
      <c r="A3862">
        <v>3855</v>
      </c>
      <c r="B3862">
        <v>10</v>
      </c>
      <c r="C3862">
        <v>17914</v>
      </c>
      <c r="D3862">
        <v>1</v>
      </c>
      <c r="E3862">
        <v>10</v>
      </c>
      <c r="F3862" s="7">
        <f t="shared" si="240"/>
        <v>0.28344000000000003</v>
      </c>
      <c r="G3862" s="3">
        <f t="shared" si="241"/>
        <v>2914</v>
      </c>
      <c r="H3862" s="3">
        <f t="shared" si="242"/>
        <v>29140</v>
      </c>
      <c r="I3862" s="8">
        <f t="shared" si="243"/>
        <v>0.71655999999999997</v>
      </c>
    </row>
    <row r="3863" spans="1:9" x14ac:dyDescent="0.2">
      <c r="A3863">
        <v>3856</v>
      </c>
      <c r="B3863">
        <v>23</v>
      </c>
      <c r="C3863">
        <v>19237</v>
      </c>
      <c r="D3863">
        <v>1</v>
      </c>
      <c r="E3863">
        <v>23</v>
      </c>
      <c r="F3863" s="7">
        <f t="shared" si="240"/>
        <v>0.23052</v>
      </c>
      <c r="G3863" s="3">
        <f t="shared" si="241"/>
        <v>4237</v>
      </c>
      <c r="H3863" s="3">
        <f t="shared" si="242"/>
        <v>97451</v>
      </c>
      <c r="I3863" s="8">
        <f t="shared" si="243"/>
        <v>0.76948000000000005</v>
      </c>
    </row>
    <row r="3864" spans="1:9" x14ac:dyDescent="0.2">
      <c r="A3864">
        <v>3857</v>
      </c>
      <c r="B3864">
        <v>11</v>
      </c>
      <c r="C3864">
        <v>17689</v>
      </c>
      <c r="D3864">
        <v>1</v>
      </c>
      <c r="E3864">
        <v>11</v>
      </c>
      <c r="F3864" s="7">
        <f t="shared" si="240"/>
        <v>0.29243999999999998</v>
      </c>
      <c r="G3864" s="3">
        <f t="shared" si="241"/>
        <v>2689</v>
      </c>
      <c r="H3864" s="3">
        <f t="shared" si="242"/>
        <v>29579</v>
      </c>
      <c r="I3864" s="8">
        <f t="shared" si="243"/>
        <v>0.70755999999999997</v>
      </c>
    </row>
    <row r="3865" spans="1:9" x14ac:dyDescent="0.2">
      <c r="A3865">
        <v>3858</v>
      </c>
      <c r="B3865">
        <v>10</v>
      </c>
      <c r="C3865">
        <v>20349</v>
      </c>
      <c r="D3865">
        <v>1</v>
      </c>
      <c r="E3865">
        <v>10</v>
      </c>
      <c r="F3865" s="7">
        <f t="shared" si="240"/>
        <v>0.18604000000000001</v>
      </c>
      <c r="G3865" s="3">
        <f t="shared" si="241"/>
        <v>5349</v>
      </c>
      <c r="H3865" s="3">
        <f t="shared" si="242"/>
        <v>53490</v>
      </c>
      <c r="I3865" s="8">
        <f t="shared" si="243"/>
        <v>0.81396000000000002</v>
      </c>
    </row>
    <row r="3866" spans="1:9" x14ac:dyDescent="0.2">
      <c r="A3866">
        <v>3859</v>
      </c>
      <c r="B3866">
        <v>21</v>
      </c>
      <c r="C3866">
        <v>15818</v>
      </c>
      <c r="D3866">
        <v>1</v>
      </c>
      <c r="E3866">
        <v>21</v>
      </c>
      <c r="F3866" s="7">
        <f t="shared" si="240"/>
        <v>0.36728</v>
      </c>
      <c r="G3866" s="3">
        <f t="shared" si="241"/>
        <v>818</v>
      </c>
      <c r="H3866" s="3">
        <f t="shared" si="242"/>
        <v>17178</v>
      </c>
      <c r="I3866" s="8">
        <f t="shared" si="243"/>
        <v>0.63271999999999995</v>
      </c>
    </row>
    <row r="3867" spans="1:9" x14ac:dyDescent="0.2">
      <c r="A3867">
        <v>3860</v>
      </c>
      <c r="B3867">
        <v>21</v>
      </c>
      <c r="C3867">
        <v>22060</v>
      </c>
      <c r="D3867">
        <v>1</v>
      </c>
      <c r="E3867">
        <v>21</v>
      </c>
      <c r="F3867" s="7">
        <f t="shared" si="240"/>
        <v>0.1176</v>
      </c>
      <c r="G3867" s="3">
        <f t="shared" si="241"/>
        <v>7060</v>
      </c>
      <c r="H3867" s="3">
        <f t="shared" si="242"/>
        <v>148260</v>
      </c>
      <c r="I3867" s="8">
        <f t="shared" si="243"/>
        <v>0.88239999999999996</v>
      </c>
    </row>
    <row r="3868" spans="1:9" x14ac:dyDescent="0.2">
      <c r="A3868">
        <v>3861</v>
      </c>
      <c r="B3868">
        <v>20</v>
      </c>
      <c r="C3868">
        <v>22304</v>
      </c>
      <c r="D3868">
        <v>1</v>
      </c>
      <c r="E3868">
        <v>20</v>
      </c>
      <c r="F3868" s="7">
        <f t="shared" si="240"/>
        <v>0.10784000000000001</v>
      </c>
      <c r="G3868" s="3">
        <f t="shared" si="241"/>
        <v>7304</v>
      </c>
      <c r="H3868" s="3">
        <f t="shared" si="242"/>
        <v>146080</v>
      </c>
      <c r="I3868" s="8">
        <f t="shared" si="243"/>
        <v>0.89215999999999995</v>
      </c>
    </row>
    <row r="3869" spans="1:9" x14ac:dyDescent="0.2">
      <c r="A3869">
        <v>3862</v>
      </c>
      <c r="B3869">
        <v>27</v>
      </c>
      <c r="C3869">
        <v>16432</v>
      </c>
      <c r="D3869">
        <v>1</v>
      </c>
      <c r="E3869">
        <v>27</v>
      </c>
      <c r="F3869" s="7">
        <f t="shared" si="240"/>
        <v>0.34272000000000002</v>
      </c>
      <c r="G3869" s="3">
        <f t="shared" si="241"/>
        <v>1432</v>
      </c>
      <c r="H3869" s="3">
        <f t="shared" si="242"/>
        <v>38664</v>
      </c>
      <c r="I3869" s="8">
        <f t="shared" si="243"/>
        <v>0.65727999999999998</v>
      </c>
    </row>
    <row r="3870" spans="1:9" x14ac:dyDescent="0.2">
      <c r="A3870">
        <v>3863</v>
      </c>
      <c r="B3870">
        <v>11</v>
      </c>
      <c r="C3870">
        <v>20050</v>
      </c>
      <c r="D3870">
        <v>1</v>
      </c>
      <c r="E3870">
        <v>11</v>
      </c>
      <c r="F3870" s="7">
        <f t="shared" si="240"/>
        <v>0.19800000000000001</v>
      </c>
      <c r="G3870" s="3">
        <f t="shared" si="241"/>
        <v>5050</v>
      </c>
      <c r="H3870" s="3">
        <f t="shared" si="242"/>
        <v>55550</v>
      </c>
      <c r="I3870" s="8">
        <f t="shared" si="243"/>
        <v>0.80200000000000005</v>
      </c>
    </row>
    <row r="3871" spans="1:9" x14ac:dyDescent="0.2">
      <c r="A3871">
        <v>3864</v>
      </c>
      <c r="B3871">
        <v>20</v>
      </c>
      <c r="C3871">
        <v>16539</v>
      </c>
      <c r="D3871">
        <v>1</v>
      </c>
      <c r="E3871">
        <v>20</v>
      </c>
      <c r="F3871" s="7">
        <f t="shared" si="240"/>
        <v>0.33844000000000002</v>
      </c>
      <c r="G3871" s="3">
        <f t="shared" si="241"/>
        <v>1539</v>
      </c>
      <c r="H3871" s="3">
        <f t="shared" si="242"/>
        <v>30780</v>
      </c>
      <c r="I3871" s="8">
        <f t="shared" si="243"/>
        <v>0.66156000000000004</v>
      </c>
    </row>
    <row r="3872" spans="1:9" x14ac:dyDescent="0.2">
      <c r="A3872">
        <v>3865</v>
      </c>
      <c r="B3872">
        <v>10</v>
      </c>
      <c r="C3872">
        <v>21311</v>
      </c>
      <c r="D3872">
        <v>1</v>
      </c>
      <c r="E3872">
        <v>10</v>
      </c>
      <c r="F3872" s="7">
        <f t="shared" si="240"/>
        <v>0.14756</v>
      </c>
      <c r="G3872" s="3">
        <f t="shared" si="241"/>
        <v>6311</v>
      </c>
      <c r="H3872" s="3">
        <f t="shared" si="242"/>
        <v>63110</v>
      </c>
      <c r="I3872" s="8">
        <f t="shared" si="243"/>
        <v>0.85243999999999998</v>
      </c>
    </row>
    <row r="3873" spans="1:9" x14ac:dyDescent="0.2">
      <c r="A3873">
        <v>3866</v>
      </c>
      <c r="B3873">
        <v>18</v>
      </c>
      <c r="C3873">
        <v>21449</v>
      </c>
      <c r="D3873">
        <v>1</v>
      </c>
      <c r="E3873">
        <v>18</v>
      </c>
      <c r="F3873" s="7">
        <f t="shared" si="240"/>
        <v>0.14204</v>
      </c>
      <c r="G3873" s="3">
        <f t="shared" si="241"/>
        <v>6449</v>
      </c>
      <c r="H3873" s="3">
        <f t="shared" si="242"/>
        <v>116082</v>
      </c>
      <c r="I3873" s="8">
        <f t="shared" si="243"/>
        <v>0.85795999999999994</v>
      </c>
    </row>
    <row r="3874" spans="1:9" x14ac:dyDescent="0.2">
      <c r="A3874">
        <v>3867</v>
      </c>
      <c r="B3874">
        <v>10</v>
      </c>
      <c r="C3874">
        <v>15403</v>
      </c>
      <c r="D3874">
        <v>1</v>
      </c>
      <c r="E3874">
        <v>10</v>
      </c>
      <c r="F3874" s="7">
        <f t="shared" si="240"/>
        <v>0.38388</v>
      </c>
      <c r="G3874" s="3">
        <f t="shared" si="241"/>
        <v>403</v>
      </c>
      <c r="H3874" s="3">
        <f t="shared" si="242"/>
        <v>4030</v>
      </c>
      <c r="I3874" s="8">
        <f t="shared" si="243"/>
        <v>0.61612</v>
      </c>
    </row>
    <row r="3875" spans="1:9" x14ac:dyDescent="0.2">
      <c r="A3875">
        <v>3868</v>
      </c>
      <c r="B3875">
        <v>21</v>
      </c>
      <c r="C3875">
        <v>15818</v>
      </c>
      <c r="D3875">
        <v>1</v>
      </c>
      <c r="E3875">
        <v>21</v>
      </c>
      <c r="F3875" s="7">
        <f t="shared" si="240"/>
        <v>0.36728</v>
      </c>
      <c r="G3875" s="3">
        <f t="shared" si="241"/>
        <v>818</v>
      </c>
      <c r="H3875" s="3">
        <f t="shared" si="242"/>
        <v>17178</v>
      </c>
      <c r="I3875" s="8">
        <f t="shared" si="243"/>
        <v>0.63271999999999995</v>
      </c>
    </row>
    <row r="3876" spans="1:9" x14ac:dyDescent="0.2">
      <c r="A3876">
        <v>3869</v>
      </c>
      <c r="B3876">
        <v>16</v>
      </c>
      <c r="C3876">
        <v>20897</v>
      </c>
      <c r="D3876">
        <v>1</v>
      </c>
      <c r="E3876">
        <v>16</v>
      </c>
      <c r="F3876" s="7">
        <f t="shared" si="240"/>
        <v>0.16411999999999999</v>
      </c>
      <c r="G3876" s="3">
        <f t="shared" si="241"/>
        <v>5897</v>
      </c>
      <c r="H3876" s="3">
        <f t="shared" si="242"/>
        <v>94352</v>
      </c>
      <c r="I3876" s="8">
        <f t="shared" si="243"/>
        <v>0.83587999999999996</v>
      </c>
    </row>
    <row r="3877" spans="1:9" x14ac:dyDescent="0.2">
      <c r="A3877">
        <v>3870</v>
      </c>
      <c r="B3877">
        <v>25</v>
      </c>
      <c r="C3877">
        <v>21998</v>
      </c>
      <c r="D3877">
        <v>1</v>
      </c>
      <c r="E3877">
        <v>25</v>
      </c>
      <c r="F3877" s="7">
        <f t="shared" si="240"/>
        <v>0.12008000000000001</v>
      </c>
      <c r="G3877" s="3">
        <f t="shared" si="241"/>
        <v>6998</v>
      </c>
      <c r="H3877" s="3">
        <f t="shared" si="242"/>
        <v>174950</v>
      </c>
      <c r="I3877" s="8">
        <f t="shared" si="243"/>
        <v>0.87992000000000004</v>
      </c>
    </row>
    <row r="3878" spans="1:9" x14ac:dyDescent="0.2">
      <c r="A3878">
        <v>3871</v>
      </c>
      <c r="B3878">
        <v>28</v>
      </c>
      <c r="C3878">
        <v>19450</v>
      </c>
      <c r="D3878">
        <v>1</v>
      </c>
      <c r="E3878">
        <v>28</v>
      </c>
      <c r="F3878" s="7">
        <f t="shared" si="240"/>
        <v>0.222</v>
      </c>
      <c r="G3878" s="3">
        <f t="shared" si="241"/>
        <v>4450</v>
      </c>
      <c r="H3878" s="3">
        <f t="shared" si="242"/>
        <v>124600</v>
      </c>
      <c r="I3878" s="8">
        <f t="shared" si="243"/>
        <v>0.77800000000000002</v>
      </c>
    </row>
    <row r="3879" spans="1:9" x14ac:dyDescent="0.2">
      <c r="A3879">
        <v>3872</v>
      </c>
      <c r="B3879">
        <v>10</v>
      </c>
      <c r="C3879">
        <v>21227</v>
      </c>
      <c r="D3879">
        <v>1</v>
      </c>
      <c r="E3879">
        <v>10</v>
      </c>
      <c r="F3879" s="7">
        <f t="shared" si="240"/>
        <v>0.15092</v>
      </c>
      <c r="G3879" s="3">
        <f t="shared" si="241"/>
        <v>6227</v>
      </c>
      <c r="H3879" s="3">
        <f t="shared" si="242"/>
        <v>62270</v>
      </c>
      <c r="I3879" s="8">
        <f t="shared" si="243"/>
        <v>0.84907999999999995</v>
      </c>
    </row>
    <row r="3880" spans="1:9" x14ac:dyDescent="0.2">
      <c r="A3880">
        <v>3873</v>
      </c>
      <c r="B3880">
        <v>18</v>
      </c>
      <c r="C3880">
        <v>20093</v>
      </c>
      <c r="D3880">
        <v>1</v>
      </c>
      <c r="E3880">
        <v>18</v>
      </c>
      <c r="F3880" s="7">
        <f t="shared" si="240"/>
        <v>0.19628000000000001</v>
      </c>
      <c r="G3880" s="3">
        <f t="shared" si="241"/>
        <v>5093</v>
      </c>
      <c r="H3880" s="3">
        <f t="shared" si="242"/>
        <v>91674</v>
      </c>
      <c r="I3880" s="8">
        <f t="shared" si="243"/>
        <v>0.80371999999999999</v>
      </c>
    </row>
    <row r="3881" spans="1:9" x14ac:dyDescent="0.2">
      <c r="A3881">
        <v>3874</v>
      </c>
      <c r="B3881">
        <v>37</v>
      </c>
      <c r="C3881">
        <v>20393</v>
      </c>
      <c r="D3881">
        <v>1</v>
      </c>
      <c r="E3881">
        <v>37</v>
      </c>
      <c r="F3881" s="7">
        <f t="shared" si="240"/>
        <v>0.18428</v>
      </c>
      <c r="G3881" s="3">
        <f t="shared" si="241"/>
        <v>5393</v>
      </c>
      <c r="H3881" s="3">
        <f t="shared" si="242"/>
        <v>199541</v>
      </c>
      <c r="I3881" s="8">
        <f t="shared" si="243"/>
        <v>0.81572</v>
      </c>
    </row>
    <row r="3882" spans="1:9" x14ac:dyDescent="0.2">
      <c r="A3882">
        <v>3875</v>
      </c>
      <c r="B3882">
        <v>28</v>
      </c>
      <c r="C3882">
        <v>17775</v>
      </c>
      <c r="D3882">
        <v>1</v>
      </c>
      <c r="E3882">
        <v>28</v>
      </c>
      <c r="F3882" s="7">
        <f t="shared" si="240"/>
        <v>0.28899999999999998</v>
      </c>
      <c r="G3882" s="3">
        <f t="shared" si="241"/>
        <v>2775</v>
      </c>
      <c r="H3882" s="3">
        <f t="shared" si="242"/>
        <v>77700</v>
      </c>
      <c r="I3882" s="8">
        <f t="shared" si="243"/>
        <v>0.71099999999999997</v>
      </c>
    </row>
    <row r="3883" spans="1:9" x14ac:dyDescent="0.2">
      <c r="A3883">
        <v>3876</v>
      </c>
      <c r="B3883">
        <v>13</v>
      </c>
      <c r="C3883">
        <v>22155</v>
      </c>
      <c r="D3883">
        <v>1</v>
      </c>
      <c r="E3883">
        <v>13</v>
      </c>
      <c r="F3883" s="7">
        <f t="shared" si="240"/>
        <v>0.1138</v>
      </c>
      <c r="G3883" s="3">
        <f t="shared" si="241"/>
        <v>7155</v>
      </c>
      <c r="H3883" s="3">
        <f t="shared" si="242"/>
        <v>93015</v>
      </c>
      <c r="I3883" s="8">
        <f t="shared" si="243"/>
        <v>0.88619999999999999</v>
      </c>
    </row>
    <row r="3884" spans="1:9" x14ac:dyDescent="0.2">
      <c r="A3884">
        <v>3877</v>
      </c>
      <c r="B3884">
        <v>31</v>
      </c>
      <c r="C3884">
        <v>16477</v>
      </c>
      <c r="D3884">
        <v>1</v>
      </c>
      <c r="E3884">
        <v>31</v>
      </c>
      <c r="F3884" s="7">
        <f t="shared" si="240"/>
        <v>0.34092</v>
      </c>
      <c r="G3884" s="3">
        <f t="shared" si="241"/>
        <v>1477</v>
      </c>
      <c r="H3884" s="3">
        <f t="shared" si="242"/>
        <v>45787</v>
      </c>
      <c r="I3884" s="8">
        <f t="shared" si="243"/>
        <v>0.65908</v>
      </c>
    </row>
    <row r="3885" spans="1:9" x14ac:dyDescent="0.2">
      <c r="A3885">
        <v>3878</v>
      </c>
      <c r="B3885">
        <v>14</v>
      </c>
      <c r="C3885">
        <v>16075</v>
      </c>
      <c r="D3885">
        <v>1</v>
      </c>
      <c r="E3885">
        <v>14</v>
      </c>
      <c r="F3885" s="7">
        <f t="shared" si="240"/>
        <v>0.35699999999999998</v>
      </c>
      <c r="G3885" s="3">
        <f t="shared" si="241"/>
        <v>1075</v>
      </c>
      <c r="H3885" s="3">
        <f t="shared" si="242"/>
        <v>15050</v>
      </c>
      <c r="I3885" s="8">
        <f t="shared" si="243"/>
        <v>0.64300000000000002</v>
      </c>
    </row>
    <row r="3886" spans="1:9" x14ac:dyDescent="0.2">
      <c r="A3886">
        <v>3879</v>
      </c>
      <c r="B3886">
        <v>12</v>
      </c>
      <c r="C3886">
        <v>17588</v>
      </c>
      <c r="D3886">
        <v>1</v>
      </c>
      <c r="E3886">
        <v>12</v>
      </c>
      <c r="F3886" s="7">
        <f t="shared" si="240"/>
        <v>0.29648000000000002</v>
      </c>
      <c r="G3886" s="3">
        <f t="shared" si="241"/>
        <v>2588</v>
      </c>
      <c r="H3886" s="3">
        <f t="shared" si="242"/>
        <v>31056</v>
      </c>
      <c r="I3886" s="8">
        <f t="shared" si="243"/>
        <v>0.70352000000000003</v>
      </c>
    </row>
    <row r="3887" spans="1:9" x14ac:dyDescent="0.2">
      <c r="A3887">
        <v>3880</v>
      </c>
      <c r="B3887">
        <v>15</v>
      </c>
      <c r="C3887">
        <v>21593</v>
      </c>
      <c r="D3887">
        <v>1</v>
      </c>
      <c r="E3887">
        <v>15</v>
      </c>
      <c r="F3887" s="7">
        <f t="shared" si="240"/>
        <v>0.13628000000000001</v>
      </c>
      <c r="G3887" s="3">
        <f t="shared" si="241"/>
        <v>6593</v>
      </c>
      <c r="H3887" s="3">
        <f t="shared" si="242"/>
        <v>98895</v>
      </c>
      <c r="I3887" s="8">
        <f t="shared" si="243"/>
        <v>0.86372000000000004</v>
      </c>
    </row>
    <row r="3888" spans="1:9" x14ac:dyDescent="0.2">
      <c r="A3888">
        <v>3881</v>
      </c>
      <c r="B3888">
        <v>39</v>
      </c>
      <c r="C3888">
        <v>15191</v>
      </c>
      <c r="D3888">
        <v>1</v>
      </c>
      <c r="E3888">
        <v>39</v>
      </c>
      <c r="F3888" s="7">
        <f t="shared" si="240"/>
        <v>0.39235999999999999</v>
      </c>
      <c r="G3888" s="3">
        <f t="shared" si="241"/>
        <v>191</v>
      </c>
      <c r="H3888" s="3">
        <f t="shared" si="242"/>
        <v>7449</v>
      </c>
      <c r="I3888" s="8">
        <f t="shared" si="243"/>
        <v>0.60763999999999996</v>
      </c>
    </row>
    <row r="3889" spans="1:9" x14ac:dyDescent="0.2">
      <c r="A3889">
        <v>3882</v>
      </c>
      <c r="B3889">
        <v>24</v>
      </c>
      <c r="C3889">
        <v>22206</v>
      </c>
      <c r="D3889">
        <v>1</v>
      </c>
      <c r="E3889">
        <v>24</v>
      </c>
      <c r="F3889" s="7">
        <f t="shared" si="240"/>
        <v>0.11176</v>
      </c>
      <c r="G3889" s="3">
        <f t="shared" si="241"/>
        <v>7206</v>
      </c>
      <c r="H3889" s="3">
        <f t="shared" si="242"/>
        <v>172944</v>
      </c>
      <c r="I3889" s="8">
        <f t="shared" si="243"/>
        <v>0.88824000000000003</v>
      </c>
    </row>
    <row r="3890" spans="1:9" x14ac:dyDescent="0.2">
      <c r="A3890">
        <v>3883</v>
      </c>
      <c r="B3890">
        <v>25</v>
      </c>
      <c r="C3890">
        <v>17589</v>
      </c>
      <c r="D3890">
        <v>1</v>
      </c>
      <c r="E3890">
        <v>25</v>
      </c>
      <c r="F3890" s="7">
        <f t="shared" si="240"/>
        <v>0.29643999999999998</v>
      </c>
      <c r="G3890" s="3">
        <f t="shared" si="241"/>
        <v>2589</v>
      </c>
      <c r="H3890" s="3">
        <f t="shared" si="242"/>
        <v>64725</v>
      </c>
      <c r="I3890" s="8">
        <f t="shared" si="243"/>
        <v>0.70355999999999996</v>
      </c>
    </row>
    <row r="3891" spans="1:9" x14ac:dyDescent="0.2">
      <c r="A3891">
        <v>3884</v>
      </c>
      <c r="B3891">
        <v>20</v>
      </c>
      <c r="C3891">
        <v>19293</v>
      </c>
      <c r="D3891">
        <v>1</v>
      </c>
      <c r="E3891">
        <v>20</v>
      </c>
      <c r="F3891" s="7">
        <f t="shared" si="240"/>
        <v>0.22828000000000001</v>
      </c>
      <c r="G3891" s="3">
        <f t="shared" si="241"/>
        <v>4293</v>
      </c>
      <c r="H3891" s="3">
        <f t="shared" si="242"/>
        <v>85860</v>
      </c>
      <c r="I3891" s="8">
        <f t="shared" si="243"/>
        <v>0.77171999999999996</v>
      </c>
    </row>
    <row r="3892" spans="1:9" x14ac:dyDescent="0.2">
      <c r="A3892">
        <v>3885</v>
      </c>
      <c r="B3892">
        <v>14</v>
      </c>
      <c r="C3892">
        <v>22149</v>
      </c>
      <c r="D3892">
        <v>1</v>
      </c>
      <c r="E3892">
        <v>14</v>
      </c>
      <c r="F3892" s="7">
        <f t="shared" si="240"/>
        <v>0.11404</v>
      </c>
      <c r="G3892" s="3">
        <f t="shared" si="241"/>
        <v>7149</v>
      </c>
      <c r="H3892" s="3">
        <f t="shared" si="242"/>
        <v>100086</v>
      </c>
      <c r="I3892" s="8">
        <f t="shared" si="243"/>
        <v>0.88595999999999997</v>
      </c>
    </row>
    <row r="3893" spans="1:9" x14ac:dyDescent="0.2">
      <c r="A3893">
        <v>3886</v>
      </c>
      <c r="B3893">
        <v>18</v>
      </c>
      <c r="C3893">
        <v>16559</v>
      </c>
      <c r="D3893">
        <v>1</v>
      </c>
      <c r="E3893">
        <v>18</v>
      </c>
      <c r="F3893" s="7">
        <f t="shared" si="240"/>
        <v>0.33764</v>
      </c>
      <c r="G3893" s="3">
        <f t="shared" si="241"/>
        <v>1559</v>
      </c>
      <c r="H3893" s="3">
        <f t="shared" si="242"/>
        <v>28062</v>
      </c>
      <c r="I3893" s="8">
        <f t="shared" si="243"/>
        <v>0.66235999999999995</v>
      </c>
    </row>
    <row r="3894" spans="1:9" x14ac:dyDescent="0.2">
      <c r="A3894">
        <v>3887</v>
      </c>
      <c r="B3894">
        <v>12</v>
      </c>
      <c r="C3894">
        <v>17991</v>
      </c>
      <c r="D3894">
        <v>1</v>
      </c>
      <c r="E3894">
        <v>12</v>
      </c>
      <c r="F3894" s="7">
        <f t="shared" si="240"/>
        <v>0.28036</v>
      </c>
      <c r="G3894" s="3">
        <f t="shared" si="241"/>
        <v>2991</v>
      </c>
      <c r="H3894" s="3">
        <f t="shared" si="242"/>
        <v>35892</v>
      </c>
      <c r="I3894" s="8">
        <f t="shared" si="243"/>
        <v>0.71963999999999995</v>
      </c>
    </row>
    <row r="3895" spans="1:9" x14ac:dyDescent="0.2">
      <c r="A3895">
        <v>3888</v>
      </c>
      <c r="B3895">
        <v>10</v>
      </c>
      <c r="C3895">
        <v>20558</v>
      </c>
      <c r="D3895">
        <v>1</v>
      </c>
      <c r="E3895">
        <v>10</v>
      </c>
      <c r="F3895" s="7">
        <f t="shared" si="240"/>
        <v>0.17768</v>
      </c>
      <c r="G3895" s="3">
        <f t="shared" si="241"/>
        <v>5558</v>
      </c>
      <c r="H3895" s="3">
        <f t="shared" si="242"/>
        <v>55580</v>
      </c>
      <c r="I3895" s="8">
        <f t="shared" si="243"/>
        <v>0.82232000000000005</v>
      </c>
    </row>
    <row r="3896" spans="1:9" x14ac:dyDescent="0.2">
      <c r="A3896">
        <v>3889</v>
      </c>
      <c r="B3896">
        <v>15</v>
      </c>
      <c r="C3896">
        <v>18280</v>
      </c>
      <c r="D3896">
        <v>1</v>
      </c>
      <c r="E3896">
        <v>15</v>
      </c>
      <c r="F3896" s="7">
        <f t="shared" si="240"/>
        <v>0.26879999999999998</v>
      </c>
      <c r="G3896" s="3">
        <f t="shared" si="241"/>
        <v>3280</v>
      </c>
      <c r="H3896" s="3">
        <f t="shared" si="242"/>
        <v>49200</v>
      </c>
      <c r="I3896" s="8">
        <f t="shared" si="243"/>
        <v>0.73119999999999996</v>
      </c>
    </row>
    <row r="3897" spans="1:9" x14ac:dyDescent="0.2">
      <c r="A3897">
        <v>3890</v>
      </c>
      <c r="B3897">
        <v>26</v>
      </c>
      <c r="C3897">
        <v>22186</v>
      </c>
      <c r="D3897">
        <v>1</v>
      </c>
      <c r="E3897">
        <v>26</v>
      </c>
      <c r="F3897" s="7">
        <f t="shared" si="240"/>
        <v>0.11255999999999999</v>
      </c>
      <c r="G3897" s="3">
        <f t="shared" si="241"/>
        <v>7186</v>
      </c>
      <c r="H3897" s="3">
        <f t="shared" si="242"/>
        <v>186836</v>
      </c>
      <c r="I3897" s="8">
        <f t="shared" si="243"/>
        <v>0.88744000000000001</v>
      </c>
    </row>
    <row r="3898" spans="1:9" x14ac:dyDescent="0.2">
      <c r="A3898">
        <v>3891</v>
      </c>
      <c r="B3898">
        <v>15</v>
      </c>
      <c r="C3898">
        <v>19783</v>
      </c>
      <c r="D3898">
        <v>1</v>
      </c>
      <c r="E3898">
        <v>15</v>
      </c>
      <c r="F3898" s="7">
        <f t="shared" si="240"/>
        <v>0.20868</v>
      </c>
      <c r="G3898" s="3">
        <f t="shared" si="241"/>
        <v>4783</v>
      </c>
      <c r="H3898" s="3">
        <f t="shared" si="242"/>
        <v>71745</v>
      </c>
      <c r="I3898" s="8">
        <f t="shared" si="243"/>
        <v>0.79132000000000002</v>
      </c>
    </row>
    <row r="3899" spans="1:9" x14ac:dyDescent="0.2">
      <c r="A3899">
        <v>3892</v>
      </c>
      <c r="B3899">
        <v>30</v>
      </c>
      <c r="C3899">
        <v>17357</v>
      </c>
      <c r="D3899">
        <v>1</v>
      </c>
      <c r="E3899">
        <v>30</v>
      </c>
      <c r="F3899" s="7">
        <f t="shared" si="240"/>
        <v>0.30571999999999999</v>
      </c>
      <c r="G3899" s="3">
        <f t="shared" si="241"/>
        <v>2357</v>
      </c>
      <c r="H3899" s="3">
        <f t="shared" si="242"/>
        <v>70710</v>
      </c>
      <c r="I3899" s="8">
        <f t="shared" si="243"/>
        <v>0.69428000000000001</v>
      </c>
    </row>
    <row r="3900" spans="1:9" x14ac:dyDescent="0.2">
      <c r="A3900">
        <v>3893</v>
      </c>
      <c r="B3900">
        <v>10</v>
      </c>
      <c r="C3900">
        <v>17902</v>
      </c>
      <c r="D3900">
        <v>1</v>
      </c>
      <c r="E3900">
        <v>10</v>
      </c>
      <c r="F3900" s="7">
        <f t="shared" si="240"/>
        <v>0.28392000000000001</v>
      </c>
      <c r="G3900" s="3">
        <f t="shared" si="241"/>
        <v>2902</v>
      </c>
      <c r="H3900" s="3">
        <f t="shared" si="242"/>
        <v>29020</v>
      </c>
      <c r="I3900" s="8">
        <f t="shared" si="243"/>
        <v>0.71608000000000005</v>
      </c>
    </row>
    <row r="3901" spans="1:9" x14ac:dyDescent="0.2">
      <c r="A3901">
        <v>3894</v>
      </c>
      <c r="B3901">
        <v>14</v>
      </c>
      <c r="C3901">
        <v>15276</v>
      </c>
      <c r="D3901">
        <v>1</v>
      </c>
      <c r="E3901">
        <v>14</v>
      </c>
      <c r="F3901" s="7">
        <f t="shared" si="240"/>
        <v>0.38895999999999997</v>
      </c>
      <c r="G3901" s="3">
        <f t="shared" si="241"/>
        <v>276</v>
      </c>
      <c r="H3901" s="3">
        <f t="shared" si="242"/>
        <v>3864</v>
      </c>
      <c r="I3901" s="8">
        <f t="shared" si="243"/>
        <v>0.61104000000000003</v>
      </c>
    </row>
    <row r="3902" spans="1:9" x14ac:dyDescent="0.2">
      <c r="A3902">
        <v>3895</v>
      </c>
      <c r="B3902">
        <v>12</v>
      </c>
      <c r="C3902">
        <v>15396</v>
      </c>
      <c r="D3902">
        <v>1</v>
      </c>
      <c r="E3902">
        <v>12</v>
      </c>
      <c r="F3902" s="7">
        <f t="shared" si="240"/>
        <v>0.38416</v>
      </c>
      <c r="G3902" s="3">
        <f t="shared" si="241"/>
        <v>396</v>
      </c>
      <c r="H3902" s="3">
        <f t="shared" si="242"/>
        <v>4752</v>
      </c>
      <c r="I3902" s="8">
        <f t="shared" si="243"/>
        <v>0.61584000000000005</v>
      </c>
    </row>
    <row r="3903" spans="1:9" x14ac:dyDescent="0.2">
      <c r="A3903">
        <v>3896</v>
      </c>
      <c r="B3903">
        <v>24</v>
      </c>
      <c r="C3903">
        <v>18087</v>
      </c>
      <c r="D3903">
        <v>1</v>
      </c>
      <c r="E3903">
        <v>24</v>
      </c>
      <c r="F3903" s="7">
        <f t="shared" si="240"/>
        <v>0.27651999999999999</v>
      </c>
      <c r="G3903" s="3">
        <f t="shared" si="241"/>
        <v>3087</v>
      </c>
      <c r="H3903" s="3">
        <f t="shared" si="242"/>
        <v>74088</v>
      </c>
      <c r="I3903" s="8">
        <f t="shared" si="243"/>
        <v>0.72348000000000001</v>
      </c>
    </row>
    <row r="3904" spans="1:9" x14ac:dyDescent="0.2">
      <c r="A3904">
        <v>3897</v>
      </c>
      <c r="B3904">
        <v>10</v>
      </c>
      <c r="C3904">
        <v>20891</v>
      </c>
      <c r="D3904">
        <v>1</v>
      </c>
      <c r="E3904">
        <v>10</v>
      </c>
      <c r="F3904" s="7">
        <f t="shared" si="240"/>
        <v>0.16436000000000001</v>
      </c>
      <c r="G3904" s="3">
        <f t="shared" si="241"/>
        <v>5891</v>
      </c>
      <c r="H3904" s="3">
        <f t="shared" si="242"/>
        <v>58910</v>
      </c>
      <c r="I3904" s="8">
        <f t="shared" si="243"/>
        <v>0.83564000000000005</v>
      </c>
    </row>
    <row r="3905" spans="1:9" x14ac:dyDescent="0.2">
      <c r="A3905">
        <v>3898</v>
      </c>
      <c r="B3905">
        <v>31</v>
      </c>
      <c r="C3905">
        <v>16249</v>
      </c>
      <c r="D3905">
        <v>1</v>
      </c>
      <c r="E3905">
        <v>31</v>
      </c>
      <c r="F3905" s="7">
        <f t="shared" si="240"/>
        <v>0.35004000000000002</v>
      </c>
      <c r="G3905" s="3">
        <f t="shared" si="241"/>
        <v>1249</v>
      </c>
      <c r="H3905" s="3">
        <f t="shared" si="242"/>
        <v>38719</v>
      </c>
      <c r="I3905" s="8">
        <f t="shared" si="243"/>
        <v>0.64995999999999998</v>
      </c>
    </row>
    <row r="3906" spans="1:9" x14ac:dyDescent="0.2">
      <c r="A3906">
        <v>3899</v>
      </c>
      <c r="B3906">
        <v>13</v>
      </c>
      <c r="C3906">
        <v>19151</v>
      </c>
      <c r="D3906">
        <v>1</v>
      </c>
      <c r="E3906">
        <v>13</v>
      </c>
      <c r="F3906" s="7">
        <f t="shared" si="240"/>
        <v>0.23396</v>
      </c>
      <c r="G3906" s="3">
        <f t="shared" si="241"/>
        <v>4151</v>
      </c>
      <c r="H3906" s="3">
        <f t="shared" si="242"/>
        <v>53963</v>
      </c>
      <c r="I3906" s="8">
        <f t="shared" si="243"/>
        <v>0.76604000000000005</v>
      </c>
    </row>
    <row r="3907" spans="1:9" x14ac:dyDescent="0.2">
      <c r="A3907">
        <v>3900</v>
      </c>
      <c r="B3907">
        <v>13</v>
      </c>
      <c r="C3907">
        <v>16353</v>
      </c>
      <c r="D3907">
        <v>1</v>
      </c>
      <c r="E3907">
        <v>13</v>
      </c>
      <c r="F3907" s="7">
        <f t="shared" si="240"/>
        <v>0.34588000000000002</v>
      </c>
      <c r="G3907" s="3">
        <f t="shared" si="241"/>
        <v>1353</v>
      </c>
      <c r="H3907" s="3">
        <f t="shared" si="242"/>
        <v>17589</v>
      </c>
      <c r="I3907" s="8">
        <f t="shared" si="243"/>
        <v>0.65412000000000003</v>
      </c>
    </row>
    <row r="3908" spans="1:9" x14ac:dyDescent="0.2">
      <c r="A3908">
        <v>3901</v>
      </c>
      <c r="B3908">
        <v>19</v>
      </c>
      <c r="C3908">
        <v>20017</v>
      </c>
      <c r="D3908">
        <v>1</v>
      </c>
      <c r="E3908">
        <v>19</v>
      </c>
      <c r="F3908" s="7">
        <f t="shared" si="240"/>
        <v>0.19932</v>
      </c>
      <c r="G3908" s="3">
        <f t="shared" si="241"/>
        <v>5017</v>
      </c>
      <c r="H3908" s="3">
        <f t="shared" si="242"/>
        <v>95323</v>
      </c>
      <c r="I3908" s="8">
        <f t="shared" si="243"/>
        <v>0.80067999999999995</v>
      </c>
    </row>
    <row r="3909" spans="1:9" x14ac:dyDescent="0.2">
      <c r="A3909">
        <v>3902</v>
      </c>
      <c r="B3909">
        <v>17</v>
      </c>
      <c r="C3909">
        <v>15246</v>
      </c>
      <c r="D3909">
        <v>1</v>
      </c>
      <c r="E3909">
        <v>17</v>
      </c>
      <c r="F3909" s="7">
        <f t="shared" si="240"/>
        <v>0.39016000000000001</v>
      </c>
      <c r="G3909" s="3">
        <f t="shared" si="241"/>
        <v>246</v>
      </c>
      <c r="H3909" s="3">
        <f t="shared" si="242"/>
        <v>4182</v>
      </c>
      <c r="I3909" s="8">
        <f t="shared" si="243"/>
        <v>0.60984000000000005</v>
      </c>
    </row>
    <row r="3910" spans="1:9" x14ac:dyDescent="0.2">
      <c r="A3910">
        <v>3903</v>
      </c>
      <c r="B3910">
        <v>14</v>
      </c>
      <c r="C3910">
        <v>17527</v>
      </c>
      <c r="D3910">
        <v>1</v>
      </c>
      <c r="E3910">
        <v>14</v>
      </c>
      <c r="F3910" s="7">
        <f t="shared" si="240"/>
        <v>0.29892000000000002</v>
      </c>
      <c r="G3910" s="3">
        <f t="shared" si="241"/>
        <v>2527</v>
      </c>
      <c r="H3910" s="3">
        <f t="shared" si="242"/>
        <v>35378</v>
      </c>
      <c r="I3910" s="8">
        <f t="shared" si="243"/>
        <v>0.70108000000000004</v>
      </c>
    </row>
    <row r="3911" spans="1:9" x14ac:dyDescent="0.2">
      <c r="A3911">
        <v>3904</v>
      </c>
      <c r="B3911">
        <v>16</v>
      </c>
      <c r="C3911">
        <v>16108</v>
      </c>
      <c r="D3911">
        <v>1</v>
      </c>
      <c r="E3911">
        <v>16</v>
      </c>
      <c r="F3911" s="7">
        <f t="shared" si="240"/>
        <v>0.35568</v>
      </c>
      <c r="G3911" s="3">
        <f t="shared" si="241"/>
        <v>1108</v>
      </c>
      <c r="H3911" s="3">
        <f t="shared" si="242"/>
        <v>17728</v>
      </c>
      <c r="I3911" s="8">
        <f t="shared" si="243"/>
        <v>0.64432</v>
      </c>
    </row>
    <row r="3912" spans="1:9" x14ac:dyDescent="0.2">
      <c r="A3912">
        <v>3905</v>
      </c>
      <c r="B3912">
        <v>27</v>
      </c>
      <c r="C3912">
        <v>19606</v>
      </c>
      <c r="D3912">
        <v>1</v>
      </c>
      <c r="E3912">
        <v>27</v>
      </c>
      <c r="F3912" s="7">
        <f t="shared" si="240"/>
        <v>0.21576000000000001</v>
      </c>
      <c r="G3912" s="3">
        <f t="shared" si="241"/>
        <v>4606</v>
      </c>
      <c r="H3912" s="3">
        <f t="shared" si="242"/>
        <v>124362</v>
      </c>
      <c r="I3912" s="8">
        <f t="shared" si="243"/>
        <v>0.78424000000000005</v>
      </c>
    </row>
    <row r="3913" spans="1:9" x14ac:dyDescent="0.2">
      <c r="A3913">
        <v>3906</v>
      </c>
      <c r="B3913">
        <v>30</v>
      </c>
      <c r="C3913">
        <v>18411</v>
      </c>
      <c r="D3913">
        <v>1</v>
      </c>
      <c r="E3913">
        <v>30</v>
      </c>
      <c r="F3913" s="7">
        <f t="shared" ref="F3913:F3976" si="244">($C$1-C3913)/$C$1</f>
        <v>0.26356000000000002</v>
      </c>
      <c r="G3913" s="3">
        <f t="shared" ref="G3913:G3976" si="245">C3913-$C$2</f>
        <v>3411</v>
      </c>
      <c r="H3913" s="3">
        <f t="shared" ref="H3913:H3976" si="246">G3913*E3913</f>
        <v>102330</v>
      </c>
      <c r="I3913" s="8">
        <f t="shared" ref="I3913:I3976" si="247">C3913/$C$1</f>
        <v>0.73643999999999998</v>
      </c>
    </row>
    <row r="3914" spans="1:9" x14ac:dyDescent="0.2">
      <c r="A3914">
        <v>3907</v>
      </c>
      <c r="B3914">
        <v>27</v>
      </c>
      <c r="C3914">
        <v>17465</v>
      </c>
      <c r="D3914">
        <v>1</v>
      </c>
      <c r="E3914">
        <v>27</v>
      </c>
      <c r="F3914" s="7">
        <f t="shared" si="244"/>
        <v>0.3014</v>
      </c>
      <c r="G3914" s="3">
        <f t="shared" si="245"/>
        <v>2465</v>
      </c>
      <c r="H3914" s="3">
        <f t="shared" si="246"/>
        <v>66555</v>
      </c>
      <c r="I3914" s="8">
        <f t="shared" si="247"/>
        <v>0.6986</v>
      </c>
    </row>
    <row r="3915" spans="1:9" x14ac:dyDescent="0.2">
      <c r="A3915">
        <v>3908</v>
      </c>
      <c r="B3915">
        <v>16</v>
      </c>
      <c r="C3915">
        <v>16395</v>
      </c>
      <c r="D3915">
        <v>1</v>
      </c>
      <c r="E3915">
        <v>16</v>
      </c>
      <c r="F3915" s="7">
        <f t="shared" si="244"/>
        <v>0.34420000000000001</v>
      </c>
      <c r="G3915" s="3">
        <f t="shared" si="245"/>
        <v>1395</v>
      </c>
      <c r="H3915" s="3">
        <f t="shared" si="246"/>
        <v>22320</v>
      </c>
      <c r="I3915" s="8">
        <f t="shared" si="247"/>
        <v>0.65580000000000005</v>
      </c>
    </row>
    <row r="3916" spans="1:9" x14ac:dyDescent="0.2">
      <c r="A3916">
        <v>3909</v>
      </c>
      <c r="B3916">
        <v>22</v>
      </c>
      <c r="C3916">
        <v>15691</v>
      </c>
      <c r="D3916">
        <v>1</v>
      </c>
      <c r="E3916">
        <v>22</v>
      </c>
      <c r="F3916" s="7">
        <f t="shared" si="244"/>
        <v>0.37236000000000002</v>
      </c>
      <c r="G3916" s="3">
        <f t="shared" si="245"/>
        <v>691</v>
      </c>
      <c r="H3916" s="3">
        <f t="shared" si="246"/>
        <v>15202</v>
      </c>
      <c r="I3916" s="8">
        <f t="shared" si="247"/>
        <v>0.62763999999999998</v>
      </c>
    </row>
    <row r="3917" spans="1:9" x14ac:dyDescent="0.2">
      <c r="A3917">
        <v>3910</v>
      </c>
      <c r="B3917">
        <v>25</v>
      </c>
      <c r="C3917">
        <v>15803</v>
      </c>
      <c r="D3917">
        <v>1</v>
      </c>
      <c r="E3917">
        <v>25</v>
      </c>
      <c r="F3917" s="7">
        <f t="shared" si="244"/>
        <v>0.36787999999999998</v>
      </c>
      <c r="G3917" s="3">
        <f t="shared" si="245"/>
        <v>803</v>
      </c>
      <c r="H3917" s="3">
        <f t="shared" si="246"/>
        <v>20075</v>
      </c>
      <c r="I3917" s="8">
        <f t="shared" si="247"/>
        <v>0.63212000000000002</v>
      </c>
    </row>
    <row r="3918" spans="1:9" x14ac:dyDescent="0.2">
      <c r="A3918">
        <v>3911</v>
      </c>
      <c r="B3918">
        <v>37</v>
      </c>
      <c r="C3918">
        <v>20302</v>
      </c>
      <c r="D3918">
        <v>1</v>
      </c>
      <c r="E3918">
        <v>37</v>
      </c>
      <c r="F3918" s="7">
        <f t="shared" si="244"/>
        <v>0.18792</v>
      </c>
      <c r="G3918" s="3">
        <f t="shared" si="245"/>
        <v>5302</v>
      </c>
      <c r="H3918" s="3">
        <f t="shared" si="246"/>
        <v>196174</v>
      </c>
      <c r="I3918" s="8">
        <f t="shared" si="247"/>
        <v>0.81208000000000002</v>
      </c>
    </row>
    <row r="3919" spans="1:9" x14ac:dyDescent="0.2">
      <c r="A3919">
        <v>3912</v>
      </c>
      <c r="B3919">
        <v>15</v>
      </c>
      <c r="C3919">
        <v>19802</v>
      </c>
      <c r="D3919">
        <v>1</v>
      </c>
      <c r="E3919">
        <v>15</v>
      </c>
      <c r="F3919" s="7">
        <f t="shared" si="244"/>
        <v>0.20791999999999999</v>
      </c>
      <c r="G3919" s="3">
        <f t="shared" si="245"/>
        <v>4802</v>
      </c>
      <c r="H3919" s="3">
        <f t="shared" si="246"/>
        <v>72030</v>
      </c>
      <c r="I3919" s="8">
        <f t="shared" si="247"/>
        <v>0.79208000000000001</v>
      </c>
    </row>
    <row r="3920" spans="1:9" x14ac:dyDescent="0.2">
      <c r="A3920">
        <v>3913</v>
      </c>
      <c r="B3920">
        <v>26</v>
      </c>
      <c r="C3920">
        <v>20350</v>
      </c>
      <c r="D3920">
        <v>1</v>
      </c>
      <c r="E3920">
        <v>26</v>
      </c>
      <c r="F3920" s="7">
        <f t="shared" si="244"/>
        <v>0.186</v>
      </c>
      <c r="G3920" s="3">
        <f t="shared" si="245"/>
        <v>5350</v>
      </c>
      <c r="H3920" s="3">
        <f t="shared" si="246"/>
        <v>139100</v>
      </c>
      <c r="I3920" s="8">
        <f t="shared" si="247"/>
        <v>0.81399999999999995</v>
      </c>
    </row>
    <row r="3921" spans="1:9" x14ac:dyDescent="0.2">
      <c r="A3921">
        <v>3914</v>
      </c>
      <c r="B3921">
        <v>18</v>
      </c>
      <c r="C3921">
        <v>20039</v>
      </c>
      <c r="D3921">
        <v>1</v>
      </c>
      <c r="E3921">
        <v>18</v>
      </c>
      <c r="F3921" s="7">
        <f t="shared" si="244"/>
        <v>0.19844000000000001</v>
      </c>
      <c r="G3921" s="3">
        <f t="shared" si="245"/>
        <v>5039</v>
      </c>
      <c r="H3921" s="3">
        <f t="shared" si="246"/>
        <v>90702</v>
      </c>
      <c r="I3921" s="8">
        <f t="shared" si="247"/>
        <v>0.80156000000000005</v>
      </c>
    </row>
    <row r="3922" spans="1:9" x14ac:dyDescent="0.2">
      <c r="A3922">
        <v>3915</v>
      </c>
      <c r="B3922">
        <v>11</v>
      </c>
      <c r="C3922">
        <v>15624</v>
      </c>
      <c r="D3922">
        <v>1</v>
      </c>
      <c r="E3922">
        <v>11</v>
      </c>
      <c r="F3922" s="7">
        <f t="shared" si="244"/>
        <v>0.37503999999999998</v>
      </c>
      <c r="G3922" s="3">
        <f t="shared" si="245"/>
        <v>624</v>
      </c>
      <c r="H3922" s="3">
        <f t="shared" si="246"/>
        <v>6864</v>
      </c>
      <c r="I3922" s="8">
        <f t="shared" si="247"/>
        <v>0.62495999999999996</v>
      </c>
    </row>
    <row r="3923" spans="1:9" x14ac:dyDescent="0.2">
      <c r="A3923">
        <v>3916</v>
      </c>
      <c r="B3923">
        <v>27</v>
      </c>
      <c r="C3923">
        <v>19216</v>
      </c>
      <c r="D3923">
        <v>1</v>
      </c>
      <c r="E3923">
        <v>27</v>
      </c>
      <c r="F3923" s="7">
        <f t="shared" si="244"/>
        <v>0.23136000000000001</v>
      </c>
      <c r="G3923" s="3">
        <f t="shared" si="245"/>
        <v>4216</v>
      </c>
      <c r="H3923" s="3">
        <f t="shared" si="246"/>
        <v>113832</v>
      </c>
      <c r="I3923" s="8">
        <f t="shared" si="247"/>
        <v>0.76863999999999999</v>
      </c>
    </row>
    <row r="3924" spans="1:9" x14ac:dyDescent="0.2">
      <c r="A3924">
        <v>3917</v>
      </c>
      <c r="B3924">
        <v>16</v>
      </c>
      <c r="C3924">
        <v>21205</v>
      </c>
      <c r="D3924">
        <v>1</v>
      </c>
      <c r="E3924">
        <v>16</v>
      </c>
      <c r="F3924" s="7">
        <f t="shared" si="244"/>
        <v>0.15179999999999999</v>
      </c>
      <c r="G3924" s="3">
        <f t="shared" si="245"/>
        <v>6205</v>
      </c>
      <c r="H3924" s="3">
        <f t="shared" si="246"/>
        <v>99280</v>
      </c>
      <c r="I3924" s="8">
        <f t="shared" si="247"/>
        <v>0.84819999999999995</v>
      </c>
    </row>
    <row r="3925" spans="1:9" x14ac:dyDescent="0.2">
      <c r="A3925">
        <v>3918</v>
      </c>
      <c r="B3925">
        <v>32</v>
      </c>
      <c r="C3925">
        <v>17064</v>
      </c>
      <c r="D3925">
        <v>1</v>
      </c>
      <c r="E3925">
        <v>32</v>
      </c>
      <c r="F3925" s="7">
        <f t="shared" si="244"/>
        <v>0.31744</v>
      </c>
      <c r="G3925" s="3">
        <f t="shared" si="245"/>
        <v>2064</v>
      </c>
      <c r="H3925" s="3">
        <f t="shared" si="246"/>
        <v>66048</v>
      </c>
      <c r="I3925" s="8">
        <f t="shared" si="247"/>
        <v>0.68255999999999994</v>
      </c>
    </row>
    <row r="3926" spans="1:9" x14ac:dyDescent="0.2">
      <c r="A3926">
        <v>3919</v>
      </c>
      <c r="B3926">
        <v>38</v>
      </c>
      <c r="C3926">
        <v>19758</v>
      </c>
      <c r="D3926">
        <v>1</v>
      </c>
      <c r="E3926">
        <v>38</v>
      </c>
      <c r="F3926" s="7">
        <f t="shared" si="244"/>
        <v>0.20968000000000001</v>
      </c>
      <c r="G3926" s="3">
        <f t="shared" si="245"/>
        <v>4758</v>
      </c>
      <c r="H3926" s="3">
        <f t="shared" si="246"/>
        <v>180804</v>
      </c>
      <c r="I3926" s="8">
        <f t="shared" si="247"/>
        <v>0.79032000000000002</v>
      </c>
    </row>
    <row r="3927" spans="1:9" x14ac:dyDescent="0.2">
      <c r="A3927">
        <v>3920</v>
      </c>
      <c r="B3927">
        <v>31</v>
      </c>
      <c r="C3927">
        <v>16385</v>
      </c>
      <c r="D3927">
        <v>1</v>
      </c>
      <c r="E3927">
        <v>31</v>
      </c>
      <c r="F3927" s="7">
        <f t="shared" si="244"/>
        <v>0.34460000000000002</v>
      </c>
      <c r="G3927" s="3">
        <f t="shared" si="245"/>
        <v>1385</v>
      </c>
      <c r="H3927" s="3">
        <f t="shared" si="246"/>
        <v>42935</v>
      </c>
      <c r="I3927" s="8">
        <f t="shared" si="247"/>
        <v>0.65539999999999998</v>
      </c>
    </row>
    <row r="3928" spans="1:9" x14ac:dyDescent="0.2">
      <c r="A3928">
        <v>3921</v>
      </c>
      <c r="B3928">
        <v>13</v>
      </c>
      <c r="C3928">
        <v>18549</v>
      </c>
      <c r="D3928">
        <v>1</v>
      </c>
      <c r="E3928">
        <v>13</v>
      </c>
      <c r="F3928" s="7">
        <f t="shared" si="244"/>
        <v>0.25803999999999999</v>
      </c>
      <c r="G3928" s="3">
        <f t="shared" si="245"/>
        <v>3549</v>
      </c>
      <c r="H3928" s="3">
        <f t="shared" si="246"/>
        <v>46137</v>
      </c>
      <c r="I3928" s="8">
        <f t="shared" si="247"/>
        <v>0.74195999999999995</v>
      </c>
    </row>
    <row r="3929" spans="1:9" x14ac:dyDescent="0.2">
      <c r="A3929">
        <v>3922</v>
      </c>
      <c r="B3929">
        <v>11</v>
      </c>
      <c r="C3929">
        <v>17330</v>
      </c>
      <c r="D3929">
        <v>1</v>
      </c>
      <c r="E3929">
        <v>11</v>
      </c>
      <c r="F3929" s="7">
        <f t="shared" si="244"/>
        <v>0.30680000000000002</v>
      </c>
      <c r="G3929" s="3">
        <f t="shared" si="245"/>
        <v>2330</v>
      </c>
      <c r="H3929" s="3">
        <f t="shared" si="246"/>
        <v>25630</v>
      </c>
      <c r="I3929" s="8">
        <f t="shared" si="247"/>
        <v>0.69320000000000004</v>
      </c>
    </row>
    <row r="3930" spans="1:9" x14ac:dyDescent="0.2">
      <c r="A3930">
        <v>3923</v>
      </c>
      <c r="B3930">
        <v>10</v>
      </c>
      <c r="C3930">
        <v>21588</v>
      </c>
      <c r="D3930">
        <v>1</v>
      </c>
      <c r="E3930">
        <v>10</v>
      </c>
      <c r="F3930" s="7">
        <f t="shared" si="244"/>
        <v>0.13647999999999999</v>
      </c>
      <c r="G3930" s="3">
        <f t="shared" si="245"/>
        <v>6588</v>
      </c>
      <c r="H3930" s="3">
        <f t="shared" si="246"/>
        <v>65880</v>
      </c>
      <c r="I3930" s="8">
        <f t="shared" si="247"/>
        <v>0.86351999999999995</v>
      </c>
    </row>
    <row r="3931" spans="1:9" x14ac:dyDescent="0.2">
      <c r="A3931">
        <v>3924</v>
      </c>
      <c r="B3931">
        <v>30</v>
      </c>
      <c r="C3931">
        <v>16735</v>
      </c>
      <c r="D3931">
        <v>1</v>
      </c>
      <c r="E3931">
        <v>30</v>
      </c>
      <c r="F3931" s="7">
        <f t="shared" si="244"/>
        <v>0.3306</v>
      </c>
      <c r="G3931" s="3">
        <f t="shared" si="245"/>
        <v>1735</v>
      </c>
      <c r="H3931" s="3">
        <f t="shared" si="246"/>
        <v>52050</v>
      </c>
      <c r="I3931" s="8">
        <f t="shared" si="247"/>
        <v>0.6694</v>
      </c>
    </row>
    <row r="3932" spans="1:9" x14ac:dyDescent="0.2">
      <c r="A3932">
        <v>3925</v>
      </c>
      <c r="B3932">
        <v>16</v>
      </c>
      <c r="C3932">
        <v>17674</v>
      </c>
      <c r="D3932">
        <v>1</v>
      </c>
      <c r="E3932">
        <v>16</v>
      </c>
      <c r="F3932" s="7">
        <f t="shared" si="244"/>
        <v>0.29304000000000002</v>
      </c>
      <c r="G3932" s="3">
        <f t="shared" si="245"/>
        <v>2674</v>
      </c>
      <c r="H3932" s="3">
        <f t="shared" si="246"/>
        <v>42784</v>
      </c>
      <c r="I3932" s="8">
        <f t="shared" si="247"/>
        <v>0.70696000000000003</v>
      </c>
    </row>
    <row r="3933" spans="1:9" x14ac:dyDescent="0.2">
      <c r="A3933">
        <v>3926</v>
      </c>
      <c r="B3933">
        <v>35</v>
      </c>
      <c r="C3933">
        <v>17433</v>
      </c>
      <c r="D3933">
        <v>1</v>
      </c>
      <c r="E3933">
        <v>35</v>
      </c>
      <c r="F3933" s="7">
        <f t="shared" si="244"/>
        <v>0.30268</v>
      </c>
      <c r="G3933" s="3">
        <f t="shared" si="245"/>
        <v>2433</v>
      </c>
      <c r="H3933" s="3">
        <f t="shared" si="246"/>
        <v>85155</v>
      </c>
      <c r="I3933" s="8">
        <f t="shared" si="247"/>
        <v>0.69732000000000005</v>
      </c>
    </row>
    <row r="3934" spans="1:9" x14ac:dyDescent="0.2">
      <c r="A3934">
        <v>3927</v>
      </c>
      <c r="B3934">
        <v>28</v>
      </c>
      <c r="C3934">
        <v>18474</v>
      </c>
      <c r="D3934">
        <v>1</v>
      </c>
      <c r="E3934">
        <v>28</v>
      </c>
      <c r="F3934" s="7">
        <f t="shared" si="244"/>
        <v>0.26103999999999999</v>
      </c>
      <c r="G3934" s="3">
        <f t="shared" si="245"/>
        <v>3474</v>
      </c>
      <c r="H3934" s="3">
        <f t="shared" si="246"/>
        <v>97272</v>
      </c>
      <c r="I3934" s="8">
        <f t="shared" si="247"/>
        <v>0.73895999999999995</v>
      </c>
    </row>
    <row r="3935" spans="1:9" x14ac:dyDescent="0.2">
      <c r="A3935">
        <v>3928</v>
      </c>
      <c r="B3935">
        <v>21</v>
      </c>
      <c r="C3935">
        <v>19982</v>
      </c>
      <c r="D3935">
        <v>1</v>
      </c>
      <c r="E3935">
        <v>21</v>
      </c>
      <c r="F3935" s="7">
        <f t="shared" si="244"/>
        <v>0.20072000000000001</v>
      </c>
      <c r="G3935" s="3">
        <f t="shared" si="245"/>
        <v>4982</v>
      </c>
      <c r="H3935" s="3">
        <f t="shared" si="246"/>
        <v>104622</v>
      </c>
      <c r="I3935" s="8">
        <f t="shared" si="247"/>
        <v>0.79927999999999999</v>
      </c>
    </row>
    <row r="3936" spans="1:9" x14ac:dyDescent="0.2">
      <c r="A3936">
        <v>3929</v>
      </c>
      <c r="B3936">
        <v>12</v>
      </c>
      <c r="C3936">
        <v>17939</v>
      </c>
      <c r="D3936">
        <v>1</v>
      </c>
      <c r="E3936">
        <v>12</v>
      </c>
      <c r="F3936" s="7">
        <f t="shared" si="244"/>
        <v>0.28244000000000002</v>
      </c>
      <c r="G3936" s="3">
        <f t="shared" si="245"/>
        <v>2939</v>
      </c>
      <c r="H3936" s="3">
        <f t="shared" si="246"/>
        <v>35268</v>
      </c>
      <c r="I3936" s="8">
        <f t="shared" si="247"/>
        <v>0.71755999999999998</v>
      </c>
    </row>
    <row r="3937" spans="1:9" x14ac:dyDescent="0.2">
      <c r="A3937">
        <v>3930</v>
      </c>
      <c r="B3937">
        <v>10</v>
      </c>
      <c r="C3937">
        <v>20793</v>
      </c>
      <c r="D3937">
        <v>1</v>
      </c>
      <c r="E3937">
        <v>10</v>
      </c>
      <c r="F3937" s="7">
        <f t="shared" si="244"/>
        <v>0.16828000000000001</v>
      </c>
      <c r="G3937" s="3">
        <f t="shared" si="245"/>
        <v>5793</v>
      </c>
      <c r="H3937" s="3">
        <f t="shared" si="246"/>
        <v>57930</v>
      </c>
      <c r="I3937" s="8">
        <f t="shared" si="247"/>
        <v>0.83172000000000001</v>
      </c>
    </row>
    <row r="3938" spans="1:9" x14ac:dyDescent="0.2">
      <c r="A3938">
        <v>3931</v>
      </c>
      <c r="B3938">
        <v>20</v>
      </c>
      <c r="C3938">
        <v>21456</v>
      </c>
      <c r="D3938">
        <v>1</v>
      </c>
      <c r="E3938">
        <v>20</v>
      </c>
      <c r="F3938" s="7">
        <f t="shared" si="244"/>
        <v>0.14176</v>
      </c>
      <c r="G3938" s="3">
        <f t="shared" si="245"/>
        <v>6456</v>
      </c>
      <c r="H3938" s="3">
        <f t="shared" si="246"/>
        <v>129120</v>
      </c>
      <c r="I3938" s="8">
        <f t="shared" si="247"/>
        <v>0.85824</v>
      </c>
    </row>
    <row r="3939" spans="1:9" x14ac:dyDescent="0.2">
      <c r="A3939">
        <v>3932</v>
      </c>
      <c r="B3939">
        <v>11</v>
      </c>
      <c r="C3939">
        <v>18542</v>
      </c>
      <c r="D3939">
        <v>1</v>
      </c>
      <c r="E3939">
        <v>11</v>
      </c>
      <c r="F3939" s="7">
        <f t="shared" si="244"/>
        <v>0.25831999999999999</v>
      </c>
      <c r="G3939" s="3">
        <f t="shared" si="245"/>
        <v>3542</v>
      </c>
      <c r="H3939" s="3">
        <f t="shared" si="246"/>
        <v>38962</v>
      </c>
      <c r="I3939" s="8">
        <f t="shared" si="247"/>
        <v>0.74168000000000001</v>
      </c>
    </row>
    <row r="3940" spans="1:9" x14ac:dyDescent="0.2">
      <c r="A3940">
        <v>3933</v>
      </c>
      <c r="B3940">
        <v>15</v>
      </c>
      <c r="C3940">
        <v>22024</v>
      </c>
      <c r="D3940">
        <v>1</v>
      </c>
      <c r="E3940">
        <v>15</v>
      </c>
      <c r="F3940" s="7">
        <f t="shared" si="244"/>
        <v>0.11904000000000001</v>
      </c>
      <c r="G3940" s="3">
        <f t="shared" si="245"/>
        <v>7024</v>
      </c>
      <c r="H3940" s="3">
        <f t="shared" si="246"/>
        <v>105360</v>
      </c>
      <c r="I3940" s="8">
        <f t="shared" si="247"/>
        <v>0.88095999999999997</v>
      </c>
    </row>
    <row r="3941" spans="1:9" x14ac:dyDescent="0.2">
      <c r="A3941">
        <v>3934</v>
      </c>
      <c r="B3941">
        <v>11</v>
      </c>
      <c r="C3941">
        <v>17679</v>
      </c>
      <c r="D3941">
        <v>1</v>
      </c>
      <c r="E3941">
        <v>11</v>
      </c>
      <c r="F3941" s="7">
        <f t="shared" si="244"/>
        <v>0.29283999999999999</v>
      </c>
      <c r="G3941" s="3">
        <f t="shared" si="245"/>
        <v>2679</v>
      </c>
      <c r="H3941" s="3">
        <f t="shared" si="246"/>
        <v>29469</v>
      </c>
      <c r="I3941" s="8">
        <f t="shared" si="247"/>
        <v>0.70716000000000001</v>
      </c>
    </row>
    <row r="3942" spans="1:9" x14ac:dyDescent="0.2">
      <c r="A3942">
        <v>3935</v>
      </c>
      <c r="B3942">
        <v>46</v>
      </c>
      <c r="C3942">
        <v>19720</v>
      </c>
      <c r="D3942">
        <v>1</v>
      </c>
      <c r="E3942">
        <v>46</v>
      </c>
      <c r="F3942" s="7">
        <f t="shared" si="244"/>
        <v>0.2112</v>
      </c>
      <c r="G3942" s="3">
        <f t="shared" si="245"/>
        <v>4720</v>
      </c>
      <c r="H3942" s="3">
        <f t="shared" si="246"/>
        <v>217120</v>
      </c>
      <c r="I3942" s="8">
        <f t="shared" si="247"/>
        <v>0.78879999999999995</v>
      </c>
    </row>
    <row r="3943" spans="1:9" x14ac:dyDescent="0.2">
      <c r="A3943">
        <v>3936</v>
      </c>
      <c r="B3943">
        <v>25</v>
      </c>
      <c r="C3943">
        <v>16046</v>
      </c>
      <c r="D3943">
        <v>1</v>
      </c>
      <c r="E3943">
        <v>25</v>
      </c>
      <c r="F3943" s="7">
        <f t="shared" si="244"/>
        <v>0.35815999999999998</v>
      </c>
      <c r="G3943" s="3">
        <f t="shared" si="245"/>
        <v>1046</v>
      </c>
      <c r="H3943" s="3">
        <f t="shared" si="246"/>
        <v>26150</v>
      </c>
      <c r="I3943" s="8">
        <f t="shared" si="247"/>
        <v>0.64183999999999997</v>
      </c>
    </row>
    <row r="3944" spans="1:9" x14ac:dyDescent="0.2">
      <c r="A3944">
        <v>3937</v>
      </c>
      <c r="B3944">
        <v>12</v>
      </c>
      <c r="C3944">
        <v>15320</v>
      </c>
      <c r="D3944">
        <v>1</v>
      </c>
      <c r="E3944">
        <v>12</v>
      </c>
      <c r="F3944" s="7">
        <f t="shared" si="244"/>
        <v>0.38719999999999999</v>
      </c>
      <c r="G3944" s="3">
        <f t="shared" si="245"/>
        <v>320</v>
      </c>
      <c r="H3944" s="3">
        <f t="shared" si="246"/>
        <v>3840</v>
      </c>
      <c r="I3944" s="8">
        <f t="shared" si="247"/>
        <v>0.61280000000000001</v>
      </c>
    </row>
    <row r="3945" spans="1:9" x14ac:dyDescent="0.2">
      <c r="A3945">
        <v>3938</v>
      </c>
      <c r="B3945">
        <v>30</v>
      </c>
      <c r="C3945">
        <v>20513</v>
      </c>
      <c r="D3945">
        <v>1</v>
      </c>
      <c r="E3945">
        <v>30</v>
      </c>
      <c r="F3945" s="7">
        <f t="shared" si="244"/>
        <v>0.17948</v>
      </c>
      <c r="G3945" s="3">
        <f t="shared" si="245"/>
        <v>5513</v>
      </c>
      <c r="H3945" s="3">
        <f t="shared" si="246"/>
        <v>165390</v>
      </c>
      <c r="I3945" s="8">
        <f t="shared" si="247"/>
        <v>0.82052000000000003</v>
      </c>
    </row>
    <row r="3946" spans="1:9" x14ac:dyDescent="0.2">
      <c r="A3946">
        <v>3939</v>
      </c>
      <c r="B3946">
        <v>10</v>
      </c>
      <c r="C3946">
        <v>16906</v>
      </c>
      <c r="D3946">
        <v>1</v>
      </c>
      <c r="E3946">
        <v>10</v>
      </c>
      <c r="F3946" s="7">
        <f t="shared" si="244"/>
        <v>0.32375999999999999</v>
      </c>
      <c r="G3946" s="3">
        <f t="shared" si="245"/>
        <v>1906</v>
      </c>
      <c r="H3946" s="3">
        <f t="shared" si="246"/>
        <v>19060</v>
      </c>
      <c r="I3946" s="8">
        <f t="shared" si="247"/>
        <v>0.67623999999999995</v>
      </c>
    </row>
    <row r="3947" spans="1:9" x14ac:dyDescent="0.2">
      <c r="A3947">
        <v>3940</v>
      </c>
      <c r="B3947">
        <v>16</v>
      </c>
      <c r="C3947">
        <v>19088</v>
      </c>
      <c r="D3947">
        <v>1</v>
      </c>
      <c r="E3947">
        <v>16</v>
      </c>
      <c r="F3947" s="7">
        <f t="shared" si="244"/>
        <v>0.23648</v>
      </c>
      <c r="G3947" s="3">
        <f t="shared" si="245"/>
        <v>4088</v>
      </c>
      <c r="H3947" s="3">
        <f t="shared" si="246"/>
        <v>65408</v>
      </c>
      <c r="I3947" s="8">
        <f t="shared" si="247"/>
        <v>0.76351999999999998</v>
      </c>
    </row>
    <row r="3948" spans="1:9" x14ac:dyDescent="0.2">
      <c r="A3948">
        <v>3941</v>
      </c>
      <c r="B3948">
        <v>17</v>
      </c>
      <c r="C3948">
        <v>22288</v>
      </c>
      <c r="D3948">
        <v>1</v>
      </c>
      <c r="E3948">
        <v>17</v>
      </c>
      <c r="F3948" s="7">
        <f t="shared" si="244"/>
        <v>0.10847999999999999</v>
      </c>
      <c r="G3948" s="3">
        <f t="shared" si="245"/>
        <v>7288</v>
      </c>
      <c r="H3948" s="3">
        <f t="shared" si="246"/>
        <v>123896</v>
      </c>
      <c r="I3948" s="8">
        <f t="shared" si="247"/>
        <v>0.89151999999999998</v>
      </c>
    </row>
    <row r="3949" spans="1:9" x14ac:dyDescent="0.2">
      <c r="A3949">
        <v>3942</v>
      </c>
      <c r="B3949">
        <v>29</v>
      </c>
      <c r="C3949">
        <v>19267</v>
      </c>
      <c r="D3949">
        <v>1</v>
      </c>
      <c r="E3949">
        <v>29</v>
      </c>
      <c r="F3949" s="7">
        <f t="shared" si="244"/>
        <v>0.22932</v>
      </c>
      <c r="G3949" s="3">
        <f t="shared" si="245"/>
        <v>4267</v>
      </c>
      <c r="H3949" s="3">
        <f t="shared" si="246"/>
        <v>123743</v>
      </c>
      <c r="I3949" s="8">
        <f t="shared" si="247"/>
        <v>0.77068000000000003</v>
      </c>
    </row>
    <row r="3950" spans="1:9" x14ac:dyDescent="0.2">
      <c r="A3950">
        <v>3943</v>
      </c>
      <c r="B3950">
        <v>18</v>
      </c>
      <c r="C3950">
        <v>18018</v>
      </c>
      <c r="D3950">
        <v>1</v>
      </c>
      <c r="E3950">
        <v>18</v>
      </c>
      <c r="F3950" s="7">
        <f t="shared" si="244"/>
        <v>0.27927999999999997</v>
      </c>
      <c r="G3950" s="3">
        <f t="shared" si="245"/>
        <v>3018</v>
      </c>
      <c r="H3950" s="3">
        <f t="shared" si="246"/>
        <v>54324</v>
      </c>
      <c r="I3950" s="8">
        <f t="shared" si="247"/>
        <v>0.72072000000000003</v>
      </c>
    </row>
    <row r="3951" spans="1:9" x14ac:dyDescent="0.2">
      <c r="A3951">
        <v>3944</v>
      </c>
      <c r="B3951">
        <v>22</v>
      </c>
      <c r="C3951">
        <v>16975</v>
      </c>
      <c r="D3951">
        <v>1</v>
      </c>
      <c r="E3951">
        <v>22</v>
      </c>
      <c r="F3951" s="7">
        <f t="shared" si="244"/>
        <v>0.32100000000000001</v>
      </c>
      <c r="G3951" s="3">
        <f t="shared" si="245"/>
        <v>1975</v>
      </c>
      <c r="H3951" s="3">
        <f t="shared" si="246"/>
        <v>43450</v>
      </c>
      <c r="I3951" s="8">
        <f t="shared" si="247"/>
        <v>0.67900000000000005</v>
      </c>
    </row>
    <row r="3952" spans="1:9" x14ac:dyDescent="0.2">
      <c r="A3952">
        <v>3945</v>
      </c>
      <c r="B3952">
        <v>10</v>
      </c>
      <c r="C3952">
        <v>18808</v>
      </c>
      <c r="D3952">
        <v>1</v>
      </c>
      <c r="E3952">
        <v>10</v>
      </c>
      <c r="F3952" s="7">
        <f t="shared" si="244"/>
        <v>0.24768000000000001</v>
      </c>
      <c r="G3952" s="3">
        <f t="shared" si="245"/>
        <v>3808</v>
      </c>
      <c r="H3952" s="3">
        <f t="shared" si="246"/>
        <v>38080</v>
      </c>
      <c r="I3952" s="8">
        <f t="shared" si="247"/>
        <v>0.75231999999999999</v>
      </c>
    </row>
    <row r="3953" spans="1:9" x14ac:dyDescent="0.2">
      <c r="A3953">
        <v>3946</v>
      </c>
      <c r="B3953">
        <v>26</v>
      </c>
      <c r="C3953">
        <v>15959</v>
      </c>
      <c r="D3953">
        <v>1</v>
      </c>
      <c r="E3953">
        <v>26</v>
      </c>
      <c r="F3953" s="7">
        <f t="shared" si="244"/>
        <v>0.36164000000000002</v>
      </c>
      <c r="G3953" s="3">
        <f t="shared" si="245"/>
        <v>959</v>
      </c>
      <c r="H3953" s="3">
        <f t="shared" si="246"/>
        <v>24934</v>
      </c>
      <c r="I3953" s="8">
        <f t="shared" si="247"/>
        <v>0.63836000000000004</v>
      </c>
    </row>
    <row r="3954" spans="1:9" x14ac:dyDescent="0.2">
      <c r="A3954">
        <v>3947</v>
      </c>
      <c r="B3954">
        <v>15</v>
      </c>
      <c r="C3954">
        <v>20901</v>
      </c>
      <c r="D3954">
        <v>1</v>
      </c>
      <c r="E3954">
        <v>15</v>
      </c>
      <c r="F3954" s="7">
        <f t="shared" si="244"/>
        <v>0.16395999999999999</v>
      </c>
      <c r="G3954" s="3">
        <f t="shared" si="245"/>
        <v>5901</v>
      </c>
      <c r="H3954" s="3">
        <f t="shared" si="246"/>
        <v>88515</v>
      </c>
      <c r="I3954" s="8">
        <f t="shared" si="247"/>
        <v>0.83604000000000001</v>
      </c>
    </row>
    <row r="3955" spans="1:9" x14ac:dyDescent="0.2">
      <c r="A3955">
        <v>3948</v>
      </c>
      <c r="B3955">
        <v>29</v>
      </c>
      <c r="C3955">
        <v>17634</v>
      </c>
      <c r="D3955">
        <v>1</v>
      </c>
      <c r="E3955">
        <v>29</v>
      </c>
      <c r="F3955" s="7">
        <f t="shared" si="244"/>
        <v>0.29464000000000001</v>
      </c>
      <c r="G3955" s="3">
        <f t="shared" si="245"/>
        <v>2634</v>
      </c>
      <c r="H3955" s="3">
        <f t="shared" si="246"/>
        <v>76386</v>
      </c>
      <c r="I3955" s="8">
        <f t="shared" si="247"/>
        <v>0.70535999999999999</v>
      </c>
    </row>
    <row r="3956" spans="1:9" x14ac:dyDescent="0.2">
      <c r="A3956">
        <v>3949</v>
      </c>
      <c r="B3956">
        <v>14</v>
      </c>
      <c r="C3956">
        <v>19598</v>
      </c>
      <c r="D3956">
        <v>1</v>
      </c>
      <c r="E3956">
        <v>14</v>
      </c>
      <c r="F3956" s="7">
        <f t="shared" si="244"/>
        <v>0.21607999999999999</v>
      </c>
      <c r="G3956" s="3">
        <f t="shared" si="245"/>
        <v>4598</v>
      </c>
      <c r="H3956" s="3">
        <f t="shared" si="246"/>
        <v>64372</v>
      </c>
      <c r="I3956" s="8">
        <f t="shared" si="247"/>
        <v>0.78391999999999995</v>
      </c>
    </row>
    <row r="3957" spans="1:9" x14ac:dyDescent="0.2">
      <c r="A3957">
        <v>3950</v>
      </c>
      <c r="B3957">
        <v>10</v>
      </c>
      <c r="C3957">
        <v>20042</v>
      </c>
      <c r="D3957">
        <v>1</v>
      </c>
      <c r="E3957">
        <v>10</v>
      </c>
      <c r="F3957" s="7">
        <f t="shared" si="244"/>
        <v>0.19832</v>
      </c>
      <c r="G3957" s="3">
        <f t="shared" si="245"/>
        <v>5042</v>
      </c>
      <c r="H3957" s="3">
        <f t="shared" si="246"/>
        <v>50420</v>
      </c>
      <c r="I3957" s="8">
        <f t="shared" si="247"/>
        <v>0.80167999999999995</v>
      </c>
    </row>
    <row r="3958" spans="1:9" x14ac:dyDescent="0.2">
      <c r="A3958">
        <v>3951</v>
      </c>
      <c r="B3958">
        <v>11</v>
      </c>
      <c r="C3958">
        <v>21358</v>
      </c>
      <c r="D3958">
        <v>1</v>
      </c>
      <c r="E3958">
        <v>11</v>
      </c>
      <c r="F3958" s="7">
        <f t="shared" si="244"/>
        <v>0.14568</v>
      </c>
      <c r="G3958" s="3">
        <f t="shared" si="245"/>
        <v>6358</v>
      </c>
      <c r="H3958" s="3">
        <f t="shared" si="246"/>
        <v>69938</v>
      </c>
      <c r="I3958" s="8">
        <f t="shared" si="247"/>
        <v>0.85431999999999997</v>
      </c>
    </row>
    <row r="3959" spans="1:9" x14ac:dyDescent="0.2">
      <c r="A3959">
        <v>3952</v>
      </c>
      <c r="B3959">
        <v>14</v>
      </c>
      <c r="C3959">
        <v>18653</v>
      </c>
      <c r="D3959">
        <v>1</v>
      </c>
      <c r="E3959">
        <v>14</v>
      </c>
      <c r="F3959" s="7">
        <f t="shared" si="244"/>
        <v>0.25387999999999999</v>
      </c>
      <c r="G3959" s="3">
        <f t="shared" si="245"/>
        <v>3653</v>
      </c>
      <c r="H3959" s="3">
        <f t="shared" si="246"/>
        <v>51142</v>
      </c>
      <c r="I3959" s="8">
        <f t="shared" si="247"/>
        <v>0.74612000000000001</v>
      </c>
    </row>
    <row r="3960" spans="1:9" x14ac:dyDescent="0.2">
      <c r="A3960">
        <v>3953</v>
      </c>
      <c r="B3960">
        <v>40</v>
      </c>
      <c r="C3960">
        <v>19765</v>
      </c>
      <c r="D3960">
        <v>1</v>
      </c>
      <c r="E3960">
        <v>40</v>
      </c>
      <c r="F3960" s="7">
        <f t="shared" si="244"/>
        <v>0.2094</v>
      </c>
      <c r="G3960" s="3">
        <f t="shared" si="245"/>
        <v>4765</v>
      </c>
      <c r="H3960" s="3">
        <f t="shared" si="246"/>
        <v>190600</v>
      </c>
      <c r="I3960" s="8">
        <f t="shared" si="247"/>
        <v>0.79059999999999997</v>
      </c>
    </row>
    <row r="3961" spans="1:9" x14ac:dyDescent="0.2">
      <c r="A3961">
        <v>3954</v>
      </c>
      <c r="B3961">
        <v>28</v>
      </c>
      <c r="C3961">
        <v>19248</v>
      </c>
      <c r="D3961">
        <v>1</v>
      </c>
      <c r="E3961">
        <v>28</v>
      </c>
      <c r="F3961" s="7">
        <f t="shared" si="244"/>
        <v>0.23008000000000001</v>
      </c>
      <c r="G3961" s="3">
        <f t="shared" si="245"/>
        <v>4248</v>
      </c>
      <c r="H3961" s="3">
        <f t="shared" si="246"/>
        <v>118944</v>
      </c>
      <c r="I3961" s="8">
        <f t="shared" si="247"/>
        <v>0.76992000000000005</v>
      </c>
    </row>
    <row r="3962" spans="1:9" x14ac:dyDescent="0.2">
      <c r="A3962">
        <v>3955</v>
      </c>
      <c r="B3962">
        <v>21</v>
      </c>
      <c r="C3962">
        <v>19151</v>
      </c>
      <c r="D3962">
        <v>1</v>
      </c>
      <c r="E3962">
        <v>21</v>
      </c>
      <c r="F3962" s="7">
        <f t="shared" si="244"/>
        <v>0.23396</v>
      </c>
      <c r="G3962" s="3">
        <f t="shared" si="245"/>
        <v>4151</v>
      </c>
      <c r="H3962" s="3">
        <f t="shared" si="246"/>
        <v>87171</v>
      </c>
      <c r="I3962" s="8">
        <f t="shared" si="247"/>
        <v>0.76604000000000005</v>
      </c>
    </row>
    <row r="3963" spans="1:9" x14ac:dyDescent="0.2">
      <c r="A3963">
        <v>3956</v>
      </c>
      <c r="B3963">
        <v>16</v>
      </c>
      <c r="C3963">
        <v>20435</v>
      </c>
      <c r="D3963">
        <v>1</v>
      </c>
      <c r="E3963">
        <v>16</v>
      </c>
      <c r="F3963" s="7">
        <f t="shared" si="244"/>
        <v>0.18260000000000001</v>
      </c>
      <c r="G3963" s="3">
        <f t="shared" si="245"/>
        <v>5435</v>
      </c>
      <c r="H3963" s="3">
        <f t="shared" si="246"/>
        <v>86960</v>
      </c>
      <c r="I3963" s="8">
        <f t="shared" si="247"/>
        <v>0.81740000000000002</v>
      </c>
    </row>
    <row r="3964" spans="1:9" x14ac:dyDescent="0.2">
      <c r="A3964">
        <v>3957</v>
      </c>
      <c r="B3964">
        <v>41</v>
      </c>
      <c r="C3964">
        <v>19119</v>
      </c>
      <c r="D3964">
        <v>1</v>
      </c>
      <c r="E3964">
        <v>41</v>
      </c>
      <c r="F3964" s="7">
        <f t="shared" si="244"/>
        <v>0.23524</v>
      </c>
      <c r="G3964" s="3">
        <f t="shared" si="245"/>
        <v>4119</v>
      </c>
      <c r="H3964" s="3">
        <f t="shared" si="246"/>
        <v>168879</v>
      </c>
      <c r="I3964" s="8">
        <f t="shared" si="247"/>
        <v>0.76476</v>
      </c>
    </row>
    <row r="3965" spans="1:9" x14ac:dyDescent="0.2">
      <c r="A3965">
        <v>3958</v>
      </c>
      <c r="B3965">
        <v>16</v>
      </c>
      <c r="C3965">
        <v>16070</v>
      </c>
      <c r="D3965">
        <v>1</v>
      </c>
      <c r="E3965">
        <v>16</v>
      </c>
      <c r="F3965" s="7">
        <f t="shared" si="244"/>
        <v>0.35720000000000002</v>
      </c>
      <c r="G3965" s="3">
        <f t="shared" si="245"/>
        <v>1070</v>
      </c>
      <c r="H3965" s="3">
        <f t="shared" si="246"/>
        <v>17120</v>
      </c>
      <c r="I3965" s="8">
        <f t="shared" si="247"/>
        <v>0.64280000000000004</v>
      </c>
    </row>
    <row r="3966" spans="1:9" x14ac:dyDescent="0.2">
      <c r="A3966">
        <v>3959</v>
      </c>
      <c r="B3966">
        <v>20</v>
      </c>
      <c r="C3966">
        <v>15339</v>
      </c>
      <c r="D3966">
        <v>1</v>
      </c>
      <c r="E3966">
        <v>20</v>
      </c>
      <c r="F3966" s="7">
        <f t="shared" si="244"/>
        <v>0.38644000000000001</v>
      </c>
      <c r="G3966" s="3">
        <f t="shared" si="245"/>
        <v>339</v>
      </c>
      <c r="H3966" s="3">
        <f t="shared" si="246"/>
        <v>6780</v>
      </c>
      <c r="I3966" s="8">
        <f t="shared" si="247"/>
        <v>0.61355999999999999</v>
      </c>
    </row>
    <row r="3967" spans="1:9" x14ac:dyDescent="0.2">
      <c r="A3967">
        <v>3960</v>
      </c>
      <c r="B3967">
        <v>11</v>
      </c>
      <c r="C3967">
        <v>20866</v>
      </c>
      <c r="D3967">
        <v>1</v>
      </c>
      <c r="E3967">
        <v>11</v>
      </c>
      <c r="F3967" s="7">
        <f t="shared" si="244"/>
        <v>0.16536000000000001</v>
      </c>
      <c r="G3967" s="3">
        <f t="shared" si="245"/>
        <v>5866</v>
      </c>
      <c r="H3967" s="3">
        <f t="shared" si="246"/>
        <v>64526</v>
      </c>
      <c r="I3967" s="8">
        <f t="shared" si="247"/>
        <v>0.83464000000000005</v>
      </c>
    </row>
    <row r="3968" spans="1:9" x14ac:dyDescent="0.2">
      <c r="A3968">
        <v>3961</v>
      </c>
      <c r="B3968">
        <v>27</v>
      </c>
      <c r="C3968">
        <v>20793</v>
      </c>
      <c r="D3968">
        <v>1</v>
      </c>
      <c r="E3968">
        <v>27</v>
      </c>
      <c r="F3968" s="7">
        <f t="shared" si="244"/>
        <v>0.16828000000000001</v>
      </c>
      <c r="G3968" s="3">
        <f t="shared" si="245"/>
        <v>5793</v>
      </c>
      <c r="H3968" s="3">
        <f t="shared" si="246"/>
        <v>156411</v>
      </c>
      <c r="I3968" s="8">
        <f t="shared" si="247"/>
        <v>0.83172000000000001</v>
      </c>
    </row>
    <row r="3969" spans="1:9" x14ac:dyDescent="0.2">
      <c r="A3969">
        <v>3962</v>
      </c>
      <c r="B3969">
        <v>32</v>
      </c>
      <c r="C3969">
        <v>20561</v>
      </c>
      <c r="D3969">
        <v>1</v>
      </c>
      <c r="E3969">
        <v>32</v>
      </c>
      <c r="F3969" s="7">
        <f t="shared" si="244"/>
        <v>0.17756</v>
      </c>
      <c r="G3969" s="3">
        <f t="shared" si="245"/>
        <v>5561</v>
      </c>
      <c r="H3969" s="3">
        <f t="shared" si="246"/>
        <v>177952</v>
      </c>
      <c r="I3969" s="8">
        <f t="shared" si="247"/>
        <v>0.82243999999999995</v>
      </c>
    </row>
    <row r="3970" spans="1:9" x14ac:dyDescent="0.2">
      <c r="A3970">
        <v>3963</v>
      </c>
      <c r="B3970">
        <v>19</v>
      </c>
      <c r="C3970">
        <v>19370</v>
      </c>
      <c r="D3970">
        <v>1</v>
      </c>
      <c r="E3970">
        <v>19</v>
      </c>
      <c r="F3970" s="7">
        <f t="shared" si="244"/>
        <v>0.22520000000000001</v>
      </c>
      <c r="G3970" s="3">
        <f t="shared" si="245"/>
        <v>4370</v>
      </c>
      <c r="H3970" s="3">
        <f t="shared" si="246"/>
        <v>83030</v>
      </c>
      <c r="I3970" s="8">
        <f t="shared" si="247"/>
        <v>0.77480000000000004</v>
      </c>
    </row>
    <row r="3971" spans="1:9" x14ac:dyDescent="0.2">
      <c r="A3971">
        <v>3964</v>
      </c>
      <c r="B3971">
        <v>20</v>
      </c>
      <c r="C3971">
        <v>18722</v>
      </c>
      <c r="D3971">
        <v>1</v>
      </c>
      <c r="E3971">
        <v>20</v>
      </c>
      <c r="F3971" s="7">
        <f t="shared" si="244"/>
        <v>0.25112000000000001</v>
      </c>
      <c r="G3971" s="3">
        <f t="shared" si="245"/>
        <v>3722</v>
      </c>
      <c r="H3971" s="3">
        <f t="shared" si="246"/>
        <v>74440</v>
      </c>
      <c r="I3971" s="8">
        <f t="shared" si="247"/>
        <v>0.74887999999999999</v>
      </c>
    </row>
    <row r="3972" spans="1:9" x14ac:dyDescent="0.2">
      <c r="A3972">
        <v>3965</v>
      </c>
      <c r="B3972">
        <v>11</v>
      </c>
      <c r="C3972">
        <v>20363</v>
      </c>
      <c r="D3972">
        <v>1</v>
      </c>
      <c r="E3972">
        <v>11</v>
      </c>
      <c r="F3972" s="7">
        <f t="shared" si="244"/>
        <v>0.18548000000000001</v>
      </c>
      <c r="G3972" s="3">
        <f t="shared" si="245"/>
        <v>5363</v>
      </c>
      <c r="H3972" s="3">
        <f t="shared" si="246"/>
        <v>58993</v>
      </c>
      <c r="I3972" s="8">
        <f t="shared" si="247"/>
        <v>0.81452000000000002</v>
      </c>
    </row>
    <row r="3973" spans="1:9" x14ac:dyDescent="0.2">
      <c r="A3973">
        <v>3966</v>
      </c>
      <c r="B3973">
        <v>13</v>
      </c>
      <c r="C3973">
        <v>16775</v>
      </c>
      <c r="D3973">
        <v>1</v>
      </c>
      <c r="E3973">
        <v>13</v>
      </c>
      <c r="F3973" s="7">
        <f t="shared" si="244"/>
        <v>0.32900000000000001</v>
      </c>
      <c r="G3973" s="3">
        <f t="shared" si="245"/>
        <v>1775</v>
      </c>
      <c r="H3973" s="3">
        <f t="shared" si="246"/>
        <v>23075</v>
      </c>
      <c r="I3973" s="8">
        <f t="shared" si="247"/>
        <v>0.67100000000000004</v>
      </c>
    </row>
    <row r="3974" spans="1:9" x14ac:dyDescent="0.2">
      <c r="A3974">
        <v>3967</v>
      </c>
      <c r="B3974">
        <v>15</v>
      </c>
      <c r="C3974">
        <v>21082</v>
      </c>
      <c r="D3974">
        <v>1</v>
      </c>
      <c r="E3974">
        <v>15</v>
      </c>
      <c r="F3974" s="7">
        <f t="shared" si="244"/>
        <v>0.15672</v>
      </c>
      <c r="G3974" s="3">
        <f t="shared" si="245"/>
        <v>6082</v>
      </c>
      <c r="H3974" s="3">
        <f t="shared" si="246"/>
        <v>91230</v>
      </c>
      <c r="I3974" s="8">
        <f t="shared" si="247"/>
        <v>0.84328000000000003</v>
      </c>
    </row>
    <row r="3975" spans="1:9" x14ac:dyDescent="0.2">
      <c r="A3975">
        <v>3968</v>
      </c>
      <c r="B3975">
        <v>14</v>
      </c>
      <c r="C3975">
        <v>17007</v>
      </c>
      <c r="D3975">
        <v>1</v>
      </c>
      <c r="E3975">
        <v>14</v>
      </c>
      <c r="F3975" s="7">
        <f t="shared" si="244"/>
        <v>0.31972</v>
      </c>
      <c r="G3975" s="3">
        <f t="shared" si="245"/>
        <v>2007</v>
      </c>
      <c r="H3975" s="3">
        <f t="shared" si="246"/>
        <v>28098</v>
      </c>
      <c r="I3975" s="8">
        <f t="shared" si="247"/>
        <v>0.68028</v>
      </c>
    </row>
    <row r="3976" spans="1:9" x14ac:dyDescent="0.2">
      <c r="A3976">
        <v>3969</v>
      </c>
      <c r="B3976">
        <v>20</v>
      </c>
      <c r="C3976">
        <v>21521</v>
      </c>
      <c r="D3976">
        <v>0</v>
      </c>
      <c r="E3976">
        <v>0</v>
      </c>
      <c r="F3976" s="7">
        <f t="shared" si="244"/>
        <v>0.13916000000000001</v>
      </c>
      <c r="G3976" s="3">
        <f t="shared" si="245"/>
        <v>6521</v>
      </c>
      <c r="H3976" s="3">
        <f t="shared" si="246"/>
        <v>0</v>
      </c>
      <c r="I3976" s="8">
        <f t="shared" si="247"/>
        <v>0.86084000000000005</v>
      </c>
    </row>
    <row r="3977" spans="1:9" x14ac:dyDescent="0.2">
      <c r="A3977">
        <v>3970</v>
      </c>
      <c r="B3977">
        <v>17</v>
      </c>
      <c r="C3977">
        <v>22433</v>
      </c>
      <c r="D3977">
        <v>1</v>
      </c>
      <c r="E3977">
        <v>17</v>
      </c>
      <c r="F3977" s="7">
        <f t="shared" ref="F3977:F4007" si="248">($C$1-C3977)/$C$1</f>
        <v>0.10267999999999999</v>
      </c>
      <c r="G3977" s="3">
        <f t="shared" ref="G3977:G4007" si="249">C3977-$C$2</f>
        <v>7433</v>
      </c>
      <c r="H3977" s="3">
        <f t="shared" ref="H3977:H4007" si="250">G3977*E3977</f>
        <v>126361</v>
      </c>
      <c r="I3977" s="8">
        <f t="shared" ref="I3977:I4007" si="251">C3977/$C$1</f>
        <v>0.89732000000000001</v>
      </c>
    </row>
    <row r="3978" spans="1:9" x14ac:dyDescent="0.2">
      <c r="A3978">
        <v>3971</v>
      </c>
      <c r="B3978">
        <v>11</v>
      </c>
      <c r="C3978">
        <v>19202</v>
      </c>
      <c r="D3978">
        <v>1</v>
      </c>
      <c r="E3978">
        <v>11</v>
      </c>
      <c r="F3978" s="7">
        <f t="shared" si="248"/>
        <v>0.23191999999999999</v>
      </c>
      <c r="G3978" s="3">
        <f t="shared" si="249"/>
        <v>4202</v>
      </c>
      <c r="H3978" s="3">
        <f t="shared" si="250"/>
        <v>46222</v>
      </c>
      <c r="I3978" s="8">
        <f t="shared" si="251"/>
        <v>0.76807999999999998</v>
      </c>
    </row>
    <row r="3979" spans="1:9" x14ac:dyDescent="0.2">
      <c r="A3979">
        <v>3972</v>
      </c>
      <c r="B3979">
        <v>11</v>
      </c>
      <c r="C3979">
        <v>17682</v>
      </c>
      <c r="D3979">
        <v>1</v>
      </c>
      <c r="E3979">
        <v>11</v>
      </c>
      <c r="F3979" s="7">
        <f t="shared" si="248"/>
        <v>0.29271999999999998</v>
      </c>
      <c r="G3979" s="3">
        <f t="shared" si="249"/>
        <v>2682</v>
      </c>
      <c r="H3979" s="3">
        <f t="shared" si="250"/>
        <v>29502</v>
      </c>
      <c r="I3979" s="8">
        <f t="shared" si="251"/>
        <v>0.70728000000000002</v>
      </c>
    </row>
    <row r="3980" spans="1:9" x14ac:dyDescent="0.2">
      <c r="A3980">
        <v>3973</v>
      </c>
      <c r="B3980">
        <v>26</v>
      </c>
      <c r="C3980">
        <v>15226</v>
      </c>
      <c r="D3980">
        <v>1</v>
      </c>
      <c r="E3980">
        <v>26</v>
      </c>
      <c r="F3980" s="7">
        <f t="shared" si="248"/>
        <v>0.39095999999999997</v>
      </c>
      <c r="G3980" s="3">
        <f t="shared" si="249"/>
        <v>226</v>
      </c>
      <c r="H3980" s="3">
        <f t="shared" si="250"/>
        <v>5876</v>
      </c>
      <c r="I3980" s="8">
        <f t="shared" si="251"/>
        <v>0.60904000000000003</v>
      </c>
    </row>
    <row r="3981" spans="1:9" x14ac:dyDescent="0.2">
      <c r="A3981">
        <v>3974</v>
      </c>
      <c r="B3981">
        <v>10</v>
      </c>
      <c r="C3981">
        <v>16416</v>
      </c>
      <c r="D3981">
        <v>1</v>
      </c>
      <c r="E3981">
        <v>10</v>
      </c>
      <c r="F3981" s="7">
        <f t="shared" si="248"/>
        <v>0.34336</v>
      </c>
      <c r="G3981" s="3">
        <f t="shared" si="249"/>
        <v>1416</v>
      </c>
      <c r="H3981" s="3">
        <f t="shared" si="250"/>
        <v>14160</v>
      </c>
      <c r="I3981" s="8">
        <f t="shared" si="251"/>
        <v>0.65664</v>
      </c>
    </row>
    <row r="3982" spans="1:9" x14ac:dyDescent="0.2">
      <c r="A3982">
        <v>3975</v>
      </c>
      <c r="B3982">
        <v>24</v>
      </c>
      <c r="C3982">
        <v>20026</v>
      </c>
      <c r="D3982">
        <v>1</v>
      </c>
      <c r="E3982">
        <v>24</v>
      </c>
      <c r="F3982" s="7">
        <f t="shared" si="248"/>
        <v>0.19896</v>
      </c>
      <c r="G3982" s="3">
        <f t="shared" si="249"/>
        <v>5026</v>
      </c>
      <c r="H3982" s="3">
        <f t="shared" si="250"/>
        <v>120624</v>
      </c>
      <c r="I3982" s="8">
        <f t="shared" si="251"/>
        <v>0.80103999999999997</v>
      </c>
    </row>
    <row r="3983" spans="1:9" x14ac:dyDescent="0.2">
      <c r="A3983">
        <v>3976</v>
      </c>
      <c r="B3983">
        <v>21</v>
      </c>
      <c r="C3983">
        <v>20247</v>
      </c>
      <c r="D3983">
        <v>1</v>
      </c>
      <c r="E3983">
        <v>21</v>
      </c>
      <c r="F3983" s="7">
        <f t="shared" si="248"/>
        <v>0.19012000000000001</v>
      </c>
      <c r="G3983" s="3">
        <f t="shared" si="249"/>
        <v>5247</v>
      </c>
      <c r="H3983" s="3">
        <f t="shared" si="250"/>
        <v>110187</v>
      </c>
      <c r="I3983" s="8">
        <f t="shared" si="251"/>
        <v>0.80988000000000004</v>
      </c>
    </row>
    <row r="3984" spans="1:9" x14ac:dyDescent="0.2">
      <c r="A3984">
        <v>3977</v>
      </c>
      <c r="B3984">
        <v>17</v>
      </c>
      <c r="C3984">
        <v>20899</v>
      </c>
      <c r="D3984">
        <v>1</v>
      </c>
      <c r="E3984">
        <v>17</v>
      </c>
      <c r="F3984" s="7">
        <f t="shared" si="248"/>
        <v>0.16403999999999999</v>
      </c>
      <c r="G3984" s="3">
        <f t="shared" si="249"/>
        <v>5899</v>
      </c>
      <c r="H3984" s="3">
        <f t="shared" si="250"/>
        <v>100283</v>
      </c>
      <c r="I3984" s="8">
        <f t="shared" si="251"/>
        <v>0.83596000000000004</v>
      </c>
    </row>
    <row r="3985" spans="1:9" x14ac:dyDescent="0.2">
      <c r="A3985">
        <v>3978</v>
      </c>
      <c r="B3985">
        <v>17</v>
      </c>
      <c r="C3985">
        <v>18981</v>
      </c>
      <c r="D3985">
        <v>1</v>
      </c>
      <c r="E3985">
        <v>17</v>
      </c>
      <c r="F3985" s="7">
        <f t="shared" si="248"/>
        <v>0.24076</v>
      </c>
      <c r="G3985" s="3">
        <f t="shared" si="249"/>
        <v>3981</v>
      </c>
      <c r="H3985" s="3">
        <f t="shared" si="250"/>
        <v>67677</v>
      </c>
      <c r="I3985" s="8">
        <f t="shared" si="251"/>
        <v>0.75924000000000003</v>
      </c>
    </row>
    <row r="3986" spans="1:9" x14ac:dyDescent="0.2">
      <c r="A3986">
        <v>3979</v>
      </c>
      <c r="B3986">
        <v>11</v>
      </c>
      <c r="C3986">
        <v>19060</v>
      </c>
      <c r="D3986">
        <v>1</v>
      </c>
      <c r="E3986">
        <v>11</v>
      </c>
      <c r="F3986" s="7">
        <f t="shared" si="248"/>
        <v>0.23760000000000001</v>
      </c>
      <c r="G3986" s="3">
        <f t="shared" si="249"/>
        <v>4060</v>
      </c>
      <c r="H3986" s="3">
        <f t="shared" si="250"/>
        <v>44660</v>
      </c>
      <c r="I3986" s="8">
        <f t="shared" si="251"/>
        <v>0.76239999999999997</v>
      </c>
    </row>
    <row r="3987" spans="1:9" x14ac:dyDescent="0.2">
      <c r="A3987">
        <v>3980</v>
      </c>
      <c r="B3987">
        <v>10</v>
      </c>
      <c r="C3987">
        <v>21736</v>
      </c>
      <c r="D3987">
        <v>1</v>
      </c>
      <c r="E3987">
        <v>10</v>
      </c>
      <c r="F3987" s="7">
        <f t="shared" si="248"/>
        <v>0.13056000000000001</v>
      </c>
      <c r="G3987" s="3">
        <f t="shared" si="249"/>
        <v>6736</v>
      </c>
      <c r="H3987" s="3">
        <f t="shared" si="250"/>
        <v>67360</v>
      </c>
      <c r="I3987" s="8">
        <f t="shared" si="251"/>
        <v>0.86943999999999999</v>
      </c>
    </row>
    <row r="3988" spans="1:9" x14ac:dyDescent="0.2">
      <c r="A3988">
        <v>3981</v>
      </c>
      <c r="B3988">
        <v>16</v>
      </c>
      <c r="C3988">
        <v>16630</v>
      </c>
      <c r="D3988">
        <v>1</v>
      </c>
      <c r="E3988">
        <v>16</v>
      </c>
      <c r="F3988" s="7">
        <f t="shared" si="248"/>
        <v>0.33479999999999999</v>
      </c>
      <c r="G3988" s="3">
        <f t="shared" si="249"/>
        <v>1630</v>
      </c>
      <c r="H3988" s="3">
        <f t="shared" si="250"/>
        <v>26080</v>
      </c>
      <c r="I3988" s="8">
        <f t="shared" si="251"/>
        <v>0.66520000000000001</v>
      </c>
    </row>
    <row r="3989" spans="1:9" x14ac:dyDescent="0.2">
      <c r="A3989">
        <v>3982</v>
      </c>
      <c r="B3989">
        <v>19</v>
      </c>
      <c r="C3989">
        <v>20295</v>
      </c>
      <c r="D3989">
        <v>1</v>
      </c>
      <c r="E3989">
        <v>19</v>
      </c>
      <c r="F3989" s="7">
        <f t="shared" si="248"/>
        <v>0.18820000000000001</v>
      </c>
      <c r="G3989" s="3">
        <f t="shared" si="249"/>
        <v>5295</v>
      </c>
      <c r="H3989" s="3">
        <f t="shared" si="250"/>
        <v>100605</v>
      </c>
      <c r="I3989" s="8">
        <f t="shared" si="251"/>
        <v>0.81179999999999997</v>
      </c>
    </row>
    <row r="3990" spans="1:9" x14ac:dyDescent="0.2">
      <c r="A3990">
        <v>3983</v>
      </c>
      <c r="B3990">
        <v>15</v>
      </c>
      <c r="C3990">
        <v>21125</v>
      </c>
      <c r="D3990">
        <v>1</v>
      </c>
      <c r="E3990">
        <v>15</v>
      </c>
      <c r="F3990" s="7">
        <f t="shared" si="248"/>
        <v>0.155</v>
      </c>
      <c r="G3990" s="3">
        <f t="shared" si="249"/>
        <v>6125</v>
      </c>
      <c r="H3990" s="3">
        <f t="shared" si="250"/>
        <v>91875</v>
      </c>
      <c r="I3990" s="8">
        <f t="shared" si="251"/>
        <v>0.84499999999999997</v>
      </c>
    </row>
    <row r="3991" spans="1:9" x14ac:dyDescent="0.2">
      <c r="A3991">
        <v>3984</v>
      </c>
      <c r="B3991">
        <v>16</v>
      </c>
      <c r="C3991">
        <v>18613</v>
      </c>
      <c r="D3991">
        <v>1</v>
      </c>
      <c r="E3991">
        <v>16</v>
      </c>
      <c r="F3991" s="7">
        <f t="shared" si="248"/>
        <v>0.25547999999999998</v>
      </c>
      <c r="G3991" s="3">
        <f t="shared" si="249"/>
        <v>3613</v>
      </c>
      <c r="H3991" s="3">
        <f t="shared" si="250"/>
        <v>57808</v>
      </c>
      <c r="I3991" s="8">
        <f t="shared" si="251"/>
        <v>0.74451999999999996</v>
      </c>
    </row>
    <row r="3992" spans="1:9" x14ac:dyDescent="0.2">
      <c r="A3992">
        <v>3985</v>
      </c>
      <c r="B3992">
        <v>12</v>
      </c>
      <c r="C3992">
        <v>21662</v>
      </c>
      <c r="D3992">
        <v>1</v>
      </c>
      <c r="E3992">
        <v>12</v>
      </c>
      <c r="F3992" s="7">
        <f t="shared" si="248"/>
        <v>0.13352</v>
      </c>
      <c r="G3992" s="3">
        <f t="shared" si="249"/>
        <v>6662</v>
      </c>
      <c r="H3992" s="3">
        <f t="shared" si="250"/>
        <v>79944</v>
      </c>
      <c r="I3992" s="8">
        <f t="shared" si="251"/>
        <v>0.86648000000000003</v>
      </c>
    </row>
    <row r="3993" spans="1:9" x14ac:dyDescent="0.2">
      <c r="A3993">
        <v>3986</v>
      </c>
      <c r="B3993">
        <v>18</v>
      </c>
      <c r="C3993">
        <v>17577</v>
      </c>
      <c r="D3993">
        <v>1</v>
      </c>
      <c r="E3993">
        <v>18</v>
      </c>
      <c r="F3993" s="7">
        <f t="shared" si="248"/>
        <v>0.29692000000000002</v>
      </c>
      <c r="G3993" s="3">
        <f t="shared" si="249"/>
        <v>2577</v>
      </c>
      <c r="H3993" s="3">
        <f t="shared" si="250"/>
        <v>46386</v>
      </c>
      <c r="I3993" s="8">
        <f t="shared" si="251"/>
        <v>0.70308000000000004</v>
      </c>
    </row>
    <row r="3994" spans="1:9" x14ac:dyDescent="0.2">
      <c r="A3994">
        <v>3987</v>
      </c>
      <c r="B3994">
        <v>18</v>
      </c>
      <c r="C3994">
        <v>22148</v>
      </c>
      <c r="D3994">
        <v>1</v>
      </c>
      <c r="E3994">
        <v>18</v>
      </c>
      <c r="F3994" s="7">
        <f t="shared" si="248"/>
        <v>0.11408</v>
      </c>
      <c r="G3994" s="3">
        <f t="shared" si="249"/>
        <v>7148</v>
      </c>
      <c r="H3994" s="3">
        <f t="shared" si="250"/>
        <v>128664</v>
      </c>
      <c r="I3994" s="8">
        <f t="shared" si="251"/>
        <v>0.88592000000000004</v>
      </c>
    </row>
    <row r="3995" spans="1:9" x14ac:dyDescent="0.2">
      <c r="A3995">
        <v>3988</v>
      </c>
      <c r="B3995">
        <v>10</v>
      </c>
      <c r="C3995">
        <v>18814</v>
      </c>
      <c r="D3995">
        <v>1</v>
      </c>
      <c r="E3995">
        <v>10</v>
      </c>
      <c r="F3995" s="7">
        <f t="shared" si="248"/>
        <v>0.24743999999999999</v>
      </c>
      <c r="G3995" s="3">
        <f t="shared" si="249"/>
        <v>3814</v>
      </c>
      <c r="H3995" s="3">
        <f t="shared" si="250"/>
        <v>38140</v>
      </c>
      <c r="I3995" s="8">
        <f t="shared" si="251"/>
        <v>0.75256000000000001</v>
      </c>
    </row>
    <row r="3996" spans="1:9" x14ac:dyDescent="0.2">
      <c r="A3996">
        <v>3989</v>
      </c>
      <c r="B3996">
        <v>14</v>
      </c>
      <c r="C3996">
        <v>19566</v>
      </c>
      <c r="D3996">
        <v>1</v>
      </c>
      <c r="E3996">
        <v>14</v>
      </c>
      <c r="F3996" s="7">
        <f t="shared" si="248"/>
        <v>0.21736</v>
      </c>
      <c r="G3996" s="3">
        <f t="shared" si="249"/>
        <v>4566</v>
      </c>
      <c r="H3996" s="3">
        <f t="shared" si="250"/>
        <v>63924</v>
      </c>
      <c r="I3996" s="8">
        <f t="shared" si="251"/>
        <v>0.78264</v>
      </c>
    </row>
    <row r="3997" spans="1:9" x14ac:dyDescent="0.2">
      <c r="A3997">
        <v>3990</v>
      </c>
      <c r="B3997">
        <v>16</v>
      </c>
      <c r="C3997">
        <v>15965</v>
      </c>
      <c r="D3997">
        <v>1</v>
      </c>
      <c r="E3997">
        <v>16</v>
      </c>
      <c r="F3997" s="7">
        <f t="shared" si="248"/>
        <v>0.3614</v>
      </c>
      <c r="G3997" s="3">
        <f t="shared" si="249"/>
        <v>965</v>
      </c>
      <c r="H3997" s="3">
        <f t="shared" si="250"/>
        <v>15440</v>
      </c>
      <c r="I3997" s="8">
        <f t="shared" si="251"/>
        <v>0.63859999999999995</v>
      </c>
    </row>
    <row r="3998" spans="1:9" x14ac:dyDescent="0.2">
      <c r="A3998">
        <v>3991</v>
      </c>
      <c r="B3998">
        <v>30</v>
      </c>
      <c r="C3998">
        <v>18331</v>
      </c>
      <c r="D3998">
        <v>1</v>
      </c>
      <c r="E3998">
        <v>30</v>
      </c>
      <c r="F3998" s="7">
        <f t="shared" si="248"/>
        <v>0.26676</v>
      </c>
      <c r="G3998" s="3">
        <f t="shared" si="249"/>
        <v>3331</v>
      </c>
      <c r="H3998" s="3">
        <f t="shared" si="250"/>
        <v>99930</v>
      </c>
      <c r="I3998" s="8">
        <f t="shared" si="251"/>
        <v>0.73324</v>
      </c>
    </row>
    <row r="3999" spans="1:9" x14ac:dyDescent="0.2">
      <c r="A3999">
        <v>3992</v>
      </c>
      <c r="B3999">
        <v>23</v>
      </c>
      <c r="C3999">
        <v>20818</v>
      </c>
      <c r="D3999">
        <v>1</v>
      </c>
      <c r="E3999">
        <v>23</v>
      </c>
      <c r="F3999" s="7">
        <f t="shared" si="248"/>
        <v>0.16728000000000001</v>
      </c>
      <c r="G3999" s="3">
        <f t="shared" si="249"/>
        <v>5818</v>
      </c>
      <c r="H3999" s="3">
        <f t="shared" si="250"/>
        <v>133814</v>
      </c>
      <c r="I3999" s="8">
        <f t="shared" si="251"/>
        <v>0.83272000000000002</v>
      </c>
    </row>
    <row r="4000" spans="1:9" x14ac:dyDescent="0.2">
      <c r="A4000">
        <v>3993</v>
      </c>
      <c r="B4000">
        <v>17</v>
      </c>
      <c r="C4000">
        <v>18694</v>
      </c>
      <c r="D4000">
        <v>1</v>
      </c>
      <c r="E4000">
        <v>17</v>
      </c>
      <c r="F4000" s="7">
        <f t="shared" si="248"/>
        <v>0.25224000000000002</v>
      </c>
      <c r="G4000" s="3">
        <f t="shared" si="249"/>
        <v>3694</v>
      </c>
      <c r="H4000" s="3">
        <f t="shared" si="250"/>
        <v>62798</v>
      </c>
      <c r="I4000" s="8">
        <f t="shared" si="251"/>
        <v>0.74775999999999998</v>
      </c>
    </row>
    <row r="4001" spans="1:9" x14ac:dyDescent="0.2">
      <c r="A4001">
        <v>3994</v>
      </c>
      <c r="B4001">
        <v>16</v>
      </c>
      <c r="C4001">
        <v>17953</v>
      </c>
      <c r="D4001">
        <v>1</v>
      </c>
      <c r="E4001">
        <v>16</v>
      </c>
      <c r="F4001" s="7">
        <f t="shared" si="248"/>
        <v>0.28188000000000002</v>
      </c>
      <c r="G4001" s="3">
        <f t="shared" si="249"/>
        <v>2953</v>
      </c>
      <c r="H4001" s="3">
        <f t="shared" si="250"/>
        <v>47248</v>
      </c>
      <c r="I4001" s="8">
        <f t="shared" si="251"/>
        <v>0.71811999999999998</v>
      </c>
    </row>
    <row r="4002" spans="1:9" x14ac:dyDescent="0.2">
      <c r="A4002">
        <v>3995</v>
      </c>
      <c r="B4002">
        <v>11</v>
      </c>
      <c r="C4002">
        <v>20992</v>
      </c>
      <c r="D4002">
        <v>1</v>
      </c>
      <c r="E4002">
        <v>11</v>
      </c>
      <c r="F4002" s="7">
        <f t="shared" si="248"/>
        <v>0.16031999999999999</v>
      </c>
      <c r="G4002" s="3">
        <f t="shared" si="249"/>
        <v>5992</v>
      </c>
      <c r="H4002" s="3">
        <f t="shared" si="250"/>
        <v>65912</v>
      </c>
      <c r="I4002" s="8">
        <f t="shared" si="251"/>
        <v>0.83967999999999998</v>
      </c>
    </row>
    <row r="4003" spans="1:9" x14ac:dyDescent="0.2">
      <c r="A4003">
        <v>3996</v>
      </c>
      <c r="B4003">
        <v>10</v>
      </c>
      <c r="C4003">
        <v>15316</v>
      </c>
      <c r="D4003">
        <v>1</v>
      </c>
      <c r="E4003">
        <v>10</v>
      </c>
      <c r="F4003" s="7">
        <f t="shared" si="248"/>
        <v>0.38735999999999998</v>
      </c>
      <c r="G4003" s="3">
        <f t="shared" si="249"/>
        <v>316</v>
      </c>
      <c r="H4003" s="3">
        <f t="shared" si="250"/>
        <v>3160</v>
      </c>
      <c r="I4003" s="8">
        <f t="shared" si="251"/>
        <v>0.61263999999999996</v>
      </c>
    </row>
    <row r="4004" spans="1:9" x14ac:dyDescent="0.2">
      <c r="A4004">
        <v>3997</v>
      </c>
      <c r="B4004">
        <v>17</v>
      </c>
      <c r="C4004">
        <v>21131</v>
      </c>
      <c r="D4004">
        <v>1</v>
      </c>
      <c r="E4004">
        <v>17</v>
      </c>
      <c r="F4004" s="7">
        <f t="shared" si="248"/>
        <v>0.15476000000000001</v>
      </c>
      <c r="G4004" s="3">
        <f t="shared" si="249"/>
        <v>6131</v>
      </c>
      <c r="H4004" s="3">
        <f t="shared" si="250"/>
        <v>104227</v>
      </c>
      <c r="I4004" s="8">
        <f t="shared" si="251"/>
        <v>0.84523999999999999</v>
      </c>
    </row>
    <row r="4005" spans="1:9" x14ac:dyDescent="0.2">
      <c r="A4005">
        <v>3998</v>
      </c>
      <c r="B4005">
        <v>25</v>
      </c>
      <c r="C4005">
        <v>18005</v>
      </c>
      <c r="D4005">
        <v>1</v>
      </c>
      <c r="E4005">
        <v>25</v>
      </c>
      <c r="F4005" s="7">
        <f t="shared" si="248"/>
        <v>0.27979999999999999</v>
      </c>
      <c r="G4005" s="3">
        <f t="shared" si="249"/>
        <v>3005</v>
      </c>
      <c r="H4005" s="3">
        <f t="shared" si="250"/>
        <v>75125</v>
      </c>
      <c r="I4005" s="8">
        <f t="shared" si="251"/>
        <v>0.72019999999999995</v>
      </c>
    </row>
    <row r="4006" spans="1:9" x14ac:dyDescent="0.2">
      <c r="A4006">
        <v>3999</v>
      </c>
      <c r="B4006">
        <v>14</v>
      </c>
      <c r="C4006">
        <v>20395</v>
      </c>
      <c r="D4006">
        <v>1</v>
      </c>
      <c r="E4006">
        <v>14</v>
      </c>
      <c r="F4006" s="7">
        <f t="shared" si="248"/>
        <v>0.1842</v>
      </c>
      <c r="G4006" s="3">
        <f t="shared" si="249"/>
        <v>5395</v>
      </c>
      <c r="H4006" s="3">
        <f t="shared" si="250"/>
        <v>75530</v>
      </c>
      <c r="I4006" s="8">
        <f t="shared" si="251"/>
        <v>0.81579999999999997</v>
      </c>
    </row>
    <row r="4007" spans="1:9" x14ac:dyDescent="0.2">
      <c r="A4007">
        <v>4000</v>
      </c>
      <c r="B4007">
        <v>29</v>
      </c>
      <c r="C4007">
        <v>21134</v>
      </c>
      <c r="D4007">
        <v>1</v>
      </c>
      <c r="E4007">
        <v>29</v>
      </c>
      <c r="F4007" s="7">
        <f t="shared" si="248"/>
        <v>0.15464</v>
      </c>
      <c r="G4007" s="3">
        <f t="shared" si="249"/>
        <v>6134</v>
      </c>
      <c r="H4007" s="3">
        <f t="shared" si="250"/>
        <v>177886</v>
      </c>
      <c r="I4007" s="8">
        <f t="shared" si="251"/>
        <v>0.84536</v>
      </c>
    </row>
    <row r="4008" spans="1:9" x14ac:dyDescent="0.2">
      <c r="H4008" s="3">
        <f>SUM(H8:H4007)</f>
        <v>171829002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D3A3-89D3-374E-BC77-43C6F6922804}">
  <sheetPr codeName="XLSTAT_20211109_130749_1">
    <tabColor rgb="FF007800"/>
  </sheetPr>
  <dimension ref="B1:M4157"/>
  <sheetViews>
    <sheetView topLeftCell="A52" zoomScaleNormal="100" workbookViewId="0">
      <selection activeCell="B68" sqref="B68:K72"/>
    </sheetView>
  </sheetViews>
  <sheetFormatPr baseColWidth="10" defaultRowHeight="15" x14ac:dyDescent="0.2"/>
  <cols>
    <col min="1" max="1" width="5.83203125" customWidth="1"/>
  </cols>
  <sheetData>
    <row r="1" spans="2:5" x14ac:dyDescent="0.2">
      <c r="B1" t="s">
        <v>4097</v>
      </c>
    </row>
    <row r="2" spans="2:5" x14ac:dyDescent="0.2">
      <c r="B2" t="s">
        <v>15</v>
      </c>
    </row>
    <row r="3" spans="2:5" x14ac:dyDescent="0.2">
      <c r="B3" t="s">
        <v>16</v>
      </c>
    </row>
    <row r="4" spans="2:5" x14ac:dyDescent="0.2">
      <c r="B4" t="s">
        <v>17</v>
      </c>
    </row>
    <row r="5" spans="2:5" x14ac:dyDescent="0.2">
      <c r="B5" t="s">
        <v>18</v>
      </c>
    </row>
    <row r="6" spans="2:5" x14ac:dyDescent="0.2">
      <c r="B6" t="s">
        <v>19</v>
      </c>
    </row>
    <row r="7" spans="2:5" x14ac:dyDescent="0.2">
      <c r="B7" t="s">
        <v>20</v>
      </c>
    </row>
    <row r="8" spans="2:5" x14ac:dyDescent="0.2">
      <c r="B8" t="s">
        <v>21</v>
      </c>
    </row>
    <row r="9" spans="2:5" ht="34.25" customHeight="1" x14ac:dyDescent="0.2"/>
    <row r="10" spans="2:5" ht="21" customHeight="1" x14ac:dyDescent="0.2">
      <c r="B10" s="45"/>
    </row>
    <row r="13" spans="2:5" x14ac:dyDescent="0.2">
      <c r="B13" t="s">
        <v>22</v>
      </c>
    </row>
    <row r="14" spans="2:5" ht="16" thickBot="1" x14ac:dyDescent="0.25"/>
    <row r="15" spans="2:5" x14ac:dyDescent="0.2">
      <c r="B15" s="9" t="s">
        <v>26</v>
      </c>
      <c r="C15" s="9" t="s">
        <v>27</v>
      </c>
      <c r="D15" s="9" t="s">
        <v>28</v>
      </c>
      <c r="E15" s="9" t="s">
        <v>29</v>
      </c>
    </row>
    <row r="16" spans="2:5" x14ac:dyDescent="0.2">
      <c r="B16" s="14" t="s">
        <v>3</v>
      </c>
      <c r="C16" s="10" t="s">
        <v>23</v>
      </c>
      <c r="D16" s="12">
        <v>1267</v>
      </c>
      <c r="E16" s="16">
        <v>31.675000000000001</v>
      </c>
    </row>
    <row r="17" spans="2:9" ht="16" thickBot="1" x14ac:dyDescent="0.25">
      <c r="B17" s="15" t="s">
        <v>24</v>
      </c>
      <c r="C17" s="11" t="s">
        <v>25</v>
      </c>
      <c r="D17" s="13">
        <v>2733</v>
      </c>
      <c r="E17" s="17">
        <v>68.325000000000003</v>
      </c>
    </row>
    <row r="19" spans="2:9" ht="16" thickBot="1" x14ac:dyDescent="0.25"/>
    <row r="20" spans="2:9" x14ac:dyDescent="0.2">
      <c r="B20" s="21" t="s">
        <v>26</v>
      </c>
      <c r="C20" s="9" t="s">
        <v>30</v>
      </c>
      <c r="D20" s="9" t="s">
        <v>31</v>
      </c>
      <c r="E20" s="9" t="s">
        <v>32</v>
      </c>
      <c r="F20" s="9" t="s">
        <v>33</v>
      </c>
      <c r="G20" s="9" t="s">
        <v>34</v>
      </c>
      <c r="H20" s="9" t="s">
        <v>35</v>
      </c>
      <c r="I20" s="9" t="s">
        <v>36</v>
      </c>
    </row>
    <row r="21" spans="2:9" ht="16" thickBot="1" x14ac:dyDescent="0.25">
      <c r="B21" s="23" t="s">
        <v>8</v>
      </c>
      <c r="C21" s="24">
        <v>4000</v>
      </c>
      <c r="D21" s="24">
        <v>0</v>
      </c>
      <c r="E21" s="24">
        <v>4000</v>
      </c>
      <c r="F21" s="25">
        <v>0.60040000000000004</v>
      </c>
      <c r="G21" s="25">
        <v>0.9</v>
      </c>
      <c r="H21" s="25">
        <v>0.75038432499999952</v>
      </c>
      <c r="I21" s="25">
        <v>8.6283329589415064E-2</v>
      </c>
    </row>
    <row r="24" spans="2:9" x14ac:dyDescent="0.2">
      <c r="B24" s="1" t="s">
        <v>37</v>
      </c>
    </row>
    <row r="26" spans="2:9" x14ac:dyDescent="0.2">
      <c r="B26" t="s">
        <v>38</v>
      </c>
    </row>
    <row r="27" spans="2:9" ht="16" thickBot="1" x14ac:dyDescent="0.25"/>
    <row r="28" spans="2:9" x14ac:dyDescent="0.2">
      <c r="B28" s="9" t="s">
        <v>27</v>
      </c>
      <c r="C28" s="9" t="s">
        <v>39</v>
      </c>
    </row>
    <row r="29" spans="2:9" x14ac:dyDescent="0.2">
      <c r="B29" s="26" t="s">
        <v>23</v>
      </c>
      <c r="C29" s="26" t="s">
        <v>23</v>
      </c>
    </row>
    <row r="30" spans="2:9" ht="16" thickBot="1" x14ac:dyDescent="0.25">
      <c r="B30" s="27" t="s">
        <v>25</v>
      </c>
      <c r="C30" s="27" t="s">
        <v>25</v>
      </c>
    </row>
    <row r="33" spans="2:4" x14ac:dyDescent="0.2">
      <c r="B33" t="s">
        <v>40</v>
      </c>
    </row>
    <row r="34" spans="2:4" ht="16" thickBot="1" x14ac:dyDescent="0.25"/>
    <row r="35" spans="2:4" x14ac:dyDescent="0.2">
      <c r="B35" s="21" t="s">
        <v>41</v>
      </c>
      <c r="C35" s="9" t="s">
        <v>42</v>
      </c>
      <c r="D35" s="9" t="s">
        <v>43</v>
      </c>
    </row>
    <row r="36" spans="2:4" x14ac:dyDescent="0.2">
      <c r="B36" s="22" t="s">
        <v>30</v>
      </c>
      <c r="C36" s="12">
        <v>4000</v>
      </c>
      <c r="D36" s="12">
        <v>4000</v>
      </c>
    </row>
    <row r="37" spans="2:4" x14ac:dyDescent="0.2">
      <c r="B37" s="20" t="s">
        <v>44</v>
      </c>
      <c r="C37" s="29">
        <v>4000</v>
      </c>
      <c r="D37" s="29">
        <v>4000</v>
      </c>
    </row>
    <row r="38" spans="2:4" x14ac:dyDescent="0.2">
      <c r="B38" s="20" t="s">
        <v>45</v>
      </c>
      <c r="C38" s="30">
        <v>3999</v>
      </c>
      <c r="D38" s="30">
        <v>3998</v>
      </c>
    </row>
    <row r="39" spans="2:4" x14ac:dyDescent="0.2">
      <c r="B39" s="20" t="s">
        <v>46</v>
      </c>
      <c r="C39" s="29">
        <v>4995.1630795990213</v>
      </c>
      <c r="D39" s="29">
        <v>4523.7173550606167</v>
      </c>
    </row>
    <row r="40" spans="2:4" x14ac:dyDescent="0.2">
      <c r="B40" s="20" t="s">
        <v>47</v>
      </c>
      <c r="C40" s="29">
        <v>0</v>
      </c>
      <c r="D40" s="29">
        <v>9.4380447049638549E-2</v>
      </c>
    </row>
    <row r="41" spans="2:4" x14ac:dyDescent="0.2">
      <c r="B41" s="20" t="s">
        <v>48</v>
      </c>
      <c r="C41" s="29">
        <v>0</v>
      </c>
      <c r="D41" s="29">
        <v>0.11118079324922003</v>
      </c>
    </row>
    <row r="42" spans="2:4" x14ac:dyDescent="0.2">
      <c r="B42" s="20" t="s">
        <v>49</v>
      </c>
      <c r="C42" s="29">
        <v>0</v>
      </c>
      <c r="D42" s="29">
        <v>0.1559013115627545</v>
      </c>
    </row>
    <row r="43" spans="2:4" x14ac:dyDescent="0.2">
      <c r="B43" s="20" t="s">
        <v>50</v>
      </c>
      <c r="C43" s="29">
        <v>4997.1630795990213</v>
      </c>
      <c r="D43" s="29">
        <v>4527.7173550606167</v>
      </c>
    </row>
    <row r="44" spans="2:4" x14ac:dyDescent="0.2">
      <c r="B44" s="20" t="s">
        <v>51</v>
      </c>
      <c r="C44" s="29">
        <v>5003.4571292391238</v>
      </c>
      <c r="D44" s="29">
        <v>4540.3054543408207</v>
      </c>
    </row>
    <row r="45" spans="2:4" ht="16" thickBot="1" x14ac:dyDescent="0.25">
      <c r="B45" s="28" t="s">
        <v>52</v>
      </c>
      <c r="C45" s="13">
        <v>0</v>
      </c>
      <c r="D45" s="13">
        <v>12</v>
      </c>
    </row>
    <row r="48" spans="2:4" x14ac:dyDescent="0.2">
      <c r="B48" t="s">
        <v>53</v>
      </c>
    </row>
    <row r="49" spans="2:7" ht="16" thickBot="1" x14ac:dyDescent="0.25"/>
    <row r="50" spans="2:7" x14ac:dyDescent="0.2">
      <c r="B50" s="21" t="s">
        <v>41</v>
      </c>
      <c r="C50" s="9" t="s">
        <v>45</v>
      </c>
      <c r="D50" s="9" t="s">
        <v>54</v>
      </c>
      <c r="E50" s="9" t="s">
        <v>55</v>
      </c>
    </row>
    <row r="51" spans="2:7" x14ac:dyDescent="0.2">
      <c r="B51" s="22" t="s">
        <v>46</v>
      </c>
      <c r="C51" s="12">
        <v>1</v>
      </c>
      <c r="D51" s="16">
        <v>471.44572453840465</v>
      </c>
      <c r="E51" s="31" t="s">
        <v>58</v>
      </c>
    </row>
    <row r="52" spans="2:7" x14ac:dyDescent="0.2">
      <c r="B52" s="20" t="s">
        <v>56</v>
      </c>
      <c r="C52" s="30">
        <v>1</v>
      </c>
      <c r="D52" s="29">
        <v>450.84816577351842</v>
      </c>
      <c r="E52" s="32" t="s">
        <v>58</v>
      </c>
    </row>
    <row r="53" spans="2:7" ht="16" thickBot="1" x14ac:dyDescent="0.25">
      <c r="B53" s="28" t="s">
        <v>57</v>
      </c>
      <c r="C53" s="13">
        <v>1</v>
      </c>
      <c r="D53" s="17">
        <v>411.44860575047909</v>
      </c>
      <c r="E53" s="33" t="s">
        <v>58</v>
      </c>
    </row>
    <row r="56" spans="2:7" x14ac:dyDescent="0.2">
      <c r="B56" t="s">
        <v>59</v>
      </c>
    </row>
    <row r="57" spans="2:7" ht="16" thickBot="1" x14ac:dyDescent="0.25"/>
    <row r="58" spans="2:7" x14ac:dyDescent="0.2">
      <c r="B58" s="21" t="s">
        <v>60</v>
      </c>
      <c r="C58" s="9" t="s">
        <v>45</v>
      </c>
      <c r="D58" s="9" t="s">
        <v>61</v>
      </c>
      <c r="E58" s="9" t="s">
        <v>62</v>
      </c>
      <c r="F58" s="9" t="s">
        <v>63</v>
      </c>
      <c r="G58" s="9" t="s">
        <v>64</v>
      </c>
    </row>
    <row r="59" spans="2:7" ht="16" thickBot="1" x14ac:dyDescent="0.25">
      <c r="B59" s="23" t="s">
        <v>8</v>
      </c>
      <c r="C59" s="24">
        <v>1</v>
      </c>
      <c r="D59" s="25">
        <v>411.44860575047909</v>
      </c>
      <c r="E59" s="34" t="s">
        <v>58</v>
      </c>
      <c r="F59" s="25">
        <v>471.44572453840465</v>
      </c>
      <c r="G59" s="34" t="s">
        <v>58</v>
      </c>
    </row>
    <row r="62" spans="2:7" x14ac:dyDescent="0.2">
      <c r="B62" t="s">
        <v>65</v>
      </c>
    </row>
    <row r="63" spans="2:7" ht="16" thickBot="1" x14ac:dyDescent="0.25"/>
    <row r="64" spans="2:7" x14ac:dyDescent="0.2">
      <c r="B64" s="21" t="s">
        <v>41</v>
      </c>
      <c r="C64" s="9" t="s">
        <v>54</v>
      </c>
      <c r="D64" s="9" t="s">
        <v>45</v>
      </c>
      <c r="E64" s="9" t="s">
        <v>55</v>
      </c>
    </row>
    <row r="65" spans="2:11" ht="16" thickBot="1" x14ac:dyDescent="0.25">
      <c r="B65" s="23" t="s">
        <v>66</v>
      </c>
      <c r="C65" s="25">
        <v>25.09514776748345</v>
      </c>
      <c r="D65" s="24">
        <v>8</v>
      </c>
      <c r="E65" s="25">
        <v>1.497877077416554E-3</v>
      </c>
    </row>
    <row r="68" spans="2:11" x14ac:dyDescent="0.2">
      <c r="B68" t="s">
        <v>67</v>
      </c>
    </row>
    <row r="69" spans="2:11" ht="16" thickBot="1" x14ac:dyDescent="0.25"/>
    <row r="70" spans="2:11" x14ac:dyDescent="0.2">
      <c r="B70" s="21" t="s">
        <v>60</v>
      </c>
      <c r="C70" s="9" t="s">
        <v>68</v>
      </c>
      <c r="D70" s="9" t="s">
        <v>69</v>
      </c>
      <c r="E70" s="9" t="s">
        <v>70</v>
      </c>
      <c r="F70" s="9" t="s">
        <v>55</v>
      </c>
      <c r="G70" s="9" t="s">
        <v>71</v>
      </c>
      <c r="H70" s="9" t="s">
        <v>72</v>
      </c>
      <c r="I70" s="9" t="s">
        <v>73</v>
      </c>
      <c r="J70" s="9" t="s">
        <v>74</v>
      </c>
      <c r="K70" s="9" t="s">
        <v>75</v>
      </c>
    </row>
    <row r="71" spans="2:11" x14ac:dyDescent="0.2">
      <c r="B71" s="22" t="s">
        <v>76</v>
      </c>
      <c r="C71" s="16">
        <v>7.756402750474825</v>
      </c>
      <c r="D71" s="16">
        <v>0.3514609053594035</v>
      </c>
      <c r="E71" s="16">
        <v>487.04227179359265</v>
      </c>
      <c r="F71" s="31" t="s">
        <v>58</v>
      </c>
      <c r="G71" s="16">
        <v>7.0675520339965541</v>
      </c>
      <c r="H71" s="16">
        <v>8.4452534669530959</v>
      </c>
      <c r="I71" s="16"/>
      <c r="J71" s="16"/>
      <c r="K71" s="16"/>
    </row>
    <row r="72" spans="2:11" ht="16" thickBot="1" x14ac:dyDescent="0.25">
      <c r="B72" s="28" t="s">
        <v>8</v>
      </c>
      <c r="C72" s="17">
        <v>-9.1643604430239609</v>
      </c>
      <c r="D72" s="17">
        <v>0.45179806293629621</v>
      </c>
      <c r="E72" s="17">
        <v>411.44860575047903</v>
      </c>
      <c r="F72" s="33" t="s">
        <v>58</v>
      </c>
      <c r="G72" s="17">
        <v>-10.049868374664062</v>
      </c>
      <c r="H72" s="17">
        <v>-8.2788525113838602</v>
      </c>
      <c r="I72" s="17">
        <v>1.0470533952873115E-4</v>
      </c>
      <c r="J72" s="17">
        <v>4.3191433773187034E-5</v>
      </c>
      <c r="K72" s="17">
        <v>2.5382829806943708E-4</v>
      </c>
    </row>
    <row r="75" spans="2:11" x14ac:dyDescent="0.2">
      <c r="B75" t="s">
        <v>77</v>
      </c>
    </row>
    <row r="77" spans="2:11" x14ac:dyDescent="0.2">
      <c r="B77" s="35" t="s">
        <v>78</v>
      </c>
    </row>
    <row r="80" spans="2:11" x14ac:dyDescent="0.2">
      <c r="B80" t="s">
        <v>79</v>
      </c>
    </row>
    <row r="81" spans="2:8" ht="16" thickBot="1" x14ac:dyDescent="0.25"/>
    <row r="82" spans="2:8" x14ac:dyDescent="0.2">
      <c r="B82" s="21" t="s">
        <v>60</v>
      </c>
      <c r="C82" s="9" t="s">
        <v>68</v>
      </c>
      <c r="D82" s="9" t="s">
        <v>69</v>
      </c>
      <c r="E82" s="9" t="s">
        <v>70</v>
      </c>
      <c r="F82" s="9" t="s">
        <v>55</v>
      </c>
      <c r="G82" s="9" t="s">
        <v>71</v>
      </c>
      <c r="H82" s="9" t="s">
        <v>72</v>
      </c>
    </row>
    <row r="83" spans="2:8" ht="16" thickBot="1" x14ac:dyDescent="0.25">
      <c r="B83" s="23" t="s">
        <v>8</v>
      </c>
      <c r="C83" s="25">
        <v>-0.43589864488429969</v>
      </c>
      <c r="D83" s="25">
        <v>2.1489569798097054E-2</v>
      </c>
      <c r="E83" s="25">
        <v>411.4486057504792</v>
      </c>
      <c r="F83" s="34" t="s">
        <v>58</v>
      </c>
      <c r="G83" s="25">
        <v>-0.47801742773182959</v>
      </c>
      <c r="H83" s="25">
        <v>-0.39377986203676979</v>
      </c>
    </row>
    <row r="102" spans="2:13" x14ac:dyDescent="0.2">
      <c r="F102" t="s">
        <v>80</v>
      </c>
    </row>
    <row r="105" spans="2:13" x14ac:dyDescent="0.2">
      <c r="B105" t="s">
        <v>81</v>
      </c>
    </row>
    <row r="106" spans="2:13" ht="16" thickBot="1" x14ac:dyDescent="0.25"/>
    <row r="107" spans="2:13" x14ac:dyDescent="0.2">
      <c r="B107" s="21" t="s">
        <v>82</v>
      </c>
      <c r="C107" s="9" t="s">
        <v>83</v>
      </c>
      <c r="D107" s="9" t="s">
        <v>8</v>
      </c>
      <c r="E107" s="9" t="s">
        <v>3</v>
      </c>
      <c r="F107" s="9" t="s">
        <v>84</v>
      </c>
      <c r="G107" s="9" t="s">
        <v>42</v>
      </c>
      <c r="H107" s="9" t="s">
        <v>85</v>
      </c>
      <c r="I107" s="9" t="s">
        <v>86</v>
      </c>
      <c r="J107" s="9" t="s">
        <v>87</v>
      </c>
      <c r="K107" s="9" t="s">
        <v>88</v>
      </c>
      <c r="L107" s="9" t="s">
        <v>89</v>
      </c>
      <c r="M107" s="9" t="s">
        <v>90</v>
      </c>
    </row>
    <row r="108" spans="2:13" x14ac:dyDescent="0.2">
      <c r="B108" s="22" t="s">
        <v>91</v>
      </c>
      <c r="C108" s="22">
        <v>1</v>
      </c>
      <c r="D108" s="22">
        <v>0.66200000000000003</v>
      </c>
      <c r="E108" s="16">
        <v>1</v>
      </c>
      <c r="F108" s="16">
        <v>0.84417104060456383</v>
      </c>
      <c r="G108" s="16">
        <v>0.68325000000000002</v>
      </c>
      <c r="H108" s="16">
        <v>1</v>
      </c>
      <c r="I108" s="16">
        <v>0.84417104060456383</v>
      </c>
      <c r="J108" s="16">
        <v>0.42964410808944209</v>
      </c>
      <c r="K108" s="16">
        <v>0.68087672974799984</v>
      </c>
      <c r="L108" s="16">
        <v>0.82748272627419961</v>
      </c>
      <c r="M108" s="16">
        <v>0.85951908800008459</v>
      </c>
    </row>
    <row r="109" spans="2:13" x14ac:dyDescent="0.2">
      <c r="B109" s="20" t="s">
        <v>92</v>
      </c>
      <c r="C109" s="20">
        <v>1</v>
      </c>
      <c r="D109" s="20">
        <v>0.65090000000000003</v>
      </c>
      <c r="E109" s="29">
        <v>0</v>
      </c>
      <c r="F109" s="29">
        <v>0.85708910204955968</v>
      </c>
      <c r="G109" s="29">
        <v>0.68325000000000002</v>
      </c>
      <c r="H109" s="29">
        <v>0</v>
      </c>
      <c r="I109" s="29">
        <v>0.85708910204955968</v>
      </c>
      <c r="J109" s="29">
        <v>-2.4489522231337761</v>
      </c>
      <c r="K109" s="29">
        <v>-1.4686946348865695</v>
      </c>
      <c r="L109" s="29">
        <v>0.840438470016315</v>
      </c>
      <c r="M109" s="29">
        <v>0.87226627872017171</v>
      </c>
    </row>
    <row r="110" spans="2:13" x14ac:dyDescent="0.2">
      <c r="B110" s="20" t="s">
        <v>93</v>
      </c>
      <c r="C110" s="20">
        <v>1</v>
      </c>
      <c r="D110" s="20">
        <v>0.85060000000000002</v>
      </c>
      <c r="E110" s="29">
        <v>1</v>
      </c>
      <c r="F110" s="29">
        <v>0.49030065633476838</v>
      </c>
      <c r="G110" s="29">
        <v>0.68325000000000002</v>
      </c>
      <c r="H110" s="29">
        <v>1</v>
      </c>
      <c r="I110" s="29">
        <v>0.49030065633476838</v>
      </c>
      <c r="J110" s="29">
        <v>1.0195905459668386</v>
      </c>
      <c r="K110" s="29">
        <v>0.68087672974799984</v>
      </c>
      <c r="L110" s="29">
        <v>0.46581070892415832</v>
      </c>
      <c r="M110" s="29">
        <v>0.51483724797038199</v>
      </c>
    </row>
    <row r="111" spans="2:13" x14ac:dyDescent="0.2">
      <c r="B111" s="20" t="s">
        <v>94</v>
      </c>
      <c r="C111" s="20">
        <v>1</v>
      </c>
      <c r="D111" s="20">
        <v>0.75219999999999998</v>
      </c>
      <c r="E111" s="29">
        <v>0</v>
      </c>
      <c r="F111" s="29">
        <v>0.7032809709472867</v>
      </c>
      <c r="G111" s="29">
        <v>0.68325000000000002</v>
      </c>
      <c r="H111" s="29">
        <v>0</v>
      </c>
      <c r="I111" s="29">
        <v>0.7032809709472867</v>
      </c>
      <c r="J111" s="29">
        <v>-1.5395426820494149</v>
      </c>
      <c r="K111" s="29">
        <v>-1.4686946348865695</v>
      </c>
      <c r="L111" s="29">
        <v>0.68775390083603671</v>
      </c>
      <c r="M111" s="29">
        <v>0.71835212134199677</v>
      </c>
    </row>
    <row r="112" spans="2:13" x14ac:dyDescent="0.2">
      <c r="B112" s="20" t="s">
        <v>95</v>
      </c>
      <c r="C112" s="20">
        <v>1</v>
      </c>
      <c r="D112" s="20">
        <v>0.63539999999999996</v>
      </c>
      <c r="E112" s="29">
        <v>0</v>
      </c>
      <c r="F112" s="29">
        <v>0.87362175192553726</v>
      </c>
      <c r="G112" s="29">
        <v>0.68325000000000002</v>
      </c>
      <c r="H112" s="29">
        <v>0</v>
      </c>
      <c r="I112" s="29">
        <v>0.87362175192553726</v>
      </c>
      <c r="J112" s="29">
        <v>-2.6292116870340334</v>
      </c>
      <c r="K112" s="29">
        <v>-1.4686946348865695</v>
      </c>
      <c r="L112" s="29">
        <v>0.85715253080205733</v>
      </c>
      <c r="M112" s="29">
        <v>0.88843932839298878</v>
      </c>
    </row>
    <row r="113" spans="2:13" x14ac:dyDescent="0.2">
      <c r="B113" s="20" t="s">
        <v>96</v>
      </c>
      <c r="C113" s="20">
        <v>1</v>
      </c>
      <c r="D113" s="20">
        <v>0.88670000000000004</v>
      </c>
      <c r="E113" s="29">
        <v>0</v>
      </c>
      <c r="F113" s="29">
        <v>0.40862906325308018</v>
      </c>
      <c r="G113" s="29">
        <v>0.68325000000000002</v>
      </c>
      <c r="H113" s="29">
        <v>0</v>
      </c>
      <c r="I113" s="29">
        <v>0.40862906325308018</v>
      </c>
      <c r="J113" s="29">
        <v>-0.83125570225724554</v>
      </c>
      <c r="K113" s="29">
        <v>-1.4686946348865695</v>
      </c>
      <c r="L113" s="29">
        <v>0.37938979492236047</v>
      </c>
      <c r="M113" s="29">
        <v>0.43852947007460236</v>
      </c>
    </row>
    <row r="114" spans="2:13" x14ac:dyDescent="0.2">
      <c r="B114" s="20" t="s">
        <v>97</v>
      </c>
      <c r="C114" s="20">
        <v>1</v>
      </c>
      <c r="D114" s="20">
        <v>0.60899999999999999</v>
      </c>
      <c r="E114" s="29">
        <v>1</v>
      </c>
      <c r="F114" s="29">
        <v>0.89801007380509923</v>
      </c>
      <c r="G114" s="29">
        <v>0.68325000000000002</v>
      </c>
      <c r="H114" s="29">
        <v>1</v>
      </c>
      <c r="I114" s="29">
        <v>0.89801007380509923</v>
      </c>
      <c r="J114" s="29">
        <v>0.33700631149389648</v>
      </c>
      <c r="K114" s="29">
        <v>0.68087672974799984</v>
      </c>
      <c r="L114" s="29">
        <v>0.88216698281498651</v>
      </c>
      <c r="M114" s="29">
        <v>0.91193565022989409</v>
      </c>
    </row>
    <row r="115" spans="2:13" x14ac:dyDescent="0.2">
      <c r="B115" s="20" t="s">
        <v>98</v>
      </c>
      <c r="C115" s="20">
        <v>1</v>
      </c>
      <c r="D115" s="20">
        <v>0.754</v>
      </c>
      <c r="E115" s="29">
        <v>0</v>
      </c>
      <c r="F115" s="29">
        <v>0.69982716593526328</v>
      </c>
      <c r="G115" s="29">
        <v>0.68325000000000002</v>
      </c>
      <c r="H115" s="29">
        <v>0</v>
      </c>
      <c r="I115" s="29">
        <v>0.69982716593526328</v>
      </c>
      <c r="J115" s="29">
        <v>-1.5268968729273469</v>
      </c>
      <c r="K115" s="29">
        <v>-1.4686946348865695</v>
      </c>
      <c r="L115" s="29">
        <v>0.68428681949841519</v>
      </c>
      <c r="M115" s="29">
        <v>0.71492125046597876</v>
      </c>
    </row>
    <row r="116" spans="2:13" x14ac:dyDescent="0.2">
      <c r="B116" s="20" t="s">
        <v>99</v>
      </c>
      <c r="C116" s="20">
        <v>1</v>
      </c>
      <c r="D116" s="20">
        <v>0.75019999999999998</v>
      </c>
      <c r="E116" s="29">
        <v>0</v>
      </c>
      <c r="F116" s="29">
        <v>0.70709144657866474</v>
      </c>
      <c r="G116" s="29">
        <v>0.68325000000000002</v>
      </c>
      <c r="H116" s="29">
        <v>0</v>
      </c>
      <c r="I116" s="29">
        <v>0.70709144657866474</v>
      </c>
      <c r="J116" s="29">
        <v>-1.5537164536820363</v>
      </c>
      <c r="K116" s="29">
        <v>-1.4686946348865695</v>
      </c>
      <c r="L116" s="29">
        <v>0.69157362699565872</v>
      </c>
      <c r="M116" s="29">
        <v>0.72214220515883543</v>
      </c>
    </row>
    <row r="117" spans="2:13" x14ac:dyDescent="0.2">
      <c r="B117" s="20" t="s">
        <v>100</v>
      </c>
      <c r="C117" s="20">
        <v>1</v>
      </c>
      <c r="D117" s="20">
        <v>0.88009999999999999</v>
      </c>
      <c r="E117" s="29">
        <v>0</v>
      </c>
      <c r="F117" s="29">
        <v>0.42332201406295211</v>
      </c>
      <c r="G117" s="29">
        <v>0.68325000000000002</v>
      </c>
      <c r="H117" s="29">
        <v>0</v>
      </c>
      <c r="I117" s="29">
        <v>0.42332201406295211</v>
      </c>
      <c r="J117" s="29">
        <v>-0.8567788562647175</v>
      </c>
      <c r="K117" s="29">
        <v>-1.4686946348865695</v>
      </c>
      <c r="L117" s="29">
        <v>0.39485893064980743</v>
      </c>
      <c r="M117" s="29">
        <v>0.45230329579551987</v>
      </c>
    </row>
    <row r="118" spans="2:13" x14ac:dyDescent="0.2">
      <c r="B118" s="20" t="s">
        <v>101</v>
      </c>
      <c r="C118" s="20">
        <v>1</v>
      </c>
      <c r="D118" s="20">
        <v>0.88260000000000005</v>
      </c>
      <c r="E118" s="29">
        <v>0</v>
      </c>
      <c r="F118" s="29">
        <v>0.41773904589455862</v>
      </c>
      <c r="G118" s="29">
        <v>0.68325000000000002</v>
      </c>
      <c r="H118" s="29">
        <v>0</v>
      </c>
      <c r="I118" s="29">
        <v>0.41773904589455862</v>
      </c>
      <c r="J118" s="29">
        <v>-0.847020070801483</v>
      </c>
      <c r="K118" s="29">
        <v>-1.4686946348865695</v>
      </c>
      <c r="L118" s="29">
        <v>0.38897552206506414</v>
      </c>
      <c r="M118" s="29">
        <v>0.4470732828836545</v>
      </c>
    </row>
    <row r="119" spans="2:13" x14ac:dyDescent="0.2">
      <c r="B119" s="20" t="s">
        <v>102</v>
      </c>
      <c r="C119" s="20">
        <v>1</v>
      </c>
      <c r="D119" s="20">
        <v>0.72060000000000002</v>
      </c>
      <c r="E119" s="29">
        <v>1</v>
      </c>
      <c r="F119" s="29">
        <v>0.75997904257948101</v>
      </c>
      <c r="G119" s="29">
        <v>0.68325000000000002</v>
      </c>
      <c r="H119" s="29">
        <v>1</v>
      </c>
      <c r="I119" s="29">
        <v>0.75997904257948101</v>
      </c>
      <c r="J119" s="29">
        <v>0.56198377050192583</v>
      </c>
      <c r="K119" s="29">
        <v>0.68087672974799984</v>
      </c>
      <c r="L119" s="29">
        <v>0.74412704625393289</v>
      </c>
      <c r="M119" s="29">
        <v>0.77514572112284641</v>
      </c>
    </row>
    <row r="120" spans="2:13" x14ac:dyDescent="0.2">
      <c r="B120" s="20" t="s">
        <v>103</v>
      </c>
      <c r="C120" s="20">
        <v>1</v>
      </c>
      <c r="D120" s="20">
        <v>0.60429999999999995</v>
      </c>
      <c r="E120" s="29">
        <v>0</v>
      </c>
      <c r="F120" s="29">
        <v>0.90188791807660096</v>
      </c>
      <c r="G120" s="29">
        <v>0.68325000000000002</v>
      </c>
      <c r="H120" s="29">
        <v>0</v>
      </c>
      <c r="I120" s="29">
        <v>0.90188791807660096</v>
      </c>
      <c r="J120" s="29">
        <v>-3.0319011571910819</v>
      </c>
      <c r="K120" s="29">
        <v>-1.4686946348865695</v>
      </c>
      <c r="L120" s="29">
        <v>0.88619301529695238</v>
      </c>
      <c r="M120" s="29">
        <v>0.91562444732611337</v>
      </c>
    </row>
    <row r="121" spans="2:13" x14ac:dyDescent="0.2">
      <c r="B121" s="20" t="s">
        <v>104</v>
      </c>
      <c r="C121" s="20">
        <v>1</v>
      </c>
      <c r="D121" s="20">
        <v>0.69210000000000005</v>
      </c>
      <c r="E121" s="29">
        <v>0</v>
      </c>
      <c r="F121" s="29">
        <v>0.80435656837729719</v>
      </c>
      <c r="G121" s="29">
        <v>0.68325000000000002</v>
      </c>
      <c r="H121" s="29">
        <v>0</v>
      </c>
      <c r="I121" s="29">
        <v>0.80435656837729719</v>
      </c>
      <c r="J121" s="29">
        <v>-2.027643829709779</v>
      </c>
      <c r="K121" s="29">
        <v>-1.4686946348865695</v>
      </c>
      <c r="L121" s="29">
        <v>0.78793617341867817</v>
      </c>
      <c r="M121" s="29">
        <v>0.81979629533447196</v>
      </c>
    </row>
    <row r="122" spans="2:13" x14ac:dyDescent="0.2">
      <c r="B122" s="20" t="s">
        <v>105</v>
      </c>
      <c r="C122" s="20">
        <v>1</v>
      </c>
      <c r="D122" s="20">
        <v>0.64029999999999998</v>
      </c>
      <c r="E122" s="29">
        <v>1</v>
      </c>
      <c r="F122" s="29">
        <v>0.86858015592705073</v>
      </c>
      <c r="G122" s="29">
        <v>0.68325000000000002</v>
      </c>
      <c r="H122" s="29">
        <v>1</v>
      </c>
      <c r="I122" s="29">
        <v>0.86858015592705073</v>
      </c>
      <c r="J122" s="29">
        <v>0.38897843286648565</v>
      </c>
      <c r="K122" s="29">
        <v>0.68087672974799984</v>
      </c>
      <c r="L122" s="29">
        <v>0.85203768881487063</v>
      </c>
      <c r="M122" s="29">
        <v>0.88352596867896294</v>
      </c>
    </row>
    <row r="123" spans="2:13" x14ac:dyDescent="0.2">
      <c r="B123" s="20" t="s">
        <v>106</v>
      </c>
      <c r="C123" s="20">
        <v>1</v>
      </c>
      <c r="D123" s="20">
        <v>0.62439999999999996</v>
      </c>
      <c r="E123" s="29">
        <v>1</v>
      </c>
      <c r="F123" s="29">
        <v>0.88433890950824945</v>
      </c>
      <c r="G123" s="29">
        <v>0.68325000000000002</v>
      </c>
      <c r="H123" s="29">
        <v>1</v>
      </c>
      <c r="I123" s="29">
        <v>0.88433890950824945</v>
      </c>
      <c r="J123" s="29">
        <v>0.36164650675327326</v>
      </c>
      <c r="K123" s="29">
        <v>0.68087672974799984</v>
      </c>
      <c r="L123" s="29">
        <v>0.86808511494714202</v>
      </c>
      <c r="M123" s="29">
        <v>0.89882342234300217</v>
      </c>
    </row>
    <row r="124" spans="2:13" x14ac:dyDescent="0.2">
      <c r="B124" s="20" t="s">
        <v>107</v>
      </c>
      <c r="C124" s="20">
        <v>1</v>
      </c>
      <c r="D124" s="20">
        <v>0.74060000000000004</v>
      </c>
      <c r="E124" s="29">
        <v>1</v>
      </c>
      <c r="F124" s="29">
        <v>0.72497544612556486</v>
      </c>
      <c r="G124" s="29">
        <v>0.68325000000000002</v>
      </c>
      <c r="H124" s="29">
        <v>1</v>
      </c>
      <c r="I124" s="29">
        <v>0.72497544612556486</v>
      </c>
      <c r="J124" s="29">
        <v>0.61591968639006323</v>
      </c>
      <c r="K124" s="29">
        <v>0.68087672974799984</v>
      </c>
      <c r="L124" s="29">
        <v>0.70943117988484095</v>
      </c>
      <c r="M124" s="29">
        <v>0.73999292235676895</v>
      </c>
    </row>
    <row r="125" spans="2:13" x14ac:dyDescent="0.2">
      <c r="B125" s="20" t="s">
        <v>108</v>
      </c>
      <c r="C125" s="20">
        <v>1</v>
      </c>
      <c r="D125" s="20">
        <v>0.61450000000000005</v>
      </c>
      <c r="E125" s="29">
        <v>1</v>
      </c>
      <c r="F125" s="29">
        <v>0.89330018546747947</v>
      </c>
      <c r="G125" s="29">
        <v>0.68325000000000002</v>
      </c>
      <c r="H125" s="29">
        <v>1</v>
      </c>
      <c r="I125" s="29">
        <v>0.89330018546747947</v>
      </c>
      <c r="J125" s="29">
        <v>0.34560746951068722</v>
      </c>
      <c r="K125" s="29">
        <v>0.68087672974799984</v>
      </c>
      <c r="L125" s="29">
        <v>0.87729674631168142</v>
      </c>
      <c r="M125" s="29">
        <v>0.90743661668078723</v>
      </c>
    </row>
    <row r="126" spans="2:13" x14ac:dyDescent="0.2">
      <c r="B126" s="20" t="s">
        <v>109</v>
      </c>
      <c r="C126" s="20">
        <v>1</v>
      </c>
      <c r="D126" s="20">
        <v>0.76349999999999996</v>
      </c>
      <c r="E126" s="29">
        <v>0</v>
      </c>
      <c r="F126" s="29">
        <v>0.68122639609074442</v>
      </c>
      <c r="G126" s="29">
        <v>0.68325000000000002</v>
      </c>
      <c r="H126" s="29">
        <v>0</v>
      </c>
      <c r="I126" s="29">
        <v>0.68122639609074442</v>
      </c>
      <c r="J126" s="29">
        <v>-1.4618558755206845</v>
      </c>
      <c r="K126" s="29">
        <v>-1.4686946348865695</v>
      </c>
      <c r="L126" s="29">
        <v>0.6655296608334742</v>
      </c>
      <c r="M126" s="29">
        <v>0.69652238954100909</v>
      </c>
    </row>
    <row r="127" spans="2:13" x14ac:dyDescent="0.2">
      <c r="B127" s="20" t="s">
        <v>110</v>
      </c>
      <c r="C127" s="20">
        <v>1</v>
      </c>
      <c r="D127" s="20">
        <v>0.81859999999999999</v>
      </c>
      <c r="E127" s="29">
        <v>0</v>
      </c>
      <c r="F127" s="29">
        <v>0.56327328654054765</v>
      </c>
      <c r="G127" s="29">
        <v>0.68325000000000002</v>
      </c>
      <c r="H127" s="29">
        <v>0</v>
      </c>
      <c r="I127" s="29">
        <v>0.56327328654054765</v>
      </c>
      <c r="J127" s="29">
        <v>-1.1356766559176084</v>
      </c>
      <c r="K127" s="29">
        <v>-1.4686946348865695</v>
      </c>
      <c r="L127" s="29">
        <v>0.54321805460928918</v>
      </c>
      <c r="M127" s="29">
        <v>0.58312372352486308</v>
      </c>
    </row>
    <row r="128" spans="2:13" x14ac:dyDescent="0.2">
      <c r="B128" s="20" t="s">
        <v>111</v>
      </c>
      <c r="C128" s="20">
        <v>1</v>
      </c>
      <c r="D128" s="20">
        <v>0.61950000000000005</v>
      </c>
      <c r="E128" s="29">
        <v>1</v>
      </c>
      <c r="F128" s="29">
        <v>0.88885331989278882</v>
      </c>
      <c r="G128" s="29">
        <v>0.68325000000000002</v>
      </c>
      <c r="H128" s="29">
        <v>1</v>
      </c>
      <c r="I128" s="29">
        <v>0.88885331989278882</v>
      </c>
      <c r="J128" s="29">
        <v>0.3536170510766164</v>
      </c>
      <c r="K128" s="29">
        <v>0.68087672974799984</v>
      </c>
      <c r="L128" s="29">
        <v>0.87271706369520075</v>
      </c>
      <c r="M128" s="29">
        <v>0.90317087674757834</v>
      </c>
    </row>
    <row r="129" spans="2:13" x14ac:dyDescent="0.2">
      <c r="B129" s="20" t="s">
        <v>112</v>
      </c>
      <c r="C129" s="20">
        <v>1</v>
      </c>
      <c r="D129" s="20">
        <v>0.60670000000000002</v>
      </c>
      <c r="E129" s="29">
        <v>1</v>
      </c>
      <c r="F129" s="29">
        <v>0.89992443694821411</v>
      </c>
      <c r="G129" s="29">
        <v>0.68325000000000002</v>
      </c>
      <c r="H129" s="29">
        <v>1</v>
      </c>
      <c r="I129" s="29">
        <v>0.89992443694821411</v>
      </c>
      <c r="J129" s="29">
        <v>0.33347324729633332</v>
      </c>
      <c r="K129" s="29">
        <v>0.68087672974799984</v>
      </c>
      <c r="L129" s="29">
        <v>0.88415261836241643</v>
      </c>
      <c r="M129" s="29">
        <v>0.91375847499813967</v>
      </c>
    </row>
    <row r="130" spans="2:13" x14ac:dyDescent="0.2">
      <c r="B130" s="20" t="s">
        <v>113</v>
      </c>
      <c r="C130" s="20">
        <v>1</v>
      </c>
      <c r="D130" s="20">
        <v>0.72440000000000004</v>
      </c>
      <c r="E130" s="29">
        <v>1</v>
      </c>
      <c r="F130" s="29">
        <v>0.75356927752289959</v>
      </c>
      <c r="G130" s="29">
        <v>0.68325000000000002</v>
      </c>
      <c r="H130" s="29">
        <v>1</v>
      </c>
      <c r="I130" s="29">
        <v>0.75356927752289959</v>
      </c>
      <c r="J130" s="29">
        <v>0.57185488189329614</v>
      </c>
      <c r="K130" s="29">
        <v>0.68087672974799984</v>
      </c>
      <c r="L130" s="29">
        <v>0.73779184719280477</v>
      </c>
      <c r="M130" s="29">
        <v>0.76869498843473372</v>
      </c>
    </row>
    <row r="131" spans="2:13" x14ac:dyDescent="0.2">
      <c r="B131" s="20" t="s">
        <v>114</v>
      </c>
      <c r="C131" s="20">
        <v>1</v>
      </c>
      <c r="D131" s="20">
        <v>0.60829999999999995</v>
      </c>
      <c r="E131" s="29">
        <v>0</v>
      </c>
      <c r="F131" s="29">
        <v>0.8985961171669683</v>
      </c>
      <c r="G131" s="29">
        <v>0.68325000000000002</v>
      </c>
      <c r="H131" s="29">
        <v>0</v>
      </c>
      <c r="I131" s="29">
        <v>0.8985961171669683</v>
      </c>
      <c r="J131" s="29">
        <v>-2.976836461383654</v>
      </c>
      <c r="K131" s="29">
        <v>-1.4686946348865695</v>
      </c>
      <c r="L131" s="29">
        <v>0.88277446090717382</v>
      </c>
      <c r="M131" s="29">
        <v>0.9124940365508164</v>
      </c>
    </row>
    <row r="132" spans="2:13" x14ac:dyDescent="0.2">
      <c r="B132" s="20" t="s">
        <v>115</v>
      </c>
      <c r="C132" s="20">
        <v>1</v>
      </c>
      <c r="D132" s="20">
        <v>0.64570000000000005</v>
      </c>
      <c r="E132" s="29">
        <v>1</v>
      </c>
      <c r="F132" s="29">
        <v>0.86282746251886022</v>
      </c>
      <c r="G132" s="29">
        <v>0.68325000000000002</v>
      </c>
      <c r="H132" s="29">
        <v>1</v>
      </c>
      <c r="I132" s="29">
        <v>0.86282746251886022</v>
      </c>
      <c r="J132" s="29">
        <v>0.39872329209151336</v>
      </c>
      <c r="K132" s="29">
        <v>0.68087672974799984</v>
      </c>
      <c r="L132" s="29">
        <v>0.84622117760681015</v>
      </c>
      <c r="M132" s="29">
        <v>0.87789921762380618</v>
      </c>
    </row>
    <row r="133" spans="2:13" x14ac:dyDescent="0.2">
      <c r="B133" s="20" t="s">
        <v>116</v>
      </c>
      <c r="C133" s="20">
        <v>1</v>
      </c>
      <c r="D133" s="20">
        <v>0.78639999999999999</v>
      </c>
      <c r="E133" s="29">
        <v>1</v>
      </c>
      <c r="F133" s="29">
        <v>0.63403111121481104</v>
      </c>
      <c r="G133" s="29">
        <v>0.68325000000000002</v>
      </c>
      <c r="H133" s="29">
        <v>1</v>
      </c>
      <c r="I133" s="29">
        <v>0.63403111121481104</v>
      </c>
      <c r="J133" s="29">
        <v>0.75974316087132765</v>
      </c>
      <c r="K133" s="29">
        <v>0.68087672974799984</v>
      </c>
      <c r="L133" s="29">
        <v>0.61724753355917761</v>
      </c>
      <c r="M133" s="29">
        <v>0.65049545436361256</v>
      </c>
    </row>
    <row r="134" spans="2:13" x14ac:dyDescent="0.2">
      <c r="B134" s="20" t="s">
        <v>117</v>
      </c>
      <c r="C134" s="20">
        <v>1</v>
      </c>
      <c r="D134" s="20">
        <v>0.86260000000000003</v>
      </c>
      <c r="E134" s="29">
        <v>0</v>
      </c>
      <c r="F134" s="29">
        <v>0.46287480985005963</v>
      </c>
      <c r="G134" s="29">
        <v>0.68325000000000002</v>
      </c>
      <c r="H134" s="29">
        <v>0</v>
      </c>
      <c r="I134" s="29">
        <v>0.46287480985005963</v>
      </c>
      <c r="J134" s="29">
        <v>-0.92831210393886388</v>
      </c>
      <c r="K134" s="29">
        <v>-1.4686946348865695</v>
      </c>
      <c r="L134" s="29">
        <v>0.43669586852473952</v>
      </c>
      <c r="M134" s="29">
        <v>0.48926003850652605</v>
      </c>
    </row>
    <row r="135" spans="2:13" x14ac:dyDescent="0.2">
      <c r="B135" s="20" t="s">
        <v>118</v>
      </c>
      <c r="C135" s="20">
        <v>1</v>
      </c>
      <c r="D135" s="20">
        <v>0.74280000000000002</v>
      </c>
      <c r="E135" s="29">
        <v>0</v>
      </c>
      <c r="F135" s="29">
        <v>0.7209373261947184</v>
      </c>
      <c r="G135" s="29">
        <v>0.68325000000000002</v>
      </c>
      <c r="H135" s="29">
        <v>0</v>
      </c>
      <c r="I135" s="29">
        <v>0.7209373261947184</v>
      </c>
      <c r="J135" s="29">
        <v>-1.6073034622972657</v>
      </c>
      <c r="K135" s="29">
        <v>-1.4686946348865695</v>
      </c>
      <c r="L135" s="29">
        <v>0.70540845766728899</v>
      </c>
      <c r="M135" s="29">
        <v>0.73595402476128735</v>
      </c>
    </row>
    <row r="136" spans="2:13" x14ac:dyDescent="0.2">
      <c r="B136" s="20" t="s">
        <v>119</v>
      </c>
      <c r="C136" s="20">
        <v>1</v>
      </c>
      <c r="D136" s="20">
        <v>0.8679</v>
      </c>
      <c r="E136" s="29">
        <v>0</v>
      </c>
      <c r="F136" s="29">
        <v>0.45082307789463505</v>
      </c>
      <c r="G136" s="29">
        <v>0.68325000000000002</v>
      </c>
      <c r="H136" s="29">
        <v>0</v>
      </c>
      <c r="I136" s="29">
        <v>0.45082307789463505</v>
      </c>
      <c r="J136" s="29">
        <v>-0.90603908018008239</v>
      </c>
      <c r="K136" s="29">
        <v>-1.4686946348865695</v>
      </c>
      <c r="L136" s="29">
        <v>0.42392364963910528</v>
      </c>
      <c r="M136" s="29">
        <v>0.47801305882165468</v>
      </c>
    </row>
    <row r="137" spans="2:13" x14ac:dyDescent="0.2">
      <c r="B137" s="20" t="s">
        <v>120</v>
      </c>
      <c r="C137" s="20">
        <v>1</v>
      </c>
      <c r="D137" s="20">
        <v>0.62009999999999998</v>
      </c>
      <c r="E137" s="29">
        <v>1</v>
      </c>
      <c r="F137" s="29">
        <v>0.88830893195605465</v>
      </c>
      <c r="G137" s="29">
        <v>0.68325000000000002</v>
      </c>
      <c r="H137" s="29">
        <v>1</v>
      </c>
      <c r="I137" s="29">
        <v>0.88830893195605465</v>
      </c>
      <c r="J137" s="29">
        <v>0.35459059097843648</v>
      </c>
      <c r="K137" s="29">
        <v>0.68087672974799984</v>
      </c>
      <c r="L137" s="29">
        <v>0.87215759973935181</v>
      </c>
      <c r="M137" s="29">
        <v>0.90264750842726726</v>
      </c>
    </row>
    <row r="138" spans="2:13" x14ac:dyDescent="0.2">
      <c r="B138" s="20" t="s">
        <v>121</v>
      </c>
      <c r="C138" s="20">
        <v>1</v>
      </c>
      <c r="D138" s="20">
        <v>0.86260000000000003</v>
      </c>
      <c r="E138" s="29">
        <v>0</v>
      </c>
      <c r="F138" s="29">
        <v>0.46287480985005963</v>
      </c>
      <c r="G138" s="29">
        <v>0.68325000000000002</v>
      </c>
      <c r="H138" s="29">
        <v>0</v>
      </c>
      <c r="I138" s="29">
        <v>0.46287480985005963</v>
      </c>
      <c r="J138" s="29">
        <v>-0.92831210393886388</v>
      </c>
      <c r="K138" s="29">
        <v>-1.4686946348865695</v>
      </c>
      <c r="L138" s="29">
        <v>0.43669586852473952</v>
      </c>
      <c r="M138" s="29">
        <v>0.48926003850652605</v>
      </c>
    </row>
    <row r="139" spans="2:13" x14ac:dyDescent="0.2">
      <c r="B139" s="20" t="s">
        <v>122</v>
      </c>
      <c r="C139" s="20">
        <v>1</v>
      </c>
      <c r="D139" s="20">
        <v>0.64429999999999998</v>
      </c>
      <c r="E139" s="29">
        <v>1</v>
      </c>
      <c r="F139" s="29">
        <v>0.86433892858257899</v>
      </c>
      <c r="G139" s="29">
        <v>0.68325000000000002</v>
      </c>
      <c r="H139" s="29">
        <v>1</v>
      </c>
      <c r="I139" s="29">
        <v>0.86433892858257899</v>
      </c>
      <c r="J139" s="29">
        <v>0.39617364810900768</v>
      </c>
      <c r="K139" s="29">
        <v>0.68087672974799984</v>
      </c>
      <c r="L139" s="29">
        <v>0.84774746416848346</v>
      </c>
      <c r="M139" s="29">
        <v>0.87937961822833366</v>
      </c>
    </row>
    <row r="140" spans="2:13" x14ac:dyDescent="0.2">
      <c r="B140" s="20" t="s">
        <v>123</v>
      </c>
      <c r="C140" s="20">
        <v>1</v>
      </c>
      <c r="D140" s="20">
        <v>0.79059999999999997</v>
      </c>
      <c r="E140" s="29">
        <v>0</v>
      </c>
      <c r="F140" s="29">
        <v>0.62505478600532771</v>
      </c>
      <c r="G140" s="29">
        <v>0.68325000000000002</v>
      </c>
      <c r="H140" s="29">
        <v>0</v>
      </c>
      <c r="I140" s="29">
        <v>0.62505478600532771</v>
      </c>
      <c r="J140" s="29">
        <v>-1.2911453492785607</v>
      </c>
      <c r="K140" s="29">
        <v>-1.4686946348865695</v>
      </c>
      <c r="L140" s="29">
        <v>0.60795371642026763</v>
      </c>
      <c r="M140" s="29">
        <v>0.64184935137137111</v>
      </c>
    </row>
    <row r="141" spans="2:13" x14ac:dyDescent="0.2">
      <c r="B141" s="20" t="s">
        <v>124</v>
      </c>
      <c r="C141" s="20">
        <v>1</v>
      </c>
      <c r="D141" s="20">
        <v>0.84140000000000004</v>
      </c>
      <c r="E141" s="29">
        <v>0</v>
      </c>
      <c r="F141" s="29">
        <v>0.51137550513292007</v>
      </c>
      <c r="G141" s="29">
        <v>0.68325000000000002</v>
      </c>
      <c r="H141" s="29">
        <v>0</v>
      </c>
      <c r="I141" s="29">
        <v>0.51137550513292007</v>
      </c>
      <c r="J141" s="29">
        <v>-1.0230158053572556</v>
      </c>
      <c r="K141" s="29">
        <v>-1.4686946348865695</v>
      </c>
      <c r="L141" s="29">
        <v>0.48820188340604259</v>
      </c>
      <c r="M141" s="29">
        <v>0.53450033380961703</v>
      </c>
    </row>
    <row r="142" spans="2:13" x14ac:dyDescent="0.2">
      <c r="B142" s="20" t="s">
        <v>125</v>
      </c>
      <c r="C142" s="20">
        <v>1</v>
      </c>
      <c r="D142" s="20">
        <v>0.75600000000000001</v>
      </c>
      <c r="E142" s="29">
        <v>0</v>
      </c>
      <c r="F142" s="29">
        <v>0.69596282269594301</v>
      </c>
      <c r="G142" s="29">
        <v>0.68325000000000002</v>
      </c>
      <c r="H142" s="29">
        <v>0</v>
      </c>
      <c r="I142" s="29">
        <v>0.69596282269594301</v>
      </c>
      <c r="J142" s="29">
        <v>-1.51296776280423</v>
      </c>
      <c r="K142" s="29">
        <v>-1.4686946348865695</v>
      </c>
      <c r="L142" s="29">
        <v>0.68040194801557585</v>
      </c>
      <c r="M142" s="29">
        <v>0.71108776543284058</v>
      </c>
    </row>
    <row r="143" spans="2:13" x14ac:dyDescent="0.2">
      <c r="B143" s="20" t="s">
        <v>126</v>
      </c>
      <c r="C143" s="20">
        <v>1</v>
      </c>
      <c r="D143" s="20">
        <v>0.77510000000000001</v>
      </c>
      <c r="E143" s="29">
        <v>0</v>
      </c>
      <c r="F143" s="29">
        <v>0.6577102695596827</v>
      </c>
      <c r="G143" s="29">
        <v>0.68325000000000002</v>
      </c>
      <c r="H143" s="29">
        <v>0</v>
      </c>
      <c r="I143" s="29">
        <v>0.6577102695596827</v>
      </c>
      <c r="J143" s="29">
        <v>-1.3861823884987212</v>
      </c>
      <c r="K143" s="29">
        <v>-1.4686946348865695</v>
      </c>
      <c r="L143" s="29">
        <v>0.64159733472071179</v>
      </c>
      <c r="M143" s="29">
        <v>0.67346747855071842</v>
      </c>
    </row>
    <row r="144" spans="2:13" x14ac:dyDescent="0.2">
      <c r="B144" s="20" t="s">
        <v>127</v>
      </c>
      <c r="C144" s="20">
        <v>1</v>
      </c>
      <c r="D144" s="20">
        <v>0.8034</v>
      </c>
      <c r="E144" s="29">
        <v>0</v>
      </c>
      <c r="F144" s="29">
        <v>0.59718644859516801</v>
      </c>
      <c r="G144" s="29">
        <v>0.68325000000000002</v>
      </c>
      <c r="H144" s="29">
        <v>0</v>
      </c>
      <c r="I144" s="29">
        <v>0.59718644859516801</v>
      </c>
      <c r="J144" s="29">
        <v>-1.2175952235464811</v>
      </c>
      <c r="K144" s="29">
        <v>-1.4686946348865695</v>
      </c>
      <c r="L144" s="29">
        <v>0.57890120660396438</v>
      </c>
      <c r="M144" s="29">
        <v>0.61520546276974175</v>
      </c>
    </row>
    <row r="145" spans="2:13" x14ac:dyDescent="0.2">
      <c r="B145" s="20" t="s">
        <v>128</v>
      </c>
      <c r="C145" s="20">
        <v>1</v>
      </c>
      <c r="D145" s="20">
        <v>0.79830000000000001</v>
      </c>
      <c r="E145" s="29">
        <v>0</v>
      </c>
      <c r="F145" s="29">
        <v>0.6083766892083895</v>
      </c>
      <c r="G145" s="29">
        <v>0.68325000000000002</v>
      </c>
      <c r="H145" s="29">
        <v>0</v>
      </c>
      <c r="I145" s="29">
        <v>0.6083766892083895</v>
      </c>
      <c r="J145" s="29">
        <v>-1.2463844304050375</v>
      </c>
      <c r="K145" s="29">
        <v>-1.4686946348865695</v>
      </c>
      <c r="L145" s="29">
        <v>0.59060079130561094</v>
      </c>
      <c r="M145" s="29">
        <v>0.62586969504745427</v>
      </c>
    </row>
    <row r="146" spans="2:13" x14ac:dyDescent="0.2">
      <c r="B146" s="20" t="s">
        <v>129</v>
      </c>
      <c r="C146" s="20">
        <v>1</v>
      </c>
      <c r="D146" s="20">
        <v>0.65500000000000003</v>
      </c>
      <c r="E146" s="29">
        <v>1</v>
      </c>
      <c r="F146" s="29">
        <v>0.85242474245299416</v>
      </c>
      <c r="G146" s="29">
        <v>0.68325000000000002</v>
      </c>
      <c r="H146" s="29">
        <v>1</v>
      </c>
      <c r="I146" s="29">
        <v>0.85242474245299416</v>
      </c>
      <c r="J146" s="29">
        <v>0.41608183049400232</v>
      </c>
      <c r="K146" s="29">
        <v>0.68087672974799984</v>
      </c>
      <c r="L146" s="29">
        <v>0.83575113102598397</v>
      </c>
      <c r="M146" s="29">
        <v>0.86767373823228988</v>
      </c>
    </row>
    <row r="147" spans="2:13" x14ac:dyDescent="0.2">
      <c r="B147" s="20" t="s">
        <v>130</v>
      </c>
      <c r="C147" s="20">
        <v>1</v>
      </c>
      <c r="D147" s="20">
        <v>0.83050000000000002</v>
      </c>
      <c r="E147" s="29">
        <v>0</v>
      </c>
      <c r="F147" s="29">
        <v>0.53628644379114909</v>
      </c>
      <c r="G147" s="29">
        <v>0.68325000000000002</v>
      </c>
      <c r="H147" s="29">
        <v>0</v>
      </c>
      <c r="I147" s="29">
        <v>0.53628644379114909</v>
      </c>
      <c r="J147" s="29">
        <v>-1.0754086203100428</v>
      </c>
      <c r="K147" s="29">
        <v>-1.4686946348865695</v>
      </c>
      <c r="L147" s="29">
        <v>0.51464807487856568</v>
      </c>
      <c r="M147" s="29">
        <v>0.55778903044791717</v>
      </c>
    </row>
    <row r="148" spans="2:13" x14ac:dyDescent="0.2">
      <c r="B148" s="20" t="s">
        <v>131</v>
      </c>
      <c r="C148" s="20">
        <v>1</v>
      </c>
      <c r="D148" s="20">
        <v>0.64359999999999995</v>
      </c>
      <c r="E148" s="29">
        <v>0</v>
      </c>
      <c r="F148" s="29">
        <v>0.86508938272722757</v>
      </c>
      <c r="G148" s="29">
        <v>0.68325000000000002</v>
      </c>
      <c r="H148" s="29">
        <v>0</v>
      </c>
      <c r="I148" s="29">
        <v>0.86508938272722757</v>
      </c>
      <c r="J148" s="29">
        <v>-2.5322549355817143</v>
      </c>
      <c r="K148" s="29">
        <v>-1.4686946348865695</v>
      </c>
      <c r="L148" s="29">
        <v>0.84850578332235094</v>
      </c>
      <c r="M148" s="29">
        <v>0.88011411978786047</v>
      </c>
    </row>
    <row r="149" spans="2:13" x14ac:dyDescent="0.2">
      <c r="B149" s="20" t="s">
        <v>132</v>
      </c>
      <c r="C149" s="20">
        <v>1</v>
      </c>
      <c r="D149" s="20">
        <v>0.76160000000000005</v>
      </c>
      <c r="E149" s="29">
        <v>0</v>
      </c>
      <c r="F149" s="29">
        <v>0.68499560629331735</v>
      </c>
      <c r="G149" s="29">
        <v>0.68325000000000002</v>
      </c>
      <c r="H149" s="29">
        <v>0</v>
      </c>
      <c r="I149" s="29">
        <v>0.68499560629331735</v>
      </c>
      <c r="J149" s="29">
        <v>-1.4746385641851778</v>
      </c>
      <c r="K149" s="29">
        <v>-1.4686946348865695</v>
      </c>
      <c r="L149" s="29">
        <v>0.66934252932278804</v>
      </c>
      <c r="M149" s="29">
        <v>0.70023953231232716</v>
      </c>
    </row>
    <row r="150" spans="2:13" x14ac:dyDescent="0.2">
      <c r="B150" s="20" t="s">
        <v>133</v>
      </c>
      <c r="C150" s="20">
        <v>1</v>
      </c>
      <c r="D150" s="20">
        <v>0.86360000000000003</v>
      </c>
      <c r="E150" s="29">
        <v>0</v>
      </c>
      <c r="F150" s="29">
        <v>0.46059714166048354</v>
      </c>
      <c r="G150" s="29">
        <v>0.68325000000000002</v>
      </c>
      <c r="H150" s="29">
        <v>0</v>
      </c>
      <c r="I150" s="29">
        <v>0.46059714166048354</v>
      </c>
      <c r="J150" s="29">
        <v>-0.92406814130328019</v>
      </c>
      <c r="K150" s="29">
        <v>-1.4686946348865695</v>
      </c>
      <c r="L150" s="29">
        <v>0.43428073114836035</v>
      </c>
      <c r="M150" s="29">
        <v>0.48713507423170432</v>
      </c>
    </row>
    <row r="151" spans="2:13" x14ac:dyDescent="0.2">
      <c r="B151" s="20" t="s">
        <v>134</v>
      </c>
      <c r="C151" s="20">
        <v>1</v>
      </c>
      <c r="D151" s="20">
        <v>0.70979999999999999</v>
      </c>
      <c r="E151" s="29">
        <v>0</v>
      </c>
      <c r="F151" s="29">
        <v>0.77756627820063906</v>
      </c>
      <c r="G151" s="29">
        <v>0.68325000000000002</v>
      </c>
      <c r="H151" s="29">
        <v>0</v>
      </c>
      <c r="I151" s="29">
        <v>0.77756627820063906</v>
      </c>
      <c r="J151" s="29">
        <v>-1.8696847878444873</v>
      </c>
      <c r="K151" s="29">
        <v>-1.4686946348865695</v>
      </c>
      <c r="L151" s="29">
        <v>0.76148853354255808</v>
      </c>
      <c r="M151" s="29">
        <v>0.79285505982339421</v>
      </c>
    </row>
    <row r="152" spans="2:13" x14ac:dyDescent="0.2">
      <c r="B152" s="20" t="s">
        <v>135</v>
      </c>
      <c r="C152" s="20">
        <v>1</v>
      </c>
      <c r="D152" s="20">
        <v>0.71379999999999999</v>
      </c>
      <c r="E152" s="29">
        <v>1</v>
      </c>
      <c r="F152" s="29">
        <v>0.77116166958442978</v>
      </c>
      <c r="G152" s="29">
        <v>0.68325000000000002</v>
      </c>
      <c r="H152" s="29">
        <v>1</v>
      </c>
      <c r="I152" s="29">
        <v>0.77116166958442978</v>
      </c>
      <c r="J152" s="29">
        <v>0.54474301201102193</v>
      </c>
      <c r="K152" s="29">
        <v>0.68087672974799984</v>
      </c>
      <c r="L152" s="29">
        <v>0.75516848414193871</v>
      </c>
      <c r="M152" s="29">
        <v>0.78640562243801437</v>
      </c>
    </row>
    <row r="153" spans="2:13" x14ac:dyDescent="0.2">
      <c r="B153" s="20" t="s">
        <v>136</v>
      </c>
      <c r="C153" s="20">
        <v>1</v>
      </c>
      <c r="D153" s="20">
        <v>0.88919999999999999</v>
      </c>
      <c r="E153" s="29">
        <v>0</v>
      </c>
      <c r="F153" s="29">
        <v>0.40310441992193763</v>
      </c>
      <c r="G153" s="29">
        <v>0.68325000000000002</v>
      </c>
      <c r="H153" s="29">
        <v>0</v>
      </c>
      <c r="I153" s="29">
        <v>0.40310441992193763</v>
      </c>
      <c r="J153" s="29">
        <v>-0.82178762773124203</v>
      </c>
      <c r="K153" s="29">
        <v>-1.4686946348865695</v>
      </c>
      <c r="L153" s="29">
        <v>0.37358601294547777</v>
      </c>
      <c r="M153" s="29">
        <v>0.43334170244957748</v>
      </c>
    </row>
    <row r="154" spans="2:13" x14ac:dyDescent="0.2">
      <c r="B154" s="20" t="s">
        <v>137</v>
      </c>
      <c r="C154" s="20">
        <v>1</v>
      </c>
      <c r="D154" s="20">
        <v>0.89739999999999998</v>
      </c>
      <c r="E154" s="29">
        <v>0</v>
      </c>
      <c r="F154" s="29">
        <v>0.38516211423158575</v>
      </c>
      <c r="G154" s="29">
        <v>0.68325000000000002</v>
      </c>
      <c r="H154" s="29">
        <v>0</v>
      </c>
      <c r="I154" s="29">
        <v>0.38516211423158575</v>
      </c>
      <c r="J154" s="29">
        <v>-0.79148278040325348</v>
      </c>
      <c r="K154" s="29">
        <v>-1.4686946348865695</v>
      </c>
      <c r="L154" s="29">
        <v>0.35479101138340308</v>
      </c>
      <c r="M154" s="29">
        <v>0.41645497489898592</v>
      </c>
    </row>
    <row r="155" spans="2:13" x14ac:dyDescent="0.2">
      <c r="B155" s="20" t="s">
        <v>138</v>
      </c>
      <c r="C155" s="20">
        <v>1</v>
      </c>
      <c r="D155" s="20">
        <v>0.86280000000000001</v>
      </c>
      <c r="E155" s="29">
        <v>0</v>
      </c>
      <c r="F155" s="29">
        <v>0.46241914917170507</v>
      </c>
      <c r="G155" s="29">
        <v>0.68325000000000002</v>
      </c>
      <c r="H155" s="29">
        <v>0</v>
      </c>
      <c r="I155" s="29">
        <v>0.46241914917170507</v>
      </c>
      <c r="J155" s="29">
        <v>-0.92746175497118855</v>
      </c>
      <c r="K155" s="29">
        <v>-1.4686946348865695</v>
      </c>
      <c r="L155" s="29">
        <v>0.43621266181847812</v>
      </c>
      <c r="M155" s="29">
        <v>0.48883494631268559</v>
      </c>
    </row>
    <row r="156" spans="2:13" x14ac:dyDescent="0.2">
      <c r="B156" s="20" t="s">
        <v>139</v>
      </c>
      <c r="C156" s="20">
        <v>1</v>
      </c>
      <c r="D156" s="20">
        <v>0.89890000000000003</v>
      </c>
      <c r="E156" s="29">
        <v>0</v>
      </c>
      <c r="F156" s="29">
        <v>0.38191194684204327</v>
      </c>
      <c r="G156" s="29">
        <v>0.68325000000000002</v>
      </c>
      <c r="H156" s="29">
        <v>0</v>
      </c>
      <c r="I156" s="29">
        <v>0.38191194684204327</v>
      </c>
      <c r="J156" s="29">
        <v>-0.78606135808394906</v>
      </c>
      <c r="K156" s="29">
        <v>-1.4686946348865695</v>
      </c>
      <c r="L156" s="29">
        <v>0.3513958606123892</v>
      </c>
      <c r="M156" s="29">
        <v>0.41338908405101571</v>
      </c>
    </row>
    <row r="157" spans="2:13" x14ac:dyDescent="0.2">
      <c r="B157" s="20" t="s">
        <v>140</v>
      </c>
      <c r="C157" s="20">
        <v>1</v>
      </c>
      <c r="D157" s="20">
        <v>0.7762</v>
      </c>
      <c r="E157" s="29">
        <v>0</v>
      </c>
      <c r="F157" s="29">
        <v>0.65543721078009942</v>
      </c>
      <c r="G157" s="29">
        <v>0.68325000000000002</v>
      </c>
      <c r="H157" s="29">
        <v>0</v>
      </c>
      <c r="I157" s="29">
        <v>0.65543721078009942</v>
      </c>
      <c r="J157" s="29">
        <v>-1.3792130560827778</v>
      </c>
      <c r="K157" s="29">
        <v>-1.4686946348865695</v>
      </c>
      <c r="L157" s="29">
        <v>0.63927075471327677</v>
      </c>
      <c r="M157" s="29">
        <v>0.67125173665635063</v>
      </c>
    </row>
    <row r="158" spans="2:13" x14ac:dyDescent="0.2">
      <c r="B158" s="20" t="s">
        <v>141</v>
      </c>
      <c r="C158" s="20">
        <v>1</v>
      </c>
      <c r="D158" s="20">
        <v>0.63329999999999997</v>
      </c>
      <c r="E158" s="29">
        <v>1</v>
      </c>
      <c r="F158" s="29">
        <v>0.87573131413153626</v>
      </c>
      <c r="G158" s="29">
        <v>0.68325000000000002</v>
      </c>
      <c r="H158" s="29">
        <v>1</v>
      </c>
      <c r="I158" s="29">
        <v>0.87573131413153626</v>
      </c>
      <c r="J158" s="29">
        <v>0.37669982043855438</v>
      </c>
      <c r="K158" s="29">
        <v>0.68087672974799984</v>
      </c>
      <c r="L158" s="29">
        <v>0.85929785458899344</v>
      </c>
      <c r="M158" s="29">
        <v>0.89049001605047962</v>
      </c>
    </row>
    <row r="159" spans="2:13" x14ac:dyDescent="0.2">
      <c r="B159" s="20" t="s">
        <v>142</v>
      </c>
      <c r="C159" s="20">
        <v>1</v>
      </c>
      <c r="D159" s="20">
        <v>0.66469999999999996</v>
      </c>
      <c r="E159" s="29">
        <v>1</v>
      </c>
      <c r="F159" s="29">
        <v>0.84088830029615735</v>
      </c>
      <c r="G159" s="29">
        <v>0.68325000000000002</v>
      </c>
      <c r="H159" s="29">
        <v>1</v>
      </c>
      <c r="I159" s="29">
        <v>0.84088830029615735</v>
      </c>
      <c r="J159" s="29">
        <v>0.43499263372671948</v>
      </c>
      <c r="K159" s="29">
        <v>0.68087672974799984</v>
      </c>
      <c r="L159" s="29">
        <v>0.82420254366760393</v>
      </c>
      <c r="M159" s="29">
        <v>0.85626652091422206</v>
      </c>
    </row>
    <row r="160" spans="2:13" x14ac:dyDescent="0.2">
      <c r="B160" s="20" t="s">
        <v>143</v>
      </c>
      <c r="C160" s="20">
        <v>1</v>
      </c>
      <c r="D160" s="20">
        <v>0.71919999999999995</v>
      </c>
      <c r="E160" s="29">
        <v>1</v>
      </c>
      <c r="F160" s="29">
        <v>0.76231158116196063</v>
      </c>
      <c r="G160" s="29">
        <v>0.68325000000000002</v>
      </c>
      <c r="H160" s="29">
        <v>1</v>
      </c>
      <c r="I160" s="29">
        <v>0.76231158116196063</v>
      </c>
      <c r="J160" s="29">
        <v>0.5583901541590981</v>
      </c>
      <c r="K160" s="29">
        <v>0.68087672974799984</v>
      </c>
      <c r="L160" s="29">
        <v>0.7464311242176328</v>
      </c>
      <c r="M160" s="29">
        <v>0.77749395120566223</v>
      </c>
    </row>
    <row r="161" spans="2:13" x14ac:dyDescent="0.2">
      <c r="B161" s="20" t="s">
        <v>144</v>
      </c>
      <c r="C161" s="20">
        <v>1</v>
      </c>
      <c r="D161" s="20">
        <v>0.75560000000000005</v>
      </c>
      <c r="E161" s="29">
        <v>0</v>
      </c>
      <c r="F161" s="29">
        <v>0.69673793126271943</v>
      </c>
      <c r="G161" s="29">
        <v>0.68325000000000002</v>
      </c>
      <c r="H161" s="29">
        <v>0</v>
      </c>
      <c r="I161" s="29">
        <v>0.69673793126271943</v>
      </c>
      <c r="J161" s="29">
        <v>-1.5157433820881503</v>
      </c>
      <c r="K161" s="29">
        <v>-1.4686946348865695</v>
      </c>
      <c r="L161" s="29">
        <v>0.68118166201235075</v>
      </c>
      <c r="M161" s="29">
        <v>0.71185623583123225</v>
      </c>
    </row>
    <row r="162" spans="2:13" x14ac:dyDescent="0.2">
      <c r="B162" s="20" t="s">
        <v>145</v>
      </c>
      <c r="C162" s="20">
        <v>1</v>
      </c>
      <c r="D162" s="20">
        <v>0.85709999999999997</v>
      </c>
      <c r="E162" s="29">
        <v>0</v>
      </c>
      <c r="F162" s="29">
        <v>0.47542716597076007</v>
      </c>
      <c r="G162" s="29">
        <v>0.68325000000000002</v>
      </c>
      <c r="H162" s="29">
        <v>0</v>
      </c>
      <c r="I162" s="29">
        <v>0.47542716597076007</v>
      </c>
      <c r="J162" s="29">
        <v>-0.95200471390656327</v>
      </c>
      <c r="K162" s="29">
        <v>-1.4686946348865695</v>
      </c>
      <c r="L162" s="29">
        <v>0.45001475684804332</v>
      </c>
      <c r="M162" s="29">
        <v>0.50096747417493104</v>
      </c>
    </row>
    <row r="163" spans="2:13" x14ac:dyDescent="0.2">
      <c r="B163" s="20" t="s">
        <v>146</v>
      </c>
      <c r="C163" s="20">
        <v>1</v>
      </c>
      <c r="D163" s="20">
        <v>0.86040000000000005</v>
      </c>
      <c r="E163" s="29">
        <v>0</v>
      </c>
      <c r="F163" s="29">
        <v>0.46789100449693988</v>
      </c>
      <c r="G163" s="29">
        <v>0.68325000000000002</v>
      </c>
      <c r="H163" s="29">
        <v>0</v>
      </c>
      <c r="I163" s="29">
        <v>0.46789100449693988</v>
      </c>
      <c r="J163" s="29">
        <v>-0.93771755691374636</v>
      </c>
      <c r="K163" s="29">
        <v>-1.4686946348865695</v>
      </c>
      <c r="L163" s="29">
        <v>0.44201669251495129</v>
      </c>
      <c r="M163" s="29">
        <v>0.49393915947409811</v>
      </c>
    </row>
    <row r="164" spans="2:13" x14ac:dyDescent="0.2">
      <c r="B164" s="20" t="s">
        <v>147</v>
      </c>
      <c r="C164" s="20">
        <v>1</v>
      </c>
      <c r="D164" s="20">
        <v>0.63749999999999996</v>
      </c>
      <c r="E164" s="29">
        <v>0</v>
      </c>
      <c r="F164" s="29">
        <v>0.87148163372130882</v>
      </c>
      <c r="G164" s="29">
        <v>0.68325000000000002</v>
      </c>
      <c r="H164" s="29">
        <v>0</v>
      </c>
      <c r="I164" s="29">
        <v>0.87148163372130882</v>
      </c>
      <c r="J164" s="29">
        <v>-2.6040332264114125</v>
      </c>
      <c r="K164" s="29">
        <v>-1.4686946348865695</v>
      </c>
      <c r="L164" s="29">
        <v>0.85497925899565452</v>
      </c>
      <c r="M164" s="29">
        <v>0.88635575613526307</v>
      </c>
    </row>
    <row r="165" spans="2:13" x14ac:dyDescent="0.2">
      <c r="B165" s="20" t="s">
        <v>148</v>
      </c>
      <c r="C165" s="20">
        <v>1</v>
      </c>
      <c r="D165" s="20">
        <v>0.60650000000000004</v>
      </c>
      <c r="E165" s="29">
        <v>1</v>
      </c>
      <c r="F165" s="29">
        <v>0.90008938526864835</v>
      </c>
      <c r="G165" s="29">
        <v>0.68325000000000002</v>
      </c>
      <c r="H165" s="29">
        <v>1</v>
      </c>
      <c r="I165" s="29">
        <v>0.90008938526864835</v>
      </c>
      <c r="J165" s="29">
        <v>0.33316778038452372</v>
      </c>
      <c r="K165" s="29">
        <v>0.68087672974799984</v>
      </c>
      <c r="L165" s="29">
        <v>0.88432387811314062</v>
      </c>
      <c r="M165" s="29">
        <v>0.91391537404365775</v>
      </c>
    </row>
    <row r="166" spans="2:13" x14ac:dyDescent="0.2">
      <c r="B166" s="20" t="s">
        <v>149</v>
      </c>
      <c r="C166" s="20">
        <v>1</v>
      </c>
      <c r="D166" s="20">
        <v>0.66449999999999998</v>
      </c>
      <c r="E166" s="29">
        <v>1</v>
      </c>
      <c r="F166" s="29">
        <v>0.84113337652945108</v>
      </c>
      <c r="G166" s="29">
        <v>0.68325000000000002</v>
      </c>
      <c r="H166" s="29">
        <v>1</v>
      </c>
      <c r="I166" s="29">
        <v>0.84113337652945108</v>
      </c>
      <c r="J166" s="29">
        <v>0.43459417340775275</v>
      </c>
      <c r="K166" s="29">
        <v>0.68087672974799984</v>
      </c>
      <c r="L166" s="29">
        <v>0.82444727458413014</v>
      </c>
      <c r="M166" s="29">
        <v>0.85650951593243974</v>
      </c>
    </row>
    <row r="167" spans="2:13" x14ac:dyDescent="0.2">
      <c r="B167" s="20" t="s">
        <v>150</v>
      </c>
      <c r="C167" s="20">
        <v>1</v>
      </c>
      <c r="D167" s="20">
        <v>0.74609999999999999</v>
      </c>
      <c r="E167" s="29">
        <v>1</v>
      </c>
      <c r="F167" s="29">
        <v>0.7148125024627453</v>
      </c>
      <c r="G167" s="29">
        <v>0.68325000000000002</v>
      </c>
      <c r="H167" s="29">
        <v>1</v>
      </c>
      <c r="I167" s="29">
        <v>0.7148125024627453</v>
      </c>
      <c r="J167" s="29">
        <v>0.63163934019954127</v>
      </c>
      <c r="K167" s="29">
        <v>0.68087672974799984</v>
      </c>
      <c r="L167" s="29">
        <v>0.69929682099067614</v>
      </c>
      <c r="M167" s="29">
        <v>0.72983689749532843</v>
      </c>
    </row>
    <row r="168" spans="2:13" x14ac:dyDescent="0.2">
      <c r="B168" s="20" t="s">
        <v>151</v>
      </c>
      <c r="C168" s="20">
        <v>1</v>
      </c>
      <c r="D168" s="20">
        <v>0.71819999999999995</v>
      </c>
      <c r="E168" s="29">
        <v>0</v>
      </c>
      <c r="F168" s="29">
        <v>0.76396810203933485</v>
      </c>
      <c r="G168" s="29">
        <v>0.68325000000000002</v>
      </c>
      <c r="H168" s="29">
        <v>0</v>
      </c>
      <c r="I168" s="29">
        <v>0.76396810203933485</v>
      </c>
      <c r="J168" s="29">
        <v>-1.799087406860544</v>
      </c>
      <c r="K168" s="29">
        <v>-1.4686946348865695</v>
      </c>
      <c r="L168" s="29">
        <v>0.74806706962841585</v>
      </c>
      <c r="M168" s="29">
        <v>0.77916180074407315</v>
      </c>
    </row>
    <row r="169" spans="2:13" x14ac:dyDescent="0.2">
      <c r="B169" s="20" t="s">
        <v>152</v>
      </c>
      <c r="C169" s="20">
        <v>1</v>
      </c>
      <c r="D169" s="20">
        <v>0.82389999999999997</v>
      </c>
      <c r="E169" s="29">
        <v>0</v>
      </c>
      <c r="F169" s="29">
        <v>0.55129049333354274</v>
      </c>
      <c r="G169" s="29">
        <v>0.68325000000000002</v>
      </c>
      <c r="H169" s="29">
        <v>0</v>
      </c>
      <c r="I169" s="29">
        <v>0.55129049333354274</v>
      </c>
      <c r="J169" s="29">
        <v>-1.1084283274381894</v>
      </c>
      <c r="K169" s="29">
        <v>-1.4686946348865695</v>
      </c>
      <c r="L169" s="29">
        <v>0.53054661336440034</v>
      </c>
      <c r="M169" s="29">
        <v>0.57185745158184298</v>
      </c>
    </row>
    <row r="170" spans="2:13" x14ac:dyDescent="0.2">
      <c r="B170" s="20" t="s">
        <v>153</v>
      </c>
      <c r="C170" s="20">
        <v>1</v>
      </c>
      <c r="D170" s="20">
        <v>0.79069999999999996</v>
      </c>
      <c r="E170" s="29">
        <v>0</v>
      </c>
      <c r="F170" s="29">
        <v>0.62483998425990361</v>
      </c>
      <c r="G170" s="29">
        <v>0.68325000000000002</v>
      </c>
      <c r="H170" s="29">
        <v>0</v>
      </c>
      <c r="I170" s="29">
        <v>0.62483998425990361</v>
      </c>
      <c r="J170" s="29">
        <v>-1.2905538587364673</v>
      </c>
      <c r="K170" s="29">
        <v>-1.4686946348865695</v>
      </c>
      <c r="L170" s="29">
        <v>0.60773091161824633</v>
      </c>
      <c r="M170" s="29">
        <v>0.64164285471192528</v>
      </c>
    </row>
    <row r="171" spans="2:13" x14ac:dyDescent="0.2">
      <c r="B171" s="20" t="s">
        <v>154</v>
      </c>
      <c r="C171" s="20">
        <v>1</v>
      </c>
      <c r="D171" s="20">
        <v>0.8458</v>
      </c>
      <c r="E171" s="29">
        <v>0</v>
      </c>
      <c r="F171" s="29">
        <v>0.50129666903440406</v>
      </c>
      <c r="G171" s="29">
        <v>0.68325000000000002</v>
      </c>
      <c r="H171" s="29">
        <v>0</v>
      </c>
      <c r="I171" s="29">
        <v>0.50129666903440406</v>
      </c>
      <c r="J171" s="29">
        <v>-1.0025967095076043</v>
      </c>
      <c r="K171" s="29">
        <v>-1.4686946348865695</v>
      </c>
      <c r="L171" s="29">
        <v>0.47749355473407162</v>
      </c>
      <c r="M171" s="29">
        <v>0.52509390732659444</v>
      </c>
    </row>
    <row r="172" spans="2:13" x14ac:dyDescent="0.2">
      <c r="B172" s="20" t="s">
        <v>155</v>
      </c>
      <c r="C172" s="20">
        <v>1</v>
      </c>
      <c r="D172" s="20">
        <v>0.65780000000000005</v>
      </c>
      <c r="E172" s="29">
        <v>1</v>
      </c>
      <c r="F172" s="29">
        <v>0.84916749268213854</v>
      </c>
      <c r="G172" s="29">
        <v>0.68325000000000002</v>
      </c>
      <c r="H172" s="29">
        <v>1</v>
      </c>
      <c r="I172" s="29">
        <v>0.84916749268213854</v>
      </c>
      <c r="J172" s="29">
        <v>0.42145459678519787</v>
      </c>
      <c r="K172" s="29">
        <v>0.68087672974799984</v>
      </c>
      <c r="L172" s="29">
        <v>0.83248429024026482</v>
      </c>
      <c r="M172" s="29">
        <v>0.86445970153133112</v>
      </c>
    </row>
    <row r="173" spans="2:13" x14ac:dyDescent="0.2">
      <c r="B173" s="20" t="s">
        <v>156</v>
      </c>
      <c r="C173" s="20">
        <v>1</v>
      </c>
      <c r="D173" s="20">
        <v>0.76480000000000004</v>
      </c>
      <c r="E173" s="29">
        <v>1</v>
      </c>
      <c r="F173" s="29">
        <v>0.67863369247747152</v>
      </c>
      <c r="G173" s="29">
        <v>0.68325000000000002</v>
      </c>
      <c r="H173" s="29">
        <v>1</v>
      </c>
      <c r="I173" s="29">
        <v>0.67863369247747152</v>
      </c>
      <c r="J173" s="29">
        <v>0.68814896759103794</v>
      </c>
      <c r="K173" s="29">
        <v>0.68087672974799984</v>
      </c>
      <c r="L173" s="29">
        <v>0.66290328673755794</v>
      </c>
      <c r="M173" s="29">
        <v>0.69396892464688198</v>
      </c>
    </row>
    <row r="174" spans="2:13" x14ac:dyDescent="0.2">
      <c r="B174" s="20" t="s">
        <v>157</v>
      </c>
      <c r="C174" s="20">
        <v>1</v>
      </c>
      <c r="D174" s="20">
        <v>0.85740000000000005</v>
      </c>
      <c r="E174" s="29">
        <v>0</v>
      </c>
      <c r="F174" s="29">
        <v>0.4747415457874356</v>
      </c>
      <c r="G174" s="29">
        <v>0.68325000000000002</v>
      </c>
      <c r="H174" s="29">
        <v>0</v>
      </c>
      <c r="I174" s="29">
        <v>0.4747415457874356</v>
      </c>
      <c r="J174" s="29">
        <v>-0.9506969358324715</v>
      </c>
      <c r="K174" s="29">
        <v>-1.4686946348865695</v>
      </c>
      <c r="L174" s="29">
        <v>0.44928692812978777</v>
      </c>
      <c r="M174" s="29">
        <v>0.50032810602036126</v>
      </c>
    </row>
    <row r="175" spans="2:13" x14ac:dyDescent="0.2">
      <c r="B175" s="20" t="s">
        <v>158</v>
      </c>
      <c r="C175" s="20">
        <v>1</v>
      </c>
      <c r="D175" s="20">
        <v>0.74270000000000003</v>
      </c>
      <c r="E175" s="29">
        <v>0</v>
      </c>
      <c r="F175" s="29">
        <v>0.72112166359969798</v>
      </c>
      <c r="G175" s="29">
        <v>0.68325000000000002</v>
      </c>
      <c r="H175" s="29">
        <v>0</v>
      </c>
      <c r="I175" s="29">
        <v>0.72112166359969798</v>
      </c>
      <c r="J175" s="29">
        <v>-1.6080401264742674</v>
      </c>
      <c r="K175" s="29">
        <v>-1.4686946348865695</v>
      </c>
      <c r="L175" s="29">
        <v>0.70559220501304476</v>
      </c>
      <c r="M175" s="29">
        <v>0.73613829983861256</v>
      </c>
    </row>
    <row r="176" spans="2:13" x14ac:dyDescent="0.2">
      <c r="B176" s="20" t="s">
        <v>159</v>
      </c>
      <c r="C176" s="20">
        <v>1</v>
      </c>
      <c r="D176" s="20">
        <v>0.88759999999999994</v>
      </c>
      <c r="E176" s="29">
        <v>0</v>
      </c>
      <c r="F176" s="29">
        <v>0.4066374533802628</v>
      </c>
      <c r="G176" s="29">
        <v>0.68325000000000002</v>
      </c>
      <c r="H176" s="29">
        <v>0</v>
      </c>
      <c r="I176" s="29">
        <v>0.4066374533802628</v>
      </c>
      <c r="J176" s="29">
        <v>-0.82783469406580745</v>
      </c>
      <c r="K176" s="29">
        <v>-1.4686946348865695</v>
      </c>
      <c r="L176" s="29">
        <v>0.3772967121351477</v>
      </c>
      <c r="M176" s="29">
        <v>0.43665989296962082</v>
      </c>
    </row>
    <row r="177" spans="2:13" x14ac:dyDescent="0.2">
      <c r="B177" s="20" t="s">
        <v>160</v>
      </c>
      <c r="C177" s="20">
        <v>1</v>
      </c>
      <c r="D177" s="20">
        <v>0.62060000000000004</v>
      </c>
      <c r="E177" s="29">
        <v>1</v>
      </c>
      <c r="F177" s="29">
        <v>0.88785349600782149</v>
      </c>
      <c r="G177" s="29">
        <v>0.68325000000000002</v>
      </c>
      <c r="H177" s="29">
        <v>1</v>
      </c>
      <c r="I177" s="29">
        <v>0.88785349600782149</v>
      </c>
      <c r="J177" s="29">
        <v>0.35540392132558141</v>
      </c>
      <c r="K177" s="29">
        <v>0.68087672974799984</v>
      </c>
      <c r="L177" s="29">
        <v>0.87168974442544322</v>
      </c>
      <c r="M177" s="29">
        <v>0.90220946819205372</v>
      </c>
    </row>
    <row r="178" spans="2:13" x14ac:dyDescent="0.2">
      <c r="B178" s="20" t="s">
        <v>161</v>
      </c>
      <c r="C178" s="20">
        <v>1</v>
      </c>
      <c r="D178" s="20">
        <v>0.62360000000000004</v>
      </c>
      <c r="E178" s="29">
        <v>1</v>
      </c>
      <c r="F178" s="29">
        <v>0.88508669012191676</v>
      </c>
      <c r="G178" s="29">
        <v>0.68325000000000002</v>
      </c>
      <c r="H178" s="29">
        <v>1</v>
      </c>
      <c r="I178" s="29">
        <v>0.88508669012191676</v>
      </c>
      <c r="J178" s="29">
        <v>0.36032323005567257</v>
      </c>
      <c r="K178" s="29">
        <v>0.68087672974799984</v>
      </c>
      <c r="L178" s="29">
        <v>0.86885120702165397</v>
      </c>
      <c r="M178" s="29">
        <v>0.89954468896974449</v>
      </c>
    </row>
    <row r="179" spans="2:13" x14ac:dyDescent="0.2">
      <c r="B179" s="20" t="s">
        <v>162</v>
      </c>
      <c r="C179" s="20">
        <v>1</v>
      </c>
      <c r="D179" s="20">
        <v>0.87460000000000004</v>
      </c>
      <c r="E179" s="29">
        <v>0</v>
      </c>
      <c r="F179" s="29">
        <v>0.43567177456699901</v>
      </c>
      <c r="G179" s="29">
        <v>0.68325000000000002</v>
      </c>
      <c r="H179" s="29">
        <v>0</v>
      </c>
      <c r="I179" s="29">
        <v>0.43567177456699901</v>
      </c>
      <c r="J179" s="29">
        <v>-0.87864577708145597</v>
      </c>
      <c r="K179" s="29">
        <v>-1.4686946348865695</v>
      </c>
      <c r="L179" s="29">
        <v>0.40789497412038395</v>
      </c>
      <c r="M179" s="29">
        <v>0.46385827289124071</v>
      </c>
    </row>
    <row r="180" spans="2:13" x14ac:dyDescent="0.2">
      <c r="B180" s="20" t="s">
        <v>163</v>
      </c>
      <c r="C180" s="20">
        <v>1</v>
      </c>
      <c r="D180" s="20">
        <v>0.72099999999999997</v>
      </c>
      <c r="E180" s="29">
        <v>0</v>
      </c>
      <c r="F180" s="29">
        <v>0.75930973378146627</v>
      </c>
      <c r="G180" s="29">
        <v>0.68325000000000002</v>
      </c>
      <c r="H180" s="29">
        <v>0</v>
      </c>
      <c r="I180" s="29">
        <v>0.75930973378146627</v>
      </c>
      <c r="J180" s="29">
        <v>-1.7761523712761031</v>
      </c>
      <c r="K180" s="29">
        <v>-1.4686946348865695</v>
      </c>
      <c r="L180" s="29">
        <v>0.74346578452185175</v>
      </c>
      <c r="M180" s="29">
        <v>0.77447197537820278</v>
      </c>
    </row>
    <row r="181" spans="2:13" x14ac:dyDescent="0.2">
      <c r="B181" s="20" t="s">
        <v>164</v>
      </c>
      <c r="C181" s="20">
        <v>1</v>
      </c>
      <c r="D181" s="20">
        <v>0.68669999999999998</v>
      </c>
      <c r="E181" s="29">
        <v>0</v>
      </c>
      <c r="F181" s="29">
        <v>0.81202717994693696</v>
      </c>
      <c r="G181" s="29">
        <v>0.68325000000000002</v>
      </c>
      <c r="H181" s="29">
        <v>0</v>
      </c>
      <c r="I181" s="29">
        <v>0.81202717994693696</v>
      </c>
      <c r="J181" s="29">
        <v>-2.0784412570463231</v>
      </c>
      <c r="K181" s="29">
        <v>-1.4686946348865695</v>
      </c>
      <c r="L181" s="29">
        <v>0.79552333161868749</v>
      </c>
      <c r="M181" s="29">
        <v>0.82748782344670846</v>
      </c>
    </row>
    <row r="182" spans="2:13" x14ac:dyDescent="0.2">
      <c r="B182" s="20" t="s">
        <v>165</v>
      </c>
      <c r="C182" s="20">
        <v>1</v>
      </c>
      <c r="D182" s="20">
        <v>0.70660000000000001</v>
      </c>
      <c r="E182" s="29">
        <v>1</v>
      </c>
      <c r="F182" s="29">
        <v>0.78259709512142683</v>
      </c>
      <c r="G182" s="29">
        <v>0.68325000000000002</v>
      </c>
      <c r="H182" s="29">
        <v>1</v>
      </c>
      <c r="I182" s="29">
        <v>0.78259709512142683</v>
      </c>
      <c r="J182" s="29">
        <v>0.52706424507005345</v>
      </c>
      <c r="K182" s="29">
        <v>0.68087672974799984</v>
      </c>
      <c r="L182" s="29">
        <v>0.76645235001659329</v>
      </c>
      <c r="M182" s="29">
        <v>0.79792003768277853</v>
      </c>
    </row>
    <row r="183" spans="2:13" x14ac:dyDescent="0.2">
      <c r="B183" s="20" t="s">
        <v>166</v>
      </c>
      <c r="C183" s="20">
        <v>1</v>
      </c>
      <c r="D183" s="20">
        <v>0.64590000000000003</v>
      </c>
      <c r="E183" s="29">
        <v>0</v>
      </c>
      <c r="F183" s="29">
        <v>0.86261038638550225</v>
      </c>
      <c r="G183" s="29">
        <v>0.68325000000000002</v>
      </c>
      <c r="H183" s="29">
        <v>0</v>
      </c>
      <c r="I183" s="29">
        <v>0.86261038638550225</v>
      </c>
      <c r="J183" s="29">
        <v>-2.5057076011643042</v>
      </c>
      <c r="K183" s="29">
        <v>-1.4686946348865695</v>
      </c>
      <c r="L183" s="29">
        <v>0.8460020835270271</v>
      </c>
      <c r="M183" s="29">
        <v>0.87768648751572476</v>
      </c>
    </row>
    <row r="184" spans="2:13" x14ac:dyDescent="0.2">
      <c r="B184" s="20" t="s">
        <v>167</v>
      </c>
      <c r="C184" s="20">
        <v>1</v>
      </c>
      <c r="D184" s="20">
        <v>0.83440000000000003</v>
      </c>
      <c r="E184" s="29">
        <v>0</v>
      </c>
      <c r="F184" s="29">
        <v>0.52738765906746576</v>
      </c>
      <c r="G184" s="29">
        <v>0.68325000000000002</v>
      </c>
      <c r="H184" s="29">
        <v>0</v>
      </c>
      <c r="I184" s="29">
        <v>0.52738765906746576</v>
      </c>
      <c r="J184" s="29">
        <v>-1.056361227627449</v>
      </c>
      <c r="K184" s="29">
        <v>-1.4686946348865695</v>
      </c>
      <c r="L184" s="29">
        <v>0.50520618362563707</v>
      </c>
      <c r="M184" s="29">
        <v>0.54946153287345345</v>
      </c>
    </row>
    <row r="185" spans="2:13" x14ac:dyDescent="0.2">
      <c r="B185" s="20" t="s">
        <v>168</v>
      </c>
      <c r="C185" s="20">
        <v>1</v>
      </c>
      <c r="D185" s="20">
        <v>0.68779999999999997</v>
      </c>
      <c r="E185" s="29">
        <v>0</v>
      </c>
      <c r="F185" s="29">
        <v>0.81048361467317898</v>
      </c>
      <c r="G185" s="29">
        <v>0.68325000000000002</v>
      </c>
      <c r="H185" s="29">
        <v>0</v>
      </c>
      <c r="I185" s="29">
        <v>0.81048361467317898</v>
      </c>
      <c r="J185" s="29">
        <v>-2.0679914431202815</v>
      </c>
      <c r="K185" s="29">
        <v>-1.4686946348865695</v>
      </c>
      <c r="L185" s="29">
        <v>0.79399569995435937</v>
      </c>
      <c r="M185" s="29">
        <v>0.82594118004067896</v>
      </c>
    </row>
    <row r="186" spans="2:13" x14ac:dyDescent="0.2">
      <c r="B186" s="20" t="s">
        <v>169</v>
      </c>
      <c r="C186" s="20">
        <v>1</v>
      </c>
      <c r="D186" s="20">
        <v>0.70009999999999994</v>
      </c>
      <c r="E186" s="29">
        <v>1</v>
      </c>
      <c r="F186" s="29">
        <v>0.79256130423093452</v>
      </c>
      <c r="G186" s="29">
        <v>0.68325000000000002</v>
      </c>
      <c r="H186" s="29">
        <v>1</v>
      </c>
      <c r="I186" s="29">
        <v>0.79256130423093452</v>
      </c>
      <c r="J186" s="29">
        <v>0.51159754796876233</v>
      </c>
      <c r="K186" s="29">
        <v>0.68087672974799984</v>
      </c>
      <c r="L186" s="29">
        <v>0.77628563517386429</v>
      </c>
      <c r="M186" s="29">
        <v>0.80794583064998327</v>
      </c>
    </row>
    <row r="187" spans="2:13" x14ac:dyDescent="0.2">
      <c r="B187" s="20" t="s">
        <v>170</v>
      </c>
      <c r="C187" s="20">
        <v>1</v>
      </c>
      <c r="D187" s="20">
        <v>0.7712</v>
      </c>
      <c r="E187" s="29">
        <v>0</v>
      </c>
      <c r="F187" s="29">
        <v>0.6657106044781852</v>
      </c>
      <c r="G187" s="29">
        <v>0.68325000000000002</v>
      </c>
      <c r="H187" s="29">
        <v>0</v>
      </c>
      <c r="I187" s="29">
        <v>0.6657106044781852</v>
      </c>
      <c r="J187" s="29">
        <v>-1.4111768313019011</v>
      </c>
      <c r="K187" s="29">
        <v>-1.4686946348865695</v>
      </c>
      <c r="L187" s="29">
        <v>0.64976737907994209</v>
      </c>
      <c r="M187" s="29">
        <v>0.68128405844737849</v>
      </c>
    </row>
    <row r="188" spans="2:13" x14ac:dyDescent="0.2">
      <c r="B188" s="20" t="s">
        <v>171</v>
      </c>
      <c r="C188" s="20">
        <v>1</v>
      </c>
      <c r="D188" s="20">
        <v>0.60270000000000001</v>
      </c>
      <c r="E188" s="29">
        <v>1</v>
      </c>
      <c r="F188" s="29">
        <v>0.90317776371236014</v>
      </c>
      <c r="G188" s="29">
        <v>0.68325000000000002</v>
      </c>
      <c r="H188" s="29">
        <v>1</v>
      </c>
      <c r="I188" s="29">
        <v>0.90317776371236014</v>
      </c>
      <c r="J188" s="29">
        <v>0.32741678240177868</v>
      </c>
      <c r="K188" s="29">
        <v>0.68087672974799984</v>
      </c>
      <c r="L188" s="29">
        <v>0.88753554370560195</v>
      </c>
      <c r="M188" s="29">
        <v>0.91684820115034205</v>
      </c>
    </row>
    <row r="189" spans="2:13" x14ac:dyDescent="0.2">
      <c r="B189" s="20" t="s">
        <v>172</v>
      </c>
      <c r="C189" s="20">
        <v>1</v>
      </c>
      <c r="D189" s="20">
        <v>0.78259999999999996</v>
      </c>
      <c r="E189" s="29">
        <v>0</v>
      </c>
      <c r="F189" s="29">
        <v>0.64207330298079057</v>
      </c>
      <c r="G189" s="29">
        <v>0.68325000000000002</v>
      </c>
      <c r="H189" s="29">
        <v>0</v>
      </c>
      <c r="I189" s="29">
        <v>0.64207330298079057</v>
      </c>
      <c r="J189" s="29">
        <v>-1.3393536326341124</v>
      </c>
      <c r="K189" s="29">
        <v>-1.4686946348865695</v>
      </c>
      <c r="L189" s="29">
        <v>0.62554522764300091</v>
      </c>
      <c r="M189" s="29">
        <v>0.65827038230710122</v>
      </c>
    </row>
    <row r="190" spans="2:13" x14ac:dyDescent="0.2">
      <c r="B190" s="20" t="s">
        <v>173</v>
      </c>
      <c r="C190" s="20">
        <v>1</v>
      </c>
      <c r="D190" s="20">
        <v>0.71289999999999998</v>
      </c>
      <c r="E190" s="29">
        <v>0</v>
      </c>
      <c r="F190" s="29">
        <v>0.77261393567264458</v>
      </c>
      <c r="G190" s="29">
        <v>0.68325000000000002</v>
      </c>
      <c r="H190" s="29">
        <v>0</v>
      </c>
      <c r="I190" s="29">
        <v>0.77261393567264458</v>
      </c>
      <c r="J190" s="29">
        <v>-1.8433141046197239</v>
      </c>
      <c r="K190" s="29">
        <v>-1.4686946348865695</v>
      </c>
      <c r="L190" s="29">
        <v>0.75660172139981741</v>
      </c>
      <c r="M190" s="29">
        <v>0.78786811054388584</v>
      </c>
    </row>
    <row r="191" spans="2:13" x14ac:dyDescent="0.2">
      <c r="B191" s="20" t="s">
        <v>174</v>
      </c>
      <c r="C191" s="20">
        <v>1</v>
      </c>
      <c r="D191" s="20">
        <v>0.62009999999999998</v>
      </c>
      <c r="E191" s="29">
        <v>1</v>
      </c>
      <c r="F191" s="29">
        <v>0.88830893195605465</v>
      </c>
      <c r="G191" s="29">
        <v>0.68325000000000002</v>
      </c>
      <c r="H191" s="29">
        <v>1</v>
      </c>
      <c r="I191" s="29">
        <v>0.88830893195605465</v>
      </c>
      <c r="J191" s="29">
        <v>0.35459059097843648</v>
      </c>
      <c r="K191" s="29">
        <v>0.68087672974799984</v>
      </c>
      <c r="L191" s="29">
        <v>0.87215759973935181</v>
      </c>
      <c r="M191" s="29">
        <v>0.90264750842726726</v>
      </c>
    </row>
    <row r="192" spans="2:13" x14ac:dyDescent="0.2">
      <c r="B192" s="20" t="s">
        <v>175</v>
      </c>
      <c r="C192" s="20">
        <v>1</v>
      </c>
      <c r="D192" s="20">
        <v>0.82909999999999995</v>
      </c>
      <c r="E192" s="29">
        <v>0</v>
      </c>
      <c r="F192" s="29">
        <v>0.53947554800784092</v>
      </c>
      <c r="G192" s="29">
        <v>0.68325000000000002</v>
      </c>
      <c r="H192" s="29">
        <v>0</v>
      </c>
      <c r="I192" s="29">
        <v>0.53947554800784092</v>
      </c>
      <c r="J192" s="29">
        <v>-1.0823295983473145</v>
      </c>
      <c r="K192" s="29">
        <v>-1.4686946348865695</v>
      </c>
      <c r="L192" s="29">
        <v>0.51802978742724248</v>
      </c>
      <c r="M192" s="29">
        <v>0.56077614193322456</v>
      </c>
    </row>
    <row r="193" spans="2:13" x14ac:dyDescent="0.2">
      <c r="B193" s="20" t="s">
        <v>176</v>
      </c>
      <c r="C193" s="20">
        <v>1</v>
      </c>
      <c r="D193" s="20">
        <v>0.88890000000000002</v>
      </c>
      <c r="E193" s="29">
        <v>0</v>
      </c>
      <c r="F193" s="29">
        <v>0.40376611023370884</v>
      </c>
      <c r="G193" s="29">
        <v>0.68325000000000002</v>
      </c>
      <c r="H193" s="29">
        <v>0</v>
      </c>
      <c r="I193" s="29">
        <v>0.40376611023370884</v>
      </c>
      <c r="J193" s="29">
        <v>-0.82291807824664776</v>
      </c>
      <c r="K193" s="29">
        <v>-1.4686946348865695</v>
      </c>
      <c r="L193" s="29">
        <v>0.3742807462083802</v>
      </c>
      <c r="M193" s="29">
        <v>0.43396331820920891</v>
      </c>
    </row>
    <row r="194" spans="2:13" x14ac:dyDescent="0.2">
      <c r="B194" s="20" t="s">
        <v>177</v>
      </c>
      <c r="C194" s="20">
        <v>1</v>
      </c>
      <c r="D194" s="20">
        <v>0.63639999999999997</v>
      </c>
      <c r="E194" s="29">
        <v>1</v>
      </c>
      <c r="F194" s="29">
        <v>0.87260647513229406</v>
      </c>
      <c r="G194" s="29">
        <v>0.68325000000000002</v>
      </c>
      <c r="H194" s="29">
        <v>1</v>
      </c>
      <c r="I194" s="29">
        <v>0.87260647513229406</v>
      </c>
      <c r="J194" s="29">
        <v>0.38208893540855005</v>
      </c>
      <c r="K194" s="29">
        <v>0.68087672974799984</v>
      </c>
      <c r="L194" s="29">
        <v>0.85612113927570632</v>
      </c>
      <c r="M194" s="29">
        <v>0.8874512716251054</v>
      </c>
    </row>
    <row r="195" spans="2:13" x14ac:dyDescent="0.2">
      <c r="B195" s="20" t="s">
        <v>178</v>
      </c>
      <c r="C195" s="20">
        <v>1</v>
      </c>
      <c r="D195" s="20">
        <v>0.82079999999999997</v>
      </c>
      <c r="E195" s="29">
        <v>0</v>
      </c>
      <c r="F195" s="29">
        <v>0.55830743874069999</v>
      </c>
      <c r="G195" s="29">
        <v>0.68325000000000002</v>
      </c>
      <c r="H195" s="29">
        <v>0</v>
      </c>
      <c r="I195" s="29">
        <v>0.55830743874069999</v>
      </c>
      <c r="J195" s="29">
        <v>-1.1242856423835752</v>
      </c>
      <c r="K195" s="29">
        <v>-1.4686946348865695</v>
      </c>
      <c r="L195" s="29">
        <v>0.53797003524766152</v>
      </c>
      <c r="M195" s="29">
        <v>0.57845111322305698</v>
      </c>
    </row>
    <row r="196" spans="2:13" x14ac:dyDescent="0.2">
      <c r="B196" s="20" t="s">
        <v>179</v>
      </c>
      <c r="C196" s="20">
        <v>1</v>
      </c>
      <c r="D196" s="20">
        <v>0.83079999999999998</v>
      </c>
      <c r="E196" s="29">
        <v>0</v>
      </c>
      <c r="F196" s="29">
        <v>0.5356026690039879</v>
      </c>
      <c r="G196" s="29">
        <v>0.68325000000000002</v>
      </c>
      <c r="H196" s="29">
        <v>0</v>
      </c>
      <c r="I196" s="29">
        <v>0.5356026690039879</v>
      </c>
      <c r="J196" s="29">
        <v>-1.073931321097354</v>
      </c>
      <c r="K196" s="29">
        <v>-1.4686946348865695</v>
      </c>
      <c r="L196" s="29">
        <v>0.51392285169049245</v>
      </c>
      <c r="M196" s="29">
        <v>0.55714876387797052</v>
      </c>
    </row>
    <row r="197" spans="2:13" x14ac:dyDescent="0.2">
      <c r="B197" s="20" t="s">
        <v>180</v>
      </c>
      <c r="C197" s="20">
        <v>1</v>
      </c>
      <c r="D197" s="20">
        <v>0.68579999999999997</v>
      </c>
      <c r="E197" s="29">
        <v>0</v>
      </c>
      <c r="F197" s="29">
        <v>0.81328289639954876</v>
      </c>
      <c r="G197" s="29">
        <v>0.68325000000000002</v>
      </c>
      <c r="H197" s="29">
        <v>0</v>
      </c>
      <c r="I197" s="29">
        <v>0.81328289639954876</v>
      </c>
      <c r="J197" s="29">
        <v>-2.0870303686367753</v>
      </c>
      <c r="K197" s="29">
        <v>-1.4686946348865695</v>
      </c>
      <c r="L197" s="29">
        <v>0.79676644000013175</v>
      </c>
      <c r="M197" s="29">
        <v>0.82874558976610047</v>
      </c>
    </row>
    <row r="198" spans="2:13" x14ac:dyDescent="0.2">
      <c r="B198" s="20" t="s">
        <v>181</v>
      </c>
      <c r="C198" s="20">
        <v>1</v>
      </c>
      <c r="D198" s="20">
        <v>0.83120000000000005</v>
      </c>
      <c r="E198" s="29">
        <v>0</v>
      </c>
      <c r="F198" s="29">
        <v>0.53469076148172157</v>
      </c>
      <c r="G198" s="29">
        <v>0.68325000000000002</v>
      </c>
      <c r="H198" s="29">
        <v>0</v>
      </c>
      <c r="I198" s="29">
        <v>0.53469076148172157</v>
      </c>
      <c r="J198" s="29">
        <v>-1.0719647451454684</v>
      </c>
      <c r="K198" s="29">
        <v>-1.4686946348865695</v>
      </c>
      <c r="L198" s="29">
        <v>0.51295558776356553</v>
      </c>
      <c r="M198" s="29">
        <v>0.55629498647311548</v>
      </c>
    </row>
    <row r="199" spans="2:13" x14ac:dyDescent="0.2">
      <c r="B199" s="20" t="s">
        <v>182</v>
      </c>
      <c r="C199" s="20">
        <v>1</v>
      </c>
      <c r="D199" s="20">
        <v>0.61939999999999995</v>
      </c>
      <c r="E199" s="29">
        <v>1</v>
      </c>
      <c r="F199" s="29">
        <v>0.8889438251878039</v>
      </c>
      <c r="G199" s="29">
        <v>0.68325000000000002</v>
      </c>
      <c r="H199" s="29">
        <v>1</v>
      </c>
      <c r="I199" s="29">
        <v>0.8889438251878039</v>
      </c>
      <c r="J199" s="29">
        <v>0.35345505448858566</v>
      </c>
      <c r="K199" s="29">
        <v>0.68087672974799984</v>
      </c>
      <c r="L199" s="29">
        <v>0.87281009991422842</v>
      </c>
      <c r="M199" s="29">
        <v>0.90325786350735537</v>
      </c>
    </row>
    <row r="200" spans="2:13" x14ac:dyDescent="0.2">
      <c r="B200" s="20" t="s">
        <v>183</v>
      </c>
      <c r="C200" s="20">
        <v>1</v>
      </c>
      <c r="D200" s="20">
        <v>0.84370000000000001</v>
      </c>
      <c r="E200" s="29">
        <v>0</v>
      </c>
      <c r="F200" s="29">
        <v>0.50610765736419028</v>
      </c>
      <c r="G200" s="29">
        <v>0.68325000000000002</v>
      </c>
      <c r="H200" s="29">
        <v>0</v>
      </c>
      <c r="I200" s="29">
        <v>0.50610765736419028</v>
      </c>
      <c r="J200" s="29">
        <v>-1.0122908414851348</v>
      </c>
      <c r="K200" s="29">
        <v>-1.4686946348865695</v>
      </c>
      <c r="L200" s="29">
        <v>0.4826052268715515</v>
      </c>
      <c r="M200" s="29">
        <v>0.5295831255839345</v>
      </c>
    </row>
    <row r="201" spans="2:13" x14ac:dyDescent="0.2">
      <c r="B201" s="20" t="s">
        <v>184</v>
      </c>
      <c r="C201" s="20">
        <v>1</v>
      </c>
      <c r="D201" s="20">
        <v>0.68289999999999995</v>
      </c>
      <c r="E201" s="29">
        <v>1</v>
      </c>
      <c r="F201" s="29">
        <v>0.81728510371191787</v>
      </c>
      <c r="G201" s="29">
        <v>0.68325000000000002</v>
      </c>
      <c r="H201" s="29">
        <v>1</v>
      </c>
      <c r="I201" s="29">
        <v>0.81728510371191787</v>
      </c>
      <c r="J201" s="29">
        <v>0.47282473325147223</v>
      </c>
      <c r="K201" s="29">
        <v>0.68087672974799984</v>
      </c>
      <c r="L201" s="29">
        <v>0.8007307428745245</v>
      </c>
      <c r="M201" s="29">
        <v>0.83275145565597475</v>
      </c>
    </row>
    <row r="202" spans="2:13" x14ac:dyDescent="0.2">
      <c r="B202" s="20" t="s">
        <v>185</v>
      </c>
      <c r="C202" s="20">
        <v>1</v>
      </c>
      <c r="D202" s="20">
        <v>0.87690000000000001</v>
      </c>
      <c r="E202" s="29">
        <v>0</v>
      </c>
      <c r="F202" s="29">
        <v>0.43049669928435358</v>
      </c>
      <c r="G202" s="29">
        <v>0.68325000000000002</v>
      </c>
      <c r="H202" s="29">
        <v>0</v>
      </c>
      <c r="I202" s="29">
        <v>0.43049669928435358</v>
      </c>
      <c r="J202" s="29">
        <v>-0.86943434147484877</v>
      </c>
      <c r="K202" s="29">
        <v>-1.4686946348865695</v>
      </c>
      <c r="L202" s="29">
        <v>0.40242886320104565</v>
      </c>
      <c r="M202" s="29">
        <v>0.45901842905888357</v>
      </c>
    </row>
    <row r="203" spans="2:13" x14ac:dyDescent="0.2">
      <c r="B203" s="20" t="s">
        <v>186</v>
      </c>
      <c r="C203" s="20">
        <v>1</v>
      </c>
      <c r="D203" s="20">
        <v>0.66469999999999996</v>
      </c>
      <c r="E203" s="29">
        <v>0</v>
      </c>
      <c r="F203" s="29">
        <v>0.84088830029615735</v>
      </c>
      <c r="G203" s="29">
        <v>0.68325000000000002</v>
      </c>
      <c r="H203" s="29">
        <v>0</v>
      </c>
      <c r="I203" s="29">
        <v>0.84088830029615735</v>
      </c>
      <c r="J203" s="29">
        <v>-2.2988895040191459</v>
      </c>
      <c r="K203" s="29">
        <v>-1.4686946348865695</v>
      </c>
      <c r="L203" s="29">
        <v>0.82420254366760393</v>
      </c>
      <c r="M203" s="29">
        <v>0.85626652091422206</v>
      </c>
    </row>
    <row r="204" spans="2:13" x14ac:dyDescent="0.2">
      <c r="B204" s="20" t="s">
        <v>187</v>
      </c>
      <c r="C204" s="20">
        <v>1</v>
      </c>
      <c r="D204" s="20">
        <v>0.68030000000000002</v>
      </c>
      <c r="E204" s="29">
        <v>0</v>
      </c>
      <c r="F204" s="29">
        <v>0.82081638012367875</v>
      </c>
      <c r="G204" s="29">
        <v>0.68325000000000002</v>
      </c>
      <c r="H204" s="29">
        <v>0</v>
      </c>
      <c r="I204" s="29">
        <v>0.82081638012367875</v>
      </c>
      <c r="J204" s="29">
        <v>-2.1402960713083736</v>
      </c>
      <c r="K204" s="29">
        <v>-1.4686946348865695</v>
      </c>
      <c r="L204" s="29">
        <v>0.8042317200280229</v>
      </c>
      <c r="M204" s="29">
        <v>0.83628207107295516</v>
      </c>
    </row>
    <row r="205" spans="2:13" x14ac:dyDescent="0.2">
      <c r="B205" s="20" t="s">
        <v>188</v>
      </c>
      <c r="C205" s="20">
        <v>1</v>
      </c>
      <c r="D205" s="20">
        <v>0.65980000000000005</v>
      </c>
      <c r="E205" s="29">
        <v>0</v>
      </c>
      <c r="F205" s="29">
        <v>0.84680485808464345</v>
      </c>
      <c r="G205" s="29">
        <v>0.68325000000000002</v>
      </c>
      <c r="H205" s="29">
        <v>0</v>
      </c>
      <c r="I205" s="29">
        <v>0.84680485808464345</v>
      </c>
      <c r="J205" s="29">
        <v>-2.3510895642873195</v>
      </c>
      <c r="K205" s="29">
        <v>-1.4686946348865695</v>
      </c>
      <c r="L205" s="29">
        <v>0.83011783607633194</v>
      </c>
      <c r="M205" s="29">
        <v>0.86212500565629002</v>
      </c>
    </row>
    <row r="206" spans="2:13" x14ac:dyDescent="0.2">
      <c r="B206" s="20" t="s">
        <v>189</v>
      </c>
      <c r="C206" s="20">
        <v>1</v>
      </c>
      <c r="D206" s="20">
        <v>0.61119999999999997</v>
      </c>
      <c r="E206" s="29">
        <v>1</v>
      </c>
      <c r="F206" s="29">
        <v>0.89614864015568518</v>
      </c>
      <c r="G206" s="29">
        <v>0.68325000000000002</v>
      </c>
      <c r="H206" s="29">
        <v>1</v>
      </c>
      <c r="I206" s="29">
        <v>0.89614864015568518</v>
      </c>
      <c r="J206" s="29">
        <v>0.34042078492534811</v>
      </c>
      <c r="K206" s="29">
        <v>0.68087672974799984</v>
      </c>
      <c r="L206" s="29">
        <v>0.88023967289030303</v>
      </c>
      <c r="M206" s="29">
        <v>0.91015995446566156</v>
      </c>
    </row>
    <row r="207" spans="2:13" x14ac:dyDescent="0.2">
      <c r="B207" s="20" t="s">
        <v>190</v>
      </c>
      <c r="C207" s="20">
        <v>1</v>
      </c>
      <c r="D207" s="20">
        <v>0.82679999999999998</v>
      </c>
      <c r="E207" s="29">
        <v>0</v>
      </c>
      <c r="F207" s="29">
        <v>0.54470766179358932</v>
      </c>
      <c r="G207" s="29">
        <v>0.68325000000000002</v>
      </c>
      <c r="H207" s="29">
        <v>0</v>
      </c>
      <c r="I207" s="29">
        <v>0.54470766179358932</v>
      </c>
      <c r="J207" s="29">
        <v>-1.0937966050259205</v>
      </c>
      <c r="K207" s="29">
        <v>-1.4686946348865695</v>
      </c>
      <c r="L207" s="29">
        <v>0.5235751566029293</v>
      </c>
      <c r="M207" s="29">
        <v>0.56568037180880493</v>
      </c>
    </row>
    <row r="208" spans="2:13" x14ac:dyDescent="0.2">
      <c r="B208" s="20" t="s">
        <v>191</v>
      </c>
      <c r="C208" s="20">
        <v>1</v>
      </c>
      <c r="D208" s="20">
        <v>0.68510000000000004</v>
      </c>
      <c r="E208" s="29">
        <v>1</v>
      </c>
      <c r="F208" s="29">
        <v>0.81425508946622183</v>
      </c>
      <c r="G208" s="29">
        <v>0.68325000000000002</v>
      </c>
      <c r="H208" s="29">
        <v>1</v>
      </c>
      <c r="I208" s="29">
        <v>0.81425508946622183</v>
      </c>
      <c r="J208" s="29">
        <v>0.47761528890090177</v>
      </c>
      <c r="K208" s="29">
        <v>0.68087672974799984</v>
      </c>
      <c r="L208" s="29">
        <v>0.79772909905230727</v>
      </c>
      <c r="M208" s="29">
        <v>0.82971908110980908</v>
      </c>
    </row>
    <row r="209" spans="2:13" x14ac:dyDescent="0.2">
      <c r="B209" s="20" t="s">
        <v>192</v>
      </c>
      <c r="C209" s="20">
        <v>1</v>
      </c>
      <c r="D209" s="20">
        <v>0.87880000000000003</v>
      </c>
      <c r="E209" s="29">
        <v>0</v>
      </c>
      <c r="F209" s="29">
        <v>0.4262330094415106</v>
      </c>
      <c r="G209" s="29">
        <v>0.68325000000000002</v>
      </c>
      <c r="H209" s="29">
        <v>0</v>
      </c>
      <c r="I209" s="29">
        <v>0.4262330094415106</v>
      </c>
      <c r="J209" s="29">
        <v>-0.86189777707784088</v>
      </c>
      <c r="K209" s="29">
        <v>-1.4686946348865695</v>
      </c>
      <c r="L209" s="29">
        <v>0.3979290901047346</v>
      </c>
      <c r="M209" s="29">
        <v>0.45502860829363295</v>
      </c>
    </row>
    <row r="210" spans="2:13" x14ac:dyDescent="0.2">
      <c r="B210" s="20" t="s">
        <v>193</v>
      </c>
      <c r="C210" s="20">
        <v>1</v>
      </c>
      <c r="D210" s="20">
        <v>0.83379999999999999</v>
      </c>
      <c r="E210" s="29">
        <v>0</v>
      </c>
      <c r="F210" s="29">
        <v>0.52875797889569121</v>
      </c>
      <c r="G210" s="29">
        <v>0.68325000000000002</v>
      </c>
      <c r="H210" s="29">
        <v>0</v>
      </c>
      <c r="I210" s="29">
        <v>0.52875797889569121</v>
      </c>
      <c r="J210" s="29">
        <v>-1.0592694861593839</v>
      </c>
      <c r="K210" s="29">
        <v>-1.4686946348865695</v>
      </c>
      <c r="L210" s="29">
        <v>0.50666061799726192</v>
      </c>
      <c r="M210" s="29">
        <v>0.55074320028145407</v>
      </c>
    </row>
    <row r="211" spans="2:13" x14ac:dyDescent="0.2">
      <c r="B211" s="20" t="s">
        <v>194</v>
      </c>
      <c r="C211" s="20">
        <v>1</v>
      </c>
      <c r="D211" s="20">
        <v>0.69440000000000002</v>
      </c>
      <c r="E211" s="29">
        <v>0</v>
      </c>
      <c r="F211" s="29">
        <v>0.8010182882509681</v>
      </c>
      <c r="G211" s="29">
        <v>0.68325000000000002</v>
      </c>
      <c r="H211" s="29">
        <v>0</v>
      </c>
      <c r="I211" s="29">
        <v>0.8010182882509681</v>
      </c>
      <c r="J211" s="29">
        <v>-2.0063866734612779</v>
      </c>
      <c r="K211" s="29">
        <v>-1.4686946348865695</v>
      </c>
      <c r="L211" s="29">
        <v>0.78463717311748116</v>
      </c>
      <c r="M211" s="29">
        <v>0.8164448920877132</v>
      </c>
    </row>
    <row r="212" spans="2:13" x14ac:dyDescent="0.2">
      <c r="B212" s="20" t="s">
        <v>195</v>
      </c>
      <c r="C212" s="20">
        <v>1</v>
      </c>
      <c r="D212" s="20">
        <v>0.64629999999999999</v>
      </c>
      <c r="E212" s="29">
        <v>1</v>
      </c>
      <c r="F212" s="29">
        <v>0.862175367695872</v>
      </c>
      <c r="G212" s="29">
        <v>0.68325000000000002</v>
      </c>
      <c r="H212" s="29">
        <v>1</v>
      </c>
      <c r="I212" s="29">
        <v>0.862175367695872</v>
      </c>
      <c r="J212" s="29">
        <v>0.39982101357709882</v>
      </c>
      <c r="K212" s="29">
        <v>0.68087672974799984</v>
      </c>
      <c r="L212" s="29">
        <v>0.8455631035632124</v>
      </c>
      <c r="M212" s="29">
        <v>0.87726009163544894</v>
      </c>
    </row>
    <row r="213" spans="2:13" x14ac:dyDescent="0.2">
      <c r="B213" s="20" t="s">
        <v>196</v>
      </c>
      <c r="C213" s="20">
        <v>1</v>
      </c>
      <c r="D213" s="20">
        <v>0.62919999999999998</v>
      </c>
      <c r="E213" s="29">
        <v>1</v>
      </c>
      <c r="F213" s="29">
        <v>0.87976293671600758</v>
      </c>
      <c r="G213" s="29">
        <v>0.68325000000000002</v>
      </c>
      <c r="H213" s="29">
        <v>1</v>
      </c>
      <c r="I213" s="29">
        <v>0.87976293671600758</v>
      </c>
      <c r="J213" s="29">
        <v>0.36968884749393194</v>
      </c>
      <c r="K213" s="29">
        <v>0.68087672974799984</v>
      </c>
      <c r="L213" s="29">
        <v>0.86340667962620221</v>
      </c>
      <c r="M213" s="29">
        <v>0.89440017147903084</v>
      </c>
    </row>
    <row r="214" spans="2:13" x14ac:dyDescent="0.2">
      <c r="B214" s="20" t="s">
        <v>197</v>
      </c>
      <c r="C214" s="20">
        <v>1</v>
      </c>
      <c r="D214" s="20">
        <v>0.78469999999999995</v>
      </c>
      <c r="E214" s="29">
        <v>0</v>
      </c>
      <c r="F214" s="29">
        <v>0.63763848493934894</v>
      </c>
      <c r="G214" s="29">
        <v>0.68325000000000002</v>
      </c>
      <c r="H214" s="29">
        <v>0</v>
      </c>
      <c r="I214" s="29">
        <v>0.63763848493934894</v>
      </c>
      <c r="J214" s="29">
        <v>-1.326527406862583</v>
      </c>
      <c r="K214" s="29">
        <v>-1.4686946348865695</v>
      </c>
      <c r="L214" s="29">
        <v>0.62097296382142764</v>
      </c>
      <c r="M214" s="29">
        <v>0.65397955244517114</v>
      </c>
    </row>
    <row r="215" spans="2:13" x14ac:dyDescent="0.2">
      <c r="B215" s="20" t="s">
        <v>198</v>
      </c>
      <c r="C215" s="20">
        <v>1</v>
      </c>
      <c r="D215" s="20">
        <v>0.83479999999999999</v>
      </c>
      <c r="E215" s="29">
        <v>0</v>
      </c>
      <c r="F215" s="29">
        <v>0.52647388192228406</v>
      </c>
      <c r="G215" s="29">
        <v>0.68325000000000002</v>
      </c>
      <c r="H215" s="29">
        <v>0</v>
      </c>
      <c r="I215" s="29">
        <v>0.52647388192228406</v>
      </c>
      <c r="J215" s="29">
        <v>-1.054426825914839</v>
      </c>
      <c r="K215" s="29">
        <v>-1.4686946348865695</v>
      </c>
      <c r="L215" s="29">
        <v>0.50423622963632286</v>
      </c>
      <c r="M215" s="29">
        <v>0.54860700001054652</v>
      </c>
    </row>
    <row r="216" spans="2:13" x14ac:dyDescent="0.2">
      <c r="B216" s="20" t="s">
        <v>199</v>
      </c>
      <c r="C216" s="20">
        <v>1</v>
      </c>
      <c r="D216" s="20">
        <v>0.877</v>
      </c>
      <c r="E216" s="29">
        <v>0</v>
      </c>
      <c r="F216" s="29">
        <v>0.43027203163495531</v>
      </c>
      <c r="G216" s="29">
        <v>0.68325000000000002</v>
      </c>
      <c r="H216" s="29">
        <v>0</v>
      </c>
      <c r="I216" s="29">
        <v>0.43027203163495531</v>
      </c>
      <c r="J216" s="29">
        <v>-0.86903604225141784</v>
      </c>
      <c r="K216" s="29">
        <v>-1.4686946348865695</v>
      </c>
      <c r="L216" s="29">
        <v>0.40219167025915548</v>
      </c>
      <c r="M216" s="29">
        <v>0.4588082466341904</v>
      </c>
    </row>
    <row r="217" spans="2:13" x14ac:dyDescent="0.2">
      <c r="B217" s="20" t="s">
        <v>200</v>
      </c>
      <c r="C217" s="20">
        <v>1</v>
      </c>
      <c r="D217" s="20">
        <v>0.88480000000000003</v>
      </c>
      <c r="E217" s="29">
        <v>0</v>
      </c>
      <c r="F217" s="29">
        <v>0.4128433638029182</v>
      </c>
      <c r="G217" s="29">
        <v>0.68325000000000002</v>
      </c>
      <c r="H217" s="29">
        <v>0</v>
      </c>
      <c r="I217" s="29">
        <v>0.4128433638029182</v>
      </c>
      <c r="J217" s="29">
        <v>-0.83852432772195173</v>
      </c>
      <c r="K217" s="29">
        <v>-1.4686946348865695</v>
      </c>
      <c r="L217" s="29">
        <v>0.38382185976341399</v>
      </c>
      <c r="M217" s="29">
        <v>0.44248344005508672</v>
      </c>
    </row>
    <row r="218" spans="2:13" x14ac:dyDescent="0.2">
      <c r="B218" s="20" t="s">
        <v>201</v>
      </c>
      <c r="C218" s="20">
        <v>1</v>
      </c>
      <c r="D218" s="20">
        <v>0.7712</v>
      </c>
      <c r="E218" s="29">
        <v>0</v>
      </c>
      <c r="F218" s="29">
        <v>0.6657106044781852</v>
      </c>
      <c r="G218" s="29">
        <v>0.68325000000000002</v>
      </c>
      <c r="H218" s="29">
        <v>0</v>
      </c>
      <c r="I218" s="29">
        <v>0.6657106044781852</v>
      </c>
      <c r="J218" s="29">
        <v>-1.4111768313019011</v>
      </c>
      <c r="K218" s="29">
        <v>-1.4686946348865695</v>
      </c>
      <c r="L218" s="29">
        <v>0.64976737907994209</v>
      </c>
      <c r="M218" s="29">
        <v>0.68128405844737849</v>
      </c>
    </row>
    <row r="219" spans="2:13" x14ac:dyDescent="0.2">
      <c r="B219" s="20" t="s">
        <v>202</v>
      </c>
      <c r="C219" s="20">
        <v>1</v>
      </c>
      <c r="D219" s="20">
        <v>0.63570000000000004</v>
      </c>
      <c r="E219" s="29">
        <v>1</v>
      </c>
      <c r="F219" s="29">
        <v>0.8733178977214725</v>
      </c>
      <c r="G219" s="29">
        <v>0.68325000000000002</v>
      </c>
      <c r="H219" s="29">
        <v>1</v>
      </c>
      <c r="I219" s="29">
        <v>0.8733178977214725</v>
      </c>
      <c r="J219" s="29">
        <v>0.38086533856316429</v>
      </c>
      <c r="K219" s="29">
        <v>0.68087672974799984</v>
      </c>
      <c r="L219" s="29">
        <v>0.85684377991478777</v>
      </c>
      <c r="M219" s="29">
        <v>0.88814369588090214</v>
      </c>
    </row>
    <row r="220" spans="2:13" x14ac:dyDescent="0.2">
      <c r="B220" s="20" t="s">
        <v>203</v>
      </c>
      <c r="C220" s="20">
        <v>1</v>
      </c>
      <c r="D220" s="20">
        <v>0.62690000000000001</v>
      </c>
      <c r="E220" s="29">
        <v>0</v>
      </c>
      <c r="F220" s="29">
        <v>0.88197478600545509</v>
      </c>
      <c r="G220" s="29">
        <v>0.68325000000000002</v>
      </c>
      <c r="H220" s="29">
        <v>0</v>
      </c>
      <c r="I220" s="29">
        <v>0.88197478600545509</v>
      </c>
      <c r="J220" s="29">
        <v>-2.7336360087269673</v>
      </c>
      <c r="K220" s="29">
        <v>-1.4686946348865695</v>
      </c>
      <c r="L220" s="29">
        <v>0.86566602665684966</v>
      </c>
      <c r="M220" s="29">
        <v>0.89654022131501321</v>
      </c>
    </row>
    <row r="221" spans="2:13" x14ac:dyDescent="0.2">
      <c r="B221" s="20" t="s">
        <v>204</v>
      </c>
      <c r="C221" s="20">
        <v>1</v>
      </c>
      <c r="D221" s="20">
        <v>0.72199999999999998</v>
      </c>
      <c r="E221" s="29">
        <v>1</v>
      </c>
      <c r="F221" s="29">
        <v>0.7576308914978368</v>
      </c>
      <c r="G221" s="29">
        <v>0.68325000000000002</v>
      </c>
      <c r="H221" s="29">
        <v>1</v>
      </c>
      <c r="I221" s="29">
        <v>0.7576308914978368</v>
      </c>
      <c r="J221" s="29">
        <v>0.56560051418380686</v>
      </c>
      <c r="K221" s="29">
        <v>0.68087672974799984</v>
      </c>
      <c r="L221" s="29">
        <v>0.74180687451540817</v>
      </c>
      <c r="M221" s="29">
        <v>0.77278215109782211</v>
      </c>
    </row>
    <row r="222" spans="2:13" x14ac:dyDescent="0.2">
      <c r="B222" s="20" t="s">
        <v>205</v>
      </c>
      <c r="C222" s="20">
        <v>1</v>
      </c>
      <c r="D222" s="20">
        <v>0.82379999999999998</v>
      </c>
      <c r="E222" s="29">
        <v>0</v>
      </c>
      <c r="F222" s="29">
        <v>0.55151718079165291</v>
      </c>
      <c r="G222" s="29">
        <v>0.68325000000000002</v>
      </c>
      <c r="H222" s="29">
        <v>0</v>
      </c>
      <c r="I222" s="29">
        <v>0.55151718079165291</v>
      </c>
      <c r="J222" s="29">
        <v>-1.1089363456567471</v>
      </c>
      <c r="K222" s="29">
        <v>-1.4686946348865695</v>
      </c>
      <c r="L222" s="29">
        <v>0.5307865638218866</v>
      </c>
      <c r="M222" s="29">
        <v>0.57207031040679501</v>
      </c>
    </row>
    <row r="223" spans="2:13" x14ac:dyDescent="0.2">
      <c r="B223" s="20" t="s">
        <v>206</v>
      </c>
      <c r="C223" s="20">
        <v>1</v>
      </c>
      <c r="D223" s="20">
        <v>0.80200000000000005</v>
      </c>
      <c r="E223" s="29">
        <v>0</v>
      </c>
      <c r="F223" s="29">
        <v>0.60026890593389493</v>
      </c>
      <c r="G223" s="29">
        <v>0.68325000000000002</v>
      </c>
      <c r="H223" s="29">
        <v>0</v>
      </c>
      <c r="I223" s="29">
        <v>0.60026890593389493</v>
      </c>
      <c r="J223" s="29">
        <v>-1.2254312680427788</v>
      </c>
      <c r="K223" s="29">
        <v>-1.4686946348865695</v>
      </c>
      <c r="L223" s="29">
        <v>0.58212818465536253</v>
      </c>
      <c r="M223" s="29">
        <v>0.61813869756522288</v>
      </c>
    </row>
    <row r="224" spans="2:13" x14ac:dyDescent="0.2">
      <c r="B224" s="20" t="s">
        <v>207</v>
      </c>
      <c r="C224" s="20">
        <v>1</v>
      </c>
      <c r="D224" s="20">
        <v>0.70609999999999995</v>
      </c>
      <c r="E224" s="29">
        <v>0</v>
      </c>
      <c r="F224" s="29">
        <v>0.78337569256409101</v>
      </c>
      <c r="G224" s="29">
        <v>0.68325000000000002</v>
      </c>
      <c r="H224" s="29">
        <v>0</v>
      </c>
      <c r="I224" s="29">
        <v>0.78337569256409101</v>
      </c>
      <c r="J224" s="29">
        <v>-1.9016537851661586</v>
      </c>
      <c r="K224" s="29">
        <v>-1.4686946348865695</v>
      </c>
      <c r="L224" s="29">
        <v>0.7672205889800604</v>
      </c>
      <c r="M224" s="29">
        <v>0.79870378173848144</v>
      </c>
    </row>
    <row r="225" spans="2:13" x14ac:dyDescent="0.2">
      <c r="B225" s="20" t="s">
        <v>208</v>
      </c>
      <c r="C225" s="20">
        <v>1</v>
      </c>
      <c r="D225" s="20">
        <v>0.63880000000000003</v>
      </c>
      <c r="E225" s="29">
        <v>1</v>
      </c>
      <c r="F225" s="29">
        <v>0.87014137044883788</v>
      </c>
      <c r="G225" s="29">
        <v>0.68325000000000002</v>
      </c>
      <c r="H225" s="29">
        <v>1</v>
      </c>
      <c r="I225" s="29">
        <v>0.87014137044883788</v>
      </c>
      <c r="J225" s="29">
        <v>0.38631404595891977</v>
      </c>
      <c r="K225" s="29">
        <v>0.68087672974799984</v>
      </c>
      <c r="L225" s="29">
        <v>0.85361979327735205</v>
      </c>
      <c r="M225" s="29">
        <v>0.88504930963974437</v>
      </c>
    </row>
    <row r="226" spans="2:13" x14ac:dyDescent="0.2">
      <c r="B226" s="20" t="s">
        <v>209</v>
      </c>
      <c r="C226" s="20">
        <v>1</v>
      </c>
      <c r="D226" s="20">
        <v>0.85209999999999997</v>
      </c>
      <c r="E226" s="29">
        <v>0</v>
      </c>
      <c r="F226" s="29">
        <v>0.486865826468867</v>
      </c>
      <c r="G226" s="29">
        <v>0.68325000000000002</v>
      </c>
      <c r="H226" s="29">
        <v>0</v>
      </c>
      <c r="I226" s="29">
        <v>0.486865826468867</v>
      </c>
      <c r="J226" s="29">
        <v>-0.97406777700522695</v>
      </c>
      <c r="K226" s="29">
        <v>-1.4686946348865695</v>
      </c>
      <c r="L226" s="29">
        <v>0.46216191162017445</v>
      </c>
      <c r="M226" s="29">
        <v>0.51163407725493193</v>
      </c>
    </row>
    <row r="227" spans="2:13" x14ac:dyDescent="0.2">
      <c r="B227" s="20" t="s">
        <v>210</v>
      </c>
      <c r="C227" s="20">
        <v>1</v>
      </c>
      <c r="D227" s="20">
        <v>0.60229999999999995</v>
      </c>
      <c r="E227" s="29">
        <v>1</v>
      </c>
      <c r="F227" s="29">
        <v>0.90349785114534631</v>
      </c>
      <c r="G227" s="29">
        <v>0.68325000000000002</v>
      </c>
      <c r="H227" s="29">
        <v>1</v>
      </c>
      <c r="I227" s="29">
        <v>0.90349785114534631</v>
      </c>
      <c r="J227" s="29">
        <v>0.32681721894938104</v>
      </c>
      <c r="K227" s="29">
        <v>0.68087672974799984</v>
      </c>
      <c r="L227" s="29">
        <v>0.88786897417300037</v>
      </c>
      <c r="M227" s="29">
        <v>0.91715163367248553</v>
      </c>
    </row>
    <row r="228" spans="2:13" x14ac:dyDescent="0.2">
      <c r="B228" s="20" t="s">
        <v>211</v>
      </c>
      <c r="C228" s="20">
        <v>1</v>
      </c>
      <c r="D228" s="20">
        <v>0.86560000000000004</v>
      </c>
      <c r="E228" s="29">
        <v>0</v>
      </c>
      <c r="F228" s="29">
        <v>0.45604683197837315</v>
      </c>
      <c r="G228" s="29">
        <v>0.68325000000000002</v>
      </c>
      <c r="H228" s="29">
        <v>0</v>
      </c>
      <c r="I228" s="29">
        <v>0.45604683197837315</v>
      </c>
      <c r="J228" s="29">
        <v>-0.91563833367861702</v>
      </c>
      <c r="K228" s="29">
        <v>-1.4686946348865695</v>
      </c>
      <c r="L228" s="29">
        <v>0.42945753724363811</v>
      </c>
      <c r="M228" s="29">
        <v>0.48288904154932027</v>
      </c>
    </row>
    <row r="229" spans="2:13" x14ac:dyDescent="0.2">
      <c r="B229" s="20" t="s">
        <v>212</v>
      </c>
      <c r="C229" s="20">
        <v>1</v>
      </c>
      <c r="D229" s="20">
        <v>0.71750000000000003</v>
      </c>
      <c r="E229" s="29">
        <v>0</v>
      </c>
      <c r="F229" s="29">
        <v>0.76512291019079104</v>
      </c>
      <c r="G229" s="29">
        <v>0.68325000000000002</v>
      </c>
      <c r="H229" s="29">
        <v>0</v>
      </c>
      <c r="I229" s="29">
        <v>0.76512291019079104</v>
      </c>
      <c r="J229" s="29">
        <v>-1.8048672913832799</v>
      </c>
      <c r="K229" s="29">
        <v>-1.4686946348865695</v>
      </c>
      <c r="L229" s="29">
        <v>0.74920737181638386</v>
      </c>
      <c r="M229" s="29">
        <v>0.78032458037508812</v>
      </c>
    </row>
    <row r="230" spans="2:13" x14ac:dyDescent="0.2">
      <c r="B230" s="20" t="s">
        <v>213</v>
      </c>
      <c r="C230" s="20">
        <v>1</v>
      </c>
      <c r="D230" s="20">
        <v>0.877</v>
      </c>
      <c r="E230" s="29">
        <v>0</v>
      </c>
      <c r="F230" s="29">
        <v>0.43027203163495531</v>
      </c>
      <c r="G230" s="29">
        <v>0.68325000000000002</v>
      </c>
      <c r="H230" s="29">
        <v>0</v>
      </c>
      <c r="I230" s="29">
        <v>0.43027203163495531</v>
      </c>
      <c r="J230" s="29">
        <v>-0.86903604225141784</v>
      </c>
      <c r="K230" s="29">
        <v>-1.4686946348865695</v>
      </c>
      <c r="L230" s="29">
        <v>0.40219167025915548</v>
      </c>
      <c r="M230" s="29">
        <v>0.4588082466341904</v>
      </c>
    </row>
    <row r="231" spans="2:13" x14ac:dyDescent="0.2">
      <c r="B231" s="20" t="s">
        <v>214</v>
      </c>
      <c r="C231" s="20">
        <v>1</v>
      </c>
      <c r="D231" s="20">
        <v>0.7409</v>
      </c>
      <c r="E231" s="29">
        <v>0</v>
      </c>
      <c r="F231" s="29">
        <v>0.72442693351619025</v>
      </c>
      <c r="G231" s="29">
        <v>0.68325000000000002</v>
      </c>
      <c r="H231" s="29">
        <v>0</v>
      </c>
      <c r="I231" s="29">
        <v>0.72442693351619025</v>
      </c>
      <c r="J231" s="29">
        <v>-1.621357966637915</v>
      </c>
      <c r="K231" s="29">
        <v>-1.4686946348865695</v>
      </c>
      <c r="L231" s="29">
        <v>0.70888505816747838</v>
      </c>
      <c r="M231" s="29">
        <v>0.73944404556282728</v>
      </c>
    </row>
    <row r="232" spans="2:13" x14ac:dyDescent="0.2">
      <c r="B232" s="20" t="s">
        <v>215</v>
      </c>
      <c r="C232" s="20">
        <v>1</v>
      </c>
      <c r="D232" s="20">
        <v>0.72150000000000003</v>
      </c>
      <c r="E232" s="29">
        <v>1</v>
      </c>
      <c r="F232" s="29">
        <v>0.75847130681650654</v>
      </c>
      <c r="G232" s="29">
        <v>0.68325000000000002</v>
      </c>
      <c r="H232" s="29">
        <v>1</v>
      </c>
      <c r="I232" s="29">
        <v>0.75847130681650654</v>
      </c>
      <c r="J232" s="29">
        <v>0.56430615575120835</v>
      </c>
      <c r="K232" s="29">
        <v>0.68087672974799984</v>
      </c>
      <c r="L232" s="29">
        <v>0.74263735801941944</v>
      </c>
      <c r="M232" s="29">
        <v>0.77362803652819445</v>
      </c>
    </row>
    <row r="233" spans="2:13" x14ac:dyDescent="0.2">
      <c r="B233" s="20" t="s">
        <v>216</v>
      </c>
      <c r="C233" s="20">
        <v>1</v>
      </c>
      <c r="D233" s="20">
        <v>0.80910000000000004</v>
      </c>
      <c r="E233" s="29">
        <v>0</v>
      </c>
      <c r="F233" s="29">
        <v>0.58455938998041646</v>
      </c>
      <c r="G233" s="29">
        <v>0.68325000000000002</v>
      </c>
      <c r="H233" s="29">
        <v>0</v>
      </c>
      <c r="I233" s="29">
        <v>0.58455938998041646</v>
      </c>
      <c r="J233" s="29">
        <v>-1.1862052638804386</v>
      </c>
      <c r="K233" s="29">
        <v>-1.4686946348865695</v>
      </c>
      <c r="L233" s="29">
        <v>0.56565125301047137</v>
      </c>
      <c r="M233" s="29">
        <v>0.60322178998997178</v>
      </c>
    </row>
    <row r="234" spans="2:13" x14ac:dyDescent="0.2">
      <c r="B234" s="20" t="s">
        <v>217</v>
      </c>
      <c r="C234" s="20">
        <v>1</v>
      </c>
      <c r="D234" s="20">
        <v>0.84009999999999996</v>
      </c>
      <c r="E234" s="29">
        <v>0</v>
      </c>
      <c r="F234" s="29">
        <v>0.51435194203924994</v>
      </c>
      <c r="G234" s="29">
        <v>0.68325000000000002</v>
      </c>
      <c r="H234" s="29">
        <v>0</v>
      </c>
      <c r="I234" s="29">
        <v>0.51435194203924994</v>
      </c>
      <c r="J234" s="29">
        <v>-1.0291279273592249</v>
      </c>
      <c r="K234" s="29">
        <v>-1.4686946348865695</v>
      </c>
      <c r="L234" s="29">
        <v>0.49136374355710438</v>
      </c>
      <c r="M234" s="29">
        <v>0.53727957537196958</v>
      </c>
    </row>
    <row r="235" spans="2:13" x14ac:dyDescent="0.2">
      <c r="B235" s="20" t="s">
        <v>218</v>
      </c>
      <c r="C235" s="20">
        <v>1</v>
      </c>
      <c r="D235" s="20">
        <v>0.89300000000000002</v>
      </c>
      <c r="E235" s="29">
        <v>0</v>
      </c>
      <c r="F235" s="29">
        <v>0.39475425701731592</v>
      </c>
      <c r="G235" s="29">
        <v>0.68325000000000002</v>
      </c>
      <c r="H235" s="29">
        <v>0</v>
      </c>
      <c r="I235" s="29">
        <v>0.39475425701731592</v>
      </c>
      <c r="J235" s="29">
        <v>-0.80760228548754553</v>
      </c>
      <c r="K235" s="29">
        <v>-1.4686946348865695</v>
      </c>
      <c r="L235" s="29">
        <v>0.36482836331336577</v>
      </c>
      <c r="M235" s="29">
        <v>0.42549050312053827</v>
      </c>
    </row>
    <row r="236" spans="2:13" x14ac:dyDescent="0.2">
      <c r="B236" s="20" t="s">
        <v>219</v>
      </c>
      <c r="C236" s="20">
        <v>1</v>
      </c>
      <c r="D236" s="20">
        <v>0.80459999999999998</v>
      </c>
      <c r="E236" s="29">
        <v>0</v>
      </c>
      <c r="F236" s="29">
        <v>0.5945382078843191</v>
      </c>
      <c r="G236" s="29">
        <v>0.68325000000000002</v>
      </c>
      <c r="H236" s="29">
        <v>0</v>
      </c>
      <c r="I236" s="29">
        <v>0.5945382078843191</v>
      </c>
      <c r="J236" s="29">
        <v>-1.2109185078163802</v>
      </c>
      <c r="K236" s="29">
        <v>-1.4686946348865695</v>
      </c>
      <c r="L236" s="29">
        <v>0.57612635638999421</v>
      </c>
      <c r="M236" s="29">
        <v>0.61268795415455179</v>
      </c>
    </row>
    <row r="237" spans="2:13" x14ac:dyDescent="0.2">
      <c r="B237" s="20" t="s">
        <v>220</v>
      </c>
      <c r="C237" s="20">
        <v>1</v>
      </c>
      <c r="D237" s="20">
        <v>0.88249999999999995</v>
      </c>
      <c r="E237" s="29">
        <v>0</v>
      </c>
      <c r="F237" s="29">
        <v>0.41796197029701365</v>
      </c>
      <c r="G237" s="29">
        <v>0.68325000000000002</v>
      </c>
      <c r="H237" s="29">
        <v>0</v>
      </c>
      <c r="I237" s="29">
        <v>0.41796197029701365</v>
      </c>
      <c r="J237" s="29">
        <v>-0.84740827959838938</v>
      </c>
      <c r="K237" s="29">
        <v>-1.4686946348865695</v>
      </c>
      <c r="L237" s="29">
        <v>0.38921031766662956</v>
      </c>
      <c r="M237" s="29">
        <v>0.44728219723023416</v>
      </c>
    </row>
    <row r="238" spans="2:13" x14ac:dyDescent="0.2">
      <c r="B238" s="20" t="s">
        <v>221</v>
      </c>
      <c r="C238" s="20">
        <v>1</v>
      </c>
      <c r="D238" s="20">
        <v>0.71140000000000003</v>
      </c>
      <c r="E238" s="29">
        <v>1</v>
      </c>
      <c r="F238" s="29">
        <v>0.77501989628832468</v>
      </c>
      <c r="G238" s="29">
        <v>0.68325000000000002</v>
      </c>
      <c r="H238" s="29">
        <v>1</v>
      </c>
      <c r="I238" s="29">
        <v>0.77501989628832468</v>
      </c>
      <c r="J238" s="29">
        <v>0.53878516638939911</v>
      </c>
      <c r="K238" s="29">
        <v>0.68087672974799984</v>
      </c>
      <c r="L238" s="29">
        <v>0.75897594573202232</v>
      </c>
      <c r="M238" s="29">
        <v>0.79029095689351847</v>
      </c>
    </row>
    <row r="239" spans="2:13" x14ac:dyDescent="0.2">
      <c r="B239" s="20" t="s">
        <v>222</v>
      </c>
      <c r="C239" s="20">
        <v>1</v>
      </c>
      <c r="D239" s="20">
        <v>0.71889999999999998</v>
      </c>
      <c r="E239" s="29">
        <v>0</v>
      </c>
      <c r="F239" s="29">
        <v>0.76280937623420819</v>
      </c>
      <c r="G239" s="29">
        <v>0.68325000000000002</v>
      </c>
      <c r="H239" s="29">
        <v>0</v>
      </c>
      <c r="I239" s="29">
        <v>0.76280937623420819</v>
      </c>
      <c r="J239" s="29">
        <v>-1.7933260317679769</v>
      </c>
      <c r="K239" s="29">
        <v>-1.4686946348865695</v>
      </c>
      <c r="L239" s="29">
        <v>0.74692276635653354</v>
      </c>
      <c r="M239" s="29">
        <v>0.77799513612292437</v>
      </c>
    </row>
    <row r="240" spans="2:13" x14ac:dyDescent="0.2">
      <c r="B240" s="20" t="s">
        <v>223</v>
      </c>
      <c r="C240" s="20">
        <v>1</v>
      </c>
      <c r="D240" s="20">
        <v>0.70840000000000003</v>
      </c>
      <c r="E240" s="29">
        <v>0</v>
      </c>
      <c r="F240" s="29">
        <v>0.77977742941462558</v>
      </c>
      <c r="G240" s="29">
        <v>0.68325000000000002</v>
      </c>
      <c r="H240" s="29">
        <v>0</v>
      </c>
      <c r="I240" s="29">
        <v>0.77977742941462558</v>
      </c>
      <c r="J240" s="29">
        <v>-1.8817174674314907</v>
      </c>
      <c r="K240" s="29">
        <v>-1.4686946348865695</v>
      </c>
      <c r="L240" s="29">
        <v>0.76367024466317812</v>
      </c>
      <c r="M240" s="29">
        <v>0.79508139545554035</v>
      </c>
    </row>
    <row r="241" spans="2:13" x14ac:dyDescent="0.2">
      <c r="B241" s="20" t="s">
        <v>224</v>
      </c>
      <c r="C241" s="20">
        <v>1</v>
      </c>
      <c r="D241" s="20">
        <v>0.752</v>
      </c>
      <c r="E241" s="29">
        <v>0</v>
      </c>
      <c r="F241" s="29">
        <v>0.70366330635479035</v>
      </c>
      <c r="G241" s="29">
        <v>0.68325000000000002</v>
      </c>
      <c r="H241" s="29">
        <v>0</v>
      </c>
      <c r="I241" s="29">
        <v>0.70366330635479035</v>
      </c>
      <c r="J241" s="29">
        <v>-1.5409542211488505</v>
      </c>
      <c r="K241" s="29">
        <v>-1.4686946348865695</v>
      </c>
      <c r="L241" s="29">
        <v>0.6881374172938447</v>
      </c>
      <c r="M241" s="29">
        <v>0.71873218115379656</v>
      </c>
    </row>
    <row r="242" spans="2:13" x14ac:dyDescent="0.2">
      <c r="B242" s="20" t="s">
        <v>225</v>
      </c>
      <c r="C242" s="20">
        <v>1</v>
      </c>
      <c r="D242" s="20">
        <v>0.67</v>
      </c>
      <c r="E242" s="29">
        <v>0</v>
      </c>
      <c r="F242" s="29">
        <v>0.83428163051636317</v>
      </c>
      <c r="G242" s="29">
        <v>0.68325000000000002</v>
      </c>
      <c r="H242" s="29">
        <v>0</v>
      </c>
      <c r="I242" s="29">
        <v>0.83428163051636317</v>
      </c>
      <c r="J242" s="29">
        <v>-2.2437321702683795</v>
      </c>
      <c r="K242" s="29">
        <v>-1.4686946348865695</v>
      </c>
      <c r="L242" s="29">
        <v>0.81761400704064935</v>
      </c>
      <c r="M242" s="29">
        <v>0.84970605188725723</v>
      </c>
    </row>
    <row r="243" spans="2:13" x14ac:dyDescent="0.2">
      <c r="B243" s="20" t="s">
        <v>226</v>
      </c>
      <c r="C243" s="20">
        <v>1</v>
      </c>
      <c r="D243" s="20">
        <v>0.751</v>
      </c>
      <c r="E243" s="29">
        <v>0</v>
      </c>
      <c r="F243" s="29">
        <v>0.70557069693286567</v>
      </c>
      <c r="G243" s="29">
        <v>0.68325000000000002</v>
      </c>
      <c r="H243" s="29">
        <v>0</v>
      </c>
      <c r="I243" s="29">
        <v>0.70557069693286567</v>
      </c>
      <c r="J243" s="29">
        <v>-1.5480313530673659</v>
      </c>
      <c r="K243" s="29">
        <v>-1.4686946348865695</v>
      </c>
      <c r="L243" s="29">
        <v>0.69004985363932536</v>
      </c>
      <c r="M243" s="29">
        <v>0.72062898814152088</v>
      </c>
    </row>
    <row r="244" spans="2:13" x14ac:dyDescent="0.2">
      <c r="B244" s="20" t="s">
        <v>227</v>
      </c>
      <c r="C244" s="20">
        <v>1</v>
      </c>
      <c r="D244" s="20">
        <v>0.66969999999999996</v>
      </c>
      <c r="E244" s="29">
        <v>0</v>
      </c>
      <c r="F244" s="29">
        <v>0.83466138903466125</v>
      </c>
      <c r="G244" s="29">
        <v>0.68325000000000002</v>
      </c>
      <c r="H244" s="29">
        <v>0</v>
      </c>
      <c r="I244" s="29">
        <v>0.83466138903466125</v>
      </c>
      <c r="J244" s="29">
        <v>-2.2468186467529607</v>
      </c>
      <c r="K244" s="29">
        <v>-1.4686946348865695</v>
      </c>
      <c r="L244" s="29">
        <v>0.81799228123239431</v>
      </c>
      <c r="M244" s="29">
        <v>0.85008365453801127</v>
      </c>
    </row>
    <row r="245" spans="2:13" x14ac:dyDescent="0.2">
      <c r="B245" s="20" t="s">
        <v>228</v>
      </c>
      <c r="C245" s="20">
        <v>1</v>
      </c>
      <c r="D245" s="20">
        <v>0.82440000000000002</v>
      </c>
      <c r="E245" s="29">
        <v>1</v>
      </c>
      <c r="F245" s="29">
        <v>0.55015673821307098</v>
      </c>
      <c r="G245" s="29">
        <v>0.68325000000000002</v>
      </c>
      <c r="H245" s="29">
        <v>1</v>
      </c>
      <c r="I245" s="29">
        <v>0.55015673821307098</v>
      </c>
      <c r="J245" s="29">
        <v>0.90424765575932353</v>
      </c>
      <c r="K245" s="29">
        <v>0.68087672974799984</v>
      </c>
      <c r="L245" s="29">
        <v>0.5293464001610021</v>
      </c>
      <c r="M245" s="29">
        <v>0.57079300706337588</v>
      </c>
    </row>
    <row r="246" spans="2:13" x14ac:dyDescent="0.2">
      <c r="B246" s="20" t="s">
        <v>229</v>
      </c>
      <c r="C246" s="20">
        <v>1</v>
      </c>
      <c r="D246" s="20">
        <v>0.7833</v>
      </c>
      <c r="E246" s="29">
        <v>0</v>
      </c>
      <c r="F246" s="29">
        <v>0.64059768677392714</v>
      </c>
      <c r="G246" s="29">
        <v>0.68325000000000002</v>
      </c>
      <c r="H246" s="29">
        <v>0</v>
      </c>
      <c r="I246" s="29">
        <v>0.64059768677392714</v>
      </c>
      <c r="J246" s="29">
        <v>-1.3350645032511979</v>
      </c>
      <c r="K246" s="29">
        <v>-1.4686946348865695</v>
      </c>
      <c r="L246" s="29">
        <v>0.6240248283121177</v>
      </c>
      <c r="M246" s="29">
        <v>0.65684174368240433</v>
      </c>
    </row>
    <row r="247" spans="2:13" x14ac:dyDescent="0.2">
      <c r="B247" s="20" t="s">
        <v>230</v>
      </c>
      <c r="C247" s="20">
        <v>1</v>
      </c>
      <c r="D247" s="20">
        <v>0.72909999999999997</v>
      </c>
      <c r="E247" s="29">
        <v>0</v>
      </c>
      <c r="F247" s="29">
        <v>0.74548354121065652</v>
      </c>
      <c r="G247" s="29">
        <v>0.68325000000000002</v>
      </c>
      <c r="H247" s="29">
        <v>0</v>
      </c>
      <c r="I247" s="29">
        <v>0.74548354121065652</v>
      </c>
      <c r="J247" s="29">
        <v>-1.711437696962961</v>
      </c>
      <c r="K247" s="29">
        <v>-1.4686946348865695</v>
      </c>
      <c r="L247" s="29">
        <v>0.72979068754181553</v>
      </c>
      <c r="M247" s="29">
        <v>0.76056402253136546</v>
      </c>
    </row>
    <row r="248" spans="2:13" x14ac:dyDescent="0.2">
      <c r="B248" s="20" t="s">
        <v>231</v>
      </c>
      <c r="C248" s="20">
        <v>1</v>
      </c>
      <c r="D248" s="20">
        <v>0.66539999999999999</v>
      </c>
      <c r="E248" s="29">
        <v>0</v>
      </c>
      <c r="F248" s="29">
        <v>0.84002811919467502</v>
      </c>
      <c r="G248" s="29">
        <v>0.68325000000000002</v>
      </c>
      <c r="H248" s="29">
        <v>0</v>
      </c>
      <c r="I248" s="29">
        <v>0.84002811919467502</v>
      </c>
      <c r="J248" s="29">
        <v>-2.2915275689188768</v>
      </c>
      <c r="K248" s="29">
        <v>-1.4686946348865695</v>
      </c>
      <c r="L248" s="29">
        <v>0.82334376672633036</v>
      </c>
      <c r="M248" s="29">
        <v>0.85541343026442074</v>
      </c>
    </row>
    <row r="249" spans="2:13" x14ac:dyDescent="0.2">
      <c r="B249" s="20" t="s">
        <v>232</v>
      </c>
      <c r="C249" s="20">
        <v>1</v>
      </c>
      <c r="D249" s="20">
        <v>0.73350000000000004</v>
      </c>
      <c r="E249" s="29">
        <v>1</v>
      </c>
      <c r="F249" s="29">
        <v>0.73775727439336358</v>
      </c>
      <c r="G249" s="29">
        <v>0.68325000000000002</v>
      </c>
      <c r="H249" s="29">
        <v>1</v>
      </c>
      <c r="I249" s="29">
        <v>0.73775727439336358</v>
      </c>
      <c r="J249" s="29">
        <v>0.59620412272520606</v>
      </c>
      <c r="K249" s="29">
        <v>0.68087672974799984</v>
      </c>
      <c r="L249" s="29">
        <v>0.72213285843639619</v>
      </c>
      <c r="M249" s="29">
        <v>0.7528038750396181</v>
      </c>
    </row>
    <row r="250" spans="2:13" x14ac:dyDescent="0.2">
      <c r="B250" s="20" t="s">
        <v>233</v>
      </c>
      <c r="C250" s="20">
        <v>1</v>
      </c>
      <c r="D250" s="20">
        <v>0.73419999999999996</v>
      </c>
      <c r="E250" s="29">
        <v>0</v>
      </c>
      <c r="F250" s="29">
        <v>0.73651425311369845</v>
      </c>
      <c r="G250" s="29">
        <v>0.68325000000000002</v>
      </c>
      <c r="H250" s="29">
        <v>0</v>
      </c>
      <c r="I250" s="29">
        <v>0.73651425311369845</v>
      </c>
      <c r="J250" s="29">
        <v>-1.671906607933402</v>
      </c>
      <c r="K250" s="29">
        <v>-1.4686946348865695</v>
      </c>
      <c r="L250" s="29">
        <v>0.72089954932406219</v>
      </c>
      <c r="M250" s="29">
        <v>0.75155643308249875</v>
      </c>
    </row>
    <row r="251" spans="2:13" x14ac:dyDescent="0.2">
      <c r="B251" s="20" t="s">
        <v>234</v>
      </c>
      <c r="C251" s="20">
        <v>1</v>
      </c>
      <c r="D251" s="20">
        <v>0.89070000000000005</v>
      </c>
      <c r="E251" s="29">
        <v>0</v>
      </c>
      <c r="F251" s="29">
        <v>0.39980129933909947</v>
      </c>
      <c r="G251" s="29">
        <v>0.68325000000000002</v>
      </c>
      <c r="H251" s="29">
        <v>0</v>
      </c>
      <c r="I251" s="29">
        <v>0.39980129933909947</v>
      </c>
      <c r="J251" s="29">
        <v>-0.8161586261951117</v>
      </c>
      <c r="K251" s="29">
        <v>-1.4686946348865695</v>
      </c>
      <c r="L251" s="29">
        <v>0.37011957240659177</v>
      </c>
      <c r="M251" s="29">
        <v>0.43023747918565125</v>
      </c>
    </row>
    <row r="252" spans="2:13" x14ac:dyDescent="0.2">
      <c r="B252" s="20" t="s">
        <v>235</v>
      </c>
      <c r="C252" s="20">
        <v>1</v>
      </c>
      <c r="D252" s="20">
        <v>0.87749999999999995</v>
      </c>
      <c r="E252" s="29">
        <v>0</v>
      </c>
      <c r="F252" s="29">
        <v>0.42914912583205173</v>
      </c>
      <c r="G252" s="29">
        <v>0.68325000000000002</v>
      </c>
      <c r="H252" s="29">
        <v>0</v>
      </c>
      <c r="I252" s="29">
        <v>0.42914912583205173</v>
      </c>
      <c r="J252" s="29">
        <v>-0.86704728145415566</v>
      </c>
      <c r="K252" s="29">
        <v>-1.4686946348865695</v>
      </c>
      <c r="L252" s="29">
        <v>0.40100630262518672</v>
      </c>
      <c r="M252" s="29">
        <v>0.45775765031462645</v>
      </c>
    </row>
    <row r="253" spans="2:13" x14ac:dyDescent="0.2">
      <c r="B253" s="20" t="s">
        <v>236</v>
      </c>
      <c r="C253" s="20">
        <v>1</v>
      </c>
      <c r="D253" s="20">
        <v>0.70040000000000002</v>
      </c>
      <c r="E253" s="29">
        <v>0</v>
      </c>
      <c r="F253" s="29">
        <v>0.79210893272427174</v>
      </c>
      <c r="G253" s="29">
        <v>0.68325000000000002</v>
      </c>
      <c r="H253" s="29">
        <v>0</v>
      </c>
      <c r="I253" s="29">
        <v>0.79210893272427174</v>
      </c>
      <c r="J253" s="29">
        <v>-1.9519763030581023</v>
      </c>
      <c r="K253" s="29">
        <v>-1.4686946348865695</v>
      </c>
      <c r="L253" s="29">
        <v>0.77583909125814798</v>
      </c>
      <c r="M253" s="29">
        <v>0.80749090412380498</v>
      </c>
    </row>
    <row r="254" spans="2:13" x14ac:dyDescent="0.2">
      <c r="B254" s="20" t="s">
        <v>237</v>
      </c>
      <c r="C254" s="20">
        <v>1</v>
      </c>
      <c r="D254" s="20">
        <v>0.65800000000000003</v>
      </c>
      <c r="E254" s="29">
        <v>1</v>
      </c>
      <c r="F254" s="29">
        <v>0.84893258437484553</v>
      </c>
      <c r="G254" s="29">
        <v>0.68325000000000002</v>
      </c>
      <c r="H254" s="29">
        <v>1</v>
      </c>
      <c r="I254" s="29">
        <v>0.84893258437484553</v>
      </c>
      <c r="J254" s="29">
        <v>0.42184101000318486</v>
      </c>
      <c r="K254" s="29">
        <v>0.68087672974799984</v>
      </c>
      <c r="L254" s="29">
        <v>0.83224888639919548</v>
      </c>
      <c r="M254" s="29">
        <v>0.86422769717847048</v>
      </c>
    </row>
    <row r="255" spans="2:13" x14ac:dyDescent="0.2">
      <c r="B255" s="20" t="s">
        <v>238</v>
      </c>
      <c r="C255" s="20">
        <v>1</v>
      </c>
      <c r="D255" s="20">
        <v>0.73299999999999998</v>
      </c>
      <c r="E255" s="29">
        <v>0</v>
      </c>
      <c r="F255" s="29">
        <v>0.73864282926118563</v>
      </c>
      <c r="G255" s="29">
        <v>0.68325000000000002</v>
      </c>
      <c r="H255" s="29">
        <v>0</v>
      </c>
      <c r="I255" s="29">
        <v>0.73864282926118563</v>
      </c>
      <c r="J255" s="29">
        <v>-1.6811251020569904</v>
      </c>
      <c r="K255" s="29">
        <v>-1.4686946348865695</v>
      </c>
      <c r="L255" s="29">
        <v>0.72301126350347722</v>
      </c>
      <c r="M255" s="29">
        <v>0.75369276526682416</v>
      </c>
    </row>
    <row r="256" spans="2:13" x14ac:dyDescent="0.2">
      <c r="B256" s="20" t="s">
        <v>239</v>
      </c>
      <c r="C256" s="20">
        <v>1</v>
      </c>
      <c r="D256" s="20">
        <v>0.80900000000000005</v>
      </c>
      <c r="E256" s="29">
        <v>0</v>
      </c>
      <c r="F256" s="29">
        <v>0.58478192894676317</v>
      </c>
      <c r="G256" s="29">
        <v>0.68325000000000002</v>
      </c>
      <c r="H256" s="29">
        <v>0</v>
      </c>
      <c r="I256" s="29">
        <v>0.58478192894676317</v>
      </c>
      <c r="J256" s="29">
        <v>-1.1867489290593978</v>
      </c>
      <c r="K256" s="29">
        <v>-1.4686946348865695</v>
      </c>
      <c r="L256" s="29">
        <v>0.56588517538819838</v>
      </c>
      <c r="M256" s="29">
        <v>0.60343256419387392</v>
      </c>
    </row>
    <row r="257" spans="2:13" x14ac:dyDescent="0.2">
      <c r="B257" s="20" t="s">
        <v>240</v>
      </c>
      <c r="C257" s="20">
        <v>1</v>
      </c>
      <c r="D257" s="20">
        <v>0.62160000000000004</v>
      </c>
      <c r="E257" s="29">
        <v>1</v>
      </c>
      <c r="F257" s="29">
        <v>0.88693775517583973</v>
      </c>
      <c r="G257" s="29">
        <v>0.68325000000000002</v>
      </c>
      <c r="H257" s="29">
        <v>1</v>
      </c>
      <c r="I257" s="29">
        <v>0.88693775517583973</v>
      </c>
      <c r="J257" s="29">
        <v>0.3570361829470225</v>
      </c>
      <c r="K257" s="29">
        <v>0.68087672974799984</v>
      </c>
      <c r="L257" s="29">
        <v>0.87074956018919492</v>
      </c>
      <c r="M257" s="29">
        <v>0.90132818651042745</v>
      </c>
    </row>
    <row r="258" spans="2:13" x14ac:dyDescent="0.2">
      <c r="B258" s="20" t="s">
        <v>241</v>
      </c>
      <c r="C258" s="20">
        <v>1</v>
      </c>
      <c r="D258" s="20">
        <v>0.63919999999999999</v>
      </c>
      <c r="E258" s="29">
        <v>0</v>
      </c>
      <c r="F258" s="29">
        <v>0.86972659602475877</v>
      </c>
      <c r="G258" s="29">
        <v>0.68325000000000002</v>
      </c>
      <c r="H258" s="29">
        <v>0</v>
      </c>
      <c r="I258" s="29">
        <v>0.86972659602475877</v>
      </c>
      <c r="J258" s="29">
        <v>-2.5838273731880443</v>
      </c>
      <c r="K258" s="29">
        <v>-1.4686946348865695</v>
      </c>
      <c r="L258" s="29">
        <v>0.8531993151042474</v>
      </c>
      <c r="M258" s="29">
        <v>0.88464475547465693</v>
      </c>
    </row>
    <row r="259" spans="2:13" x14ac:dyDescent="0.2">
      <c r="B259" s="20" t="s">
        <v>242</v>
      </c>
      <c r="C259" s="20">
        <v>1</v>
      </c>
      <c r="D259" s="20">
        <v>0.74570000000000003</v>
      </c>
      <c r="E259" s="29">
        <v>0</v>
      </c>
      <c r="F259" s="29">
        <v>0.71555919608201746</v>
      </c>
      <c r="G259" s="29">
        <v>0.68325000000000002</v>
      </c>
      <c r="H259" s="29">
        <v>0</v>
      </c>
      <c r="I259" s="29">
        <v>0.71555919608201746</v>
      </c>
      <c r="J259" s="29">
        <v>-1.5860863772494969</v>
      </c>
      <c r="K259" s="29">
        <v>-1.4686946348865695</v>
      </c>
      <c r="L259" s="29">
        <v>0.70004258940466058</v>
      </c>
      <c r="M259" s="29">
        <v>0.73058205138026899</v>
      </c>
    </row>
    <row r="260" spans="2:13" x14ac:dyDescent="0.2">
      <c r="B260" s="20" t="s">
        <v>243</v>
      </c>
      <c r="C260" s="20">
        <v>1</v>
      </c>
      <c r="D260" s="20">
        <v>0.75719999999999998</v>
      </c>
      <c r="E260" s="29">
        <v>1</v>
      </c>
      <c r="F260" s="29">
        <v>0.69363082192212788</v>
      </c>
      <c r="G260" s="29">
        <v>0.68325000000000002</v>
      </c>
      <c r="H260" s="29">
        <v>1</v>
      </c>
      <c r="I260" s="29">
        <v>0.69363082192212788</v>
      </c>
      <c r="J260" s="29">
        <v>0.66459695052518808</v>
      </c>
      <c r="K260" s="29">
        <v>0.68087672974799984</v>
      </c>
      <c r="L260" s="29">
        <v>0.67805459490024389</v>
      </c>
      <c r="M260" s="29">
        <v>0.70877711700247059</v>
      </c>
    </row>
    <row r="261" spans="2:13" x14ac:dyDescent="0.2">
      <c r="B261" s="20" t="s">
        <v>244</v>
      </c>
      <c r="C261" s="20">
        <v>1</v>
      </c>
      <c r="D261" s="20">
        <v>0.89510000000000001</v>
      </c>
      <c r="E261" s="29">
        <v>0</v>
      </c>
      <c r="F261" s="29">
        <v>0.39016557583536265</v>
      </c>
      <c r="G261" s="29">
        <v>0.68325000000000002</v>
      </c>
      <c r="H261" s="29">
        <v>0</v>
      </c>
      <c r="I261" s="29">
        <v>0.39016557583536265</v>
      </c>
      <c r="J261" s="29">
        <v>-0.79986833905631471</v>
      </c>
      <c r="K261" s="29">
        <v>-1.4686946348865695</v>
      </c>
      <c r="L261" s="29">
        <v>0.36002354274324222</v>
      </c>
      <c r="M261" s="29">
        <v>0.42117040768443165</v>
      </c>
    </row>
    <row r="262" spans="2:13" x14ac:dyDescent="0.2">
      <c r="B262" s="20" t="s">
        <v>245</v>
      </c>
      <c r="C262" s="20">
        <v>1</v>
      </c>
      <c r="D262" s="20">
        <v>0.61829999999999996</v>
      </c>
      <c r="E262" s="29">
        <v>1</v>
      </c>
      <c r="F262" s="29">
        <v>0.88993513346433195</v>
      </c>
      <c r="G262" s="29">
        <v>0.68325000000000002</v>
      </c>
      <c r="H262" s="29">
        <v>1</v>
      </c>
      <c r="I262" s="29">
        <v>0.88993513346433195</v>
      </c>
      <c r="J262" s="29">
        <v>0.35167798259006411</v>
      </c>
      <c r="K262" s="29">
        <v>0.68087672974799984</v>
      </c>
      <c r="L262" s="29">
        <v>0.87382959055291087</v>
      </c>
      <c r="M262" s="29">
        <v>0.90421018251141172</v>
      </c>
    </row>
    <row r="263" spans="2:13" x14ac:dyDescent="0.2">
      <c r="B263" s="20" t="s">
        <v>246</v>
      </c>
      <c r="C263" s="20">
        <v>1</v>
      </c>
      <c r="D263" s="20">
        <v>0.80310000000000004</v>
      </c>
      <c r="E263" s="29">
        <v>0</v>
      </c>
      <c r="F263" s="29">
        <v>0.59784763076592862</v>
      </c>
      <c r="G263" s="29">
        <v>0.68325000000000002</v>
      </c>
      <c r="H263" s="29">
        <v>0</v>
      </c>
      <c r="I263" s="29">
        <v>0.59784763076592862</v>
      </c>
      <c r="J263" s="29">
        <v>-1.2192701467280502</v>
      </c>
      <c r="K263" s="29">
        <v>-1.4686946348865695</v>
      </c>
      <c r="L263" s="29">
        <v>0.57959364928099555</v>
      </c>
      <c r="M263" s="29">
        <v>0.61583436752065723</v>
      </c>
    </row>
    <row r="264" spans="2:13" x14ac:dyDescent="0.2">
      <c r="B264" s="20" t="s">
        <v>247</v>
      </c>
      <c r="C264" s="20">
        <v>1</v>
      </c>
      <c r="D264" s="20">
        <v>0.64529999999999998</v>
      </c>
      <c r="E264" s="29">
        <v>0</v>
      </c>
      <c r="F264" s="29">
        <v>0.86326074941784814</v>
      </c>
      <c r="G264" s="29">
        <v>0.68325000000000002</v>
      </c>
      <c r="H264" s="29">
        <v>0</v>
      </c>
      <c r="I264" s="29">
        <v>0.86326074941784814</v>
      </c>
      <c r="J264" s="29">
        <v>-2.5126060420754568</v>
      </c>
      <c r="K264" s="29">
        <v>-1.4686946348865695</v>
      </c>
      <c r="L264" s="29">
        <v>0.84665857493509633</v>
      </c>
      <c r="M264" s="29">
        <v>0.87832374338855024</v>
      </c>
    </row>
    <row r="265" spans="2:13" x14ac:dyDescent="0.2">
      <c r="B265" s="20" t="s">
        <v>248</v>
      </c>
      <c r="C265" s="20">
        <v>1</v>
      </c>
      <c r="D265" s="20">
        <v>0.81230000000000002</v>
      </c>
      <c r="E265" s="29">
        <v>0</v>
      </c>
      <c r="F265" s="29">
        <v>0.57742039917699872</v>
      </c>
      <c r="G265" s="29">
        <v>0.68325000000000002</v>
      </c>
      <c r="H265" s="29">
        <v>0</v>
      </c>
      <c r="I265" s="29">
        <v>0.57742039917699872</v>
      </c>
      <c r="J265" s="29">
        <v>-1.1689388615115681</v>
      </c>
      <c r="K265" s="29">
        <v>-1.4686946348865695</v>
      </c>
      <c r="L265" s="29">
        <v>0.55813996322083093</v>
      </c>
      <c r="M265" s="29">
        <v>0.5964677915608898</v>
      </c>
    </row>
    <row r="266" spans="2:13" x14ac:dyDescent="0.2">
      <c r="B266" s="20" t="s">
        <v>249</v>
      </c>
      <c r="C266" s="20">
        <v>1</v>
      </c>
      <c r="D266" s="20">
        <v>0.68869999999999998</v>
      </c>
      <c r="E266" s="29">
        <v>0</v>
      </c>
      <c r="F266" s="29">
        <v>0.80921348870812138</v>
      </c>
      <c r="G266" s="29">
        <v>0.68325000000000002</v>
      </c>
      <c r="H266" s="29">
        <v>0</v>
      </c>
      <c r="I266" s="29">
        <v>0.80921348870812138</v>
      </c>
      <c r="J266" s="29">
        <v>-2.0594806856631851</v>
      </c>
      <c r="K266" s="29">
        <v>-1.4686946348865695</v>
      </c>
      <c r="L266" s="29">
        <v>0.79273902898581305</v>
      </c>
      <c r="M266" s="29">
        <v>0.82466807514687734</v>
      </c>
    </row>
    <row r="267" spans="2:13" x14ac:dyDescent="0.2">
      <c r="B267" s="20" t="s">
        <v>250</v>
      </c>
      <c r="C267" s="20">
        <v>1</v>
      </c>
      <c r="D267" s="20">
        <v>0.71840000000000004</v>
      </c>
      <c r="E267" s="29">
        <v>0</v>
      </c>
      <c r="F267" s="29">
        <v>0.7636374371130209</v>
      </c>
      <c r="G267" s="29">
        <v>0.68325000000000002</v>
      </c>
      <c r="H267" s="29">
        <v>0</v>
      </c>
      <c r="I267" s="29">
        <v>0.7636374371130209</v>
      </c>
      <c r="J267" s="29">
        <v>-1.7974394135696115</v>
      </c>
      <c r="K267" s="29">
        <v>-1.4686946348865695</v>
      </c>
      <c r="L267" s="29">
        <v>0.74774053439828236</v>
      </c>
      <c r="M267" s="29">
        <v>0.77882886381149674</v>
      </c>
    </row>
    <row r="268" spans="2:13" x14ac:dyDescent="0.2">
      <c r="B268" s="20" t="s">
        <v>251</v>
      </c>
      <c r="C268" s="20">
        <v>1</v>
      </c>
      <c r="D268" s="20">
        <v>0.7228</v>
      </c>
      <c r="E268" s="29">
        <v>1</v>
      </c>
      <c r="F268" s="29">
        <v>0.75628209565558058</v>
      </c>
      <c r="G268" s="29">
        <v>0.68325000000000002</v>
      </c>
      <c r="H268" s="29">
        <v>1</v>
      </c>
      <c r="I268" s="29">
        <v>0.75628209565558058</v>
      </c>
      <c r="J268" s="29">
        <v>0.56767766580252099</v>
      </c>
      <c r="K268" s="29">
        <v>0.68087672974799984</v>
      </c>
      <c r="L268" s="29">
        <v>0.74047381654220457</v>
      </c>
      <c r="M268" s="29">
        <v>0.77142469987922158</v>
      </c>
    </row>
    <row r="269" spans="2:13" x14ac:dyDescent="0.2">
      <c r="B269" s="20" t="s">
        <v>252</v>
      </c>
      <c r="C269" s="20">
        <v>1</v>
      </c>
      <c r="D269" s="20">
        <v>0.76070000000000004</v>
      </c>
      <c r="E269" s="29">
        <v>1</v>
      </c>
      <c r="F269" s="29">
        <v>0.68677259413398029</v>
      </c>
      <c r="G269" s="29">
        <v>0.68325000000000002</v>
      </c>
      <c r="H269" s="29">
        <v>1</v>
      </c>
      <c r="I269" s="29">
        <v>0.68677259413398029</v>
      </c>
      <c r="J269" s="29">
        <v>0.67534143880582698</v>
      </c>
      <c r="K269" s="29">
        <v>0.68087672974799984</v>
      </c>
      <c r="L269" s="29">
        <v>0.67113794648618419</v>
      </c>
      <c r="M269" s="29">
        <v>0.70199399159252418</v>
      </c>
    </row>
    <row r="270" spans="2:13" x14ac:dyDescent="0.2">
      <c r="B270" s="20" t="s">
        <v>253</v>
      </c>
      <c r="C270" s="20">
        <v>1</v>
      </c>
      <c r="D270" s="20">
        <v>0.84199999999999997</v>
      </c>
      <c r="E270" s="29">
        <v>0</v>
      </c>
      <c r="F270" s="29">
        <v>0.51000148011636637</v>
      </c>
      <c r="G270" s="29">
        <v>0.68325000000000002</v>
      </c>
      <c r="H270" s="29">
        <v>0</v>
      </c>
      <c r="I270" s="29">
        <v>0.51000148011636637</v>
      </c>
      <c r="J270" s="29">
        <v>-1.0202070824750158</v>
      </c>
      <c r="K270" s="29">
        <v>-1.4686946348865695</v>
      </c>
      <c r="L270" s="29">
        <v>0.4867421610828615</v>
      </c>
      <c r="M270" s="29">
        <v>0.53321757621471844</v>
      </c>
    </row>
    <row r="271" spans="2:13" x14ac:dyDescent="0.2">
      <c r="B271" s="20" t="s">
        <v>254</v>
      </c>
      <c r="C271" s="20">
        <v>1</v>
      </c>
      <c r="D271" s="20">
        <v>0.63870000000000005</v>
      </c>
      <c r="E271" s="29">
        <v>0</v>
      </c>
      <c r="F271" s="29">
        <v>0.8702448883533257</v>
      </c>
      <c r="G271" s="29">
        <v>0.68325000000000002</v>
      </c>
      <c r="H271" s="29">
        <v>0</v>
      </c>
      <c r="I271" s="29">
        <v>0.8702448883533257</v>
      </c>
      <c r="J271" s="29">
        <v>-2.5897539410887838</v>
      </c>
      <c r="K271" s="29">
        <v>-1.4686946348865695</v>
      </c>
      <c r="L271" s="29">
        <v>0.85372475220238564</v>
      </c>
      <c r="M271" s="29">
        <v>0.88515025883452136</v>
      </c>
    </row>
    <row r="272" spans="2:13" x14ac:dyDescent="0.2">
      <c r="B272" s="20" t="s">
        <v>255</v>
      </c>
      <c r="C272" s="20">
        <v>1</v>
      </c>
      <c r="D272" s="20">
        <v>0.87609999999999999</v>
      </c>
      <c r="E272" s="29">
        <v>1</v>
      </c>
      <c r="F272" s="29">
        <v>0.43229506341146989</v>
      </c>
      <c r="G272" s="29">
        <v>0.68325000000000002</v>
      </c>
      <c r="H272" s="29">
        <v>1</v>
      </c>
      <c r="I272" s="29">
        <v>0.43229506341146989</v>
      </c>
      <c r="J272" s="29">
        <v>1.1459645874701945</v>
      </c>
      <c r="K272" s="29">
        <v>0.68087672974799984</v>
      </c>
      <c r="L272" s="29">
        <v>0.40432782007448026</v>
      </c>
      <c r="M272" s="29">
        <v>0.4607006361432387</v>
      </c>
    </row>
    <row r="273" spans="2:13" x14ac:dyDescent="0.2">
      <c r="B273" s="20" t="s">
        <v>256</v>
      </c>
      <c r="C273" s="20">
        <v>1</v>
      </c>
      <c r="D273" s="20">
        <v>0.70809999999999995</v>
      </c>
      <c r="E273" s="29">
        <v>1</v>
      </c>
      <c r="F273" s="29">
        <v>0.78024919005372395</v>
      </c>
      <c r="G273" s="29">
        <v>0.68325000000000002</v>
      </c>
      <c r="H273" s="29">
        <v>1</v>
      </c>
      <c r="I273" s="29">
        <v>0.78024919005372395</v>
      </c>
      <c r="J273" s="29">
        <v>0.53069937842515824</v>
      </c>
      <c r="K273" s="29">
        <v>0.68087672974799984</v>
      </c>
      <c r="L273" s="29">
        <v>0.76413571942904235</v>
      </c>
      <c r="M273" s="29">
        <v>0.7955563643717356</v>
      </c>
    </row>
    <row r="274" spans="2:13" x14ac:dyDescent="0.2">
      <c r="B274" s="20" t="s">
        <v>257</v>
      </c>
      <c r="C274" s="20">
        <v>1</v>
      </c>
      <c r="D274" s="20">
        <v>0.80100000000000005</v>
      </c>
      <c r="E274" s="29">
        <v>0</v>
      </c>
      <c r="F274" s="29">
        <v>0.60246582478200739</v>
      </c>
      <c r="G274" s="29">
        <v>0.68325000000000002</v>
      </c>
      <c r="H274" s="29">
        <v>0</v>
      </c>
      <c r="I274" s="29">
        <v>0.60246582478200739</v>
      </c>
      <c r="J274" s="29">
        <v>-1.2310592994417564</v>
      </c>
      <c r="K274" s="29">
        <v>-1.4686946348865695</v>
      </c>
      <c r="L274" s="29">
        <v>0.58442618543142211</v>
      </c>
      <c r="M274" s="29">
        <v>0.62023124019195686</v>
      </c>
    </row>
    <row r="275" spans="2:13" x14ac:dyDescent="0.2">
      <c r="B275" s="20" t="s">
        <v>258</v>
      </c>
      <c r="C275" s="20">
        <v>1</v>
      </c>
      <c r="D275" s="20">
        <v>0.69879999999999998</v>
      </c>
      <c r="E275" s="29">
        <v>1</v>
      </c>
      <c r="F275" s="29">
        <v>0.7945131789595673</v>
      </c>
      <c r="G275" s="29">
        <v>0.68325000000000002</v>
      </c>
      <c r="H275" s="29">
        <v>1</v>
      </c>
      <c r="I275" s="29">
        <v>0.7945131789595673</v>
      </c>
      <c r="J275" s="29">
        <v>0.50855910488898171</v>
      </c>
      <c r="K275" s="29">
        <v>0.68087672974799984</v>
      </c>
      <c r="L275" s="29">
        <v>0.7782125508033948</v>
      </c>
      <c r="M275" s="29">
        <v>0.80990840784401874</v>
      </c>
    </row>
    <row r="276" spans="2:13" x14ac:dyDescent="0.2">
      <c r="B276" s="20" t="s">
        <v>259</v>
      </c>
      <c r="C276" s="20">
        <v>1</v>
      </c>
      <c r="D276" s="20">
        <v>0.77929999999999999</v>
      </c>
      <c r="E276" s="29">
        <v>0</v>
      </c>
      <c r="F276" s="29">
        <v>0.64899320335609412</v>
      </c>
      <c r="G276" s="29">
        <v>0.68325000000000002</v>
      </c>
      <c r="H276" s="29">
        <v>0</v>
      </c>
      <c r="I276" s="29">
        <v>0.64899320335609412</v>
      </c>
      <c r="J276" s="29">
        <v>-1.3597601564079891</v>
      </c>
      <c r="K276" s="29">
        <v>-1.4686946348865695</v>
      </c>
      <c r="L276" s="29">
        <v>0.63266233634189495</v>
      </c>
      <c r="M276" s="29">
        <v>0.66498250062347219</v>
      </c>
    </row>
    <row r="277" spans="2:13" x14ac:dyDescent="0.2">
      <c r="B277" s="20" t="s">
        <v>260</v>
      </c>
      <c r="C277" s="20">
        <v>1</v>
      </c>
      <c r="D277" s="20">
        <v>0.67030000000000001</v>
      </c>
      <c r="E277" s="29">
        <v>0</v>
      </c>
      <c r="F277" s="29">
        <v>0.83390117332742475</v>
      </c>
      <c r="G277" s="29">
        <v>0.68325000000000002</v>
      </c>
      <c r="H277" s="29">
        <v>0</v>
      </c>
      <c r="I277" s="29">
        <v>0.83390117332742475</v>
      </c>
      <c r="J277" s="29">
        <v>-2.2406499337063677</v>
      </c>
      <c r="K277" s="29">
        <v>-1.4686946348865695</v>
      </c>
      <c r="L277" s="29">
        <v>0.81723508849357118</v>
      </c>
      <c r="M277" s="29">
        <v>0.84932769570748534</v>
      </c>
    </row>
    <row r="278" spans="2:13" x14ac:dyDescent="0.2">
      <c r="B278" s="20" t="s">
        <v>261</v>
      </c>
      <c r="C278" s="20">
        <v>1</v>
      </c>
      <c r="D278" s="20">
        <v>0.63070000000000004</v>
      </c>
      <c r="E278" s="29">
        <v>1</v>
      </c>
      <c r="F278" s="29">
        <v>0.87830121833072039</v>
      </c>
      <c r="G278" s="29">
        <v>0.68325000000000002</v>
      </c>
      <c r="H278" s="29">
        <v>1</v>
      </c>
      <c r="I278" s="29">
        <v>0.87830121833072039</v>
      </c>
      <c r="J278" s="29">
        <v>0.37223857131433036</v>
      </c>
      <c r="K278" s="29">
        <v>0.68087672974799984</v>
      </c>
      <c r="L278" s="29">
        <v>0.86191559610107882</v>
      </c>
      <c r="M278" s="29">
        <v>0.89298387592636685</v>
      </c>
    </row>
    <row r="279" spans="2:13" x14ac:dyDescent="0.2">
      <c r="B279" s="20" t="s">
        <v>262</v>
      </c>
      <c r="C279" s="20">
        <v>1</v>
      </c>
      <c r="D279" s="20">
        <v>0.74460000000000004</v>
      </c>
      <c r="E279" s="29">
        <v>0</v>
      </c>
      <c r="F279" s="29">
        <v>0.71760651707945367</v>
      </c>
      <c r="G279" s="29">
        <v>0.68325000000000002</v>
      </c>
      <c r="H279" s="29">
        <v>0</v>
      </c>
      <c r="I279" s="29">
        <v>0.71760651707945367</v>
      </c>
      <c r="J279" s="29">
        <v>-1.5941010658827712</v>
      </c>
      <c r="K279" s="29">
        <v>-1.4686946348865695</v>
      </c>
      <c r="L279" s="29">
        <v>0.70208638848964522</v>
      </c>
      <c r="M279" s="29">
        <v>0.73262602155018253</v>
      </c>
    </row>
    <row r="280" spans="2:13" x14ac:dyDescent="0.2">
      <c r="B280" s="20" t="s">
        <v>263</v>
      </c>
      <c r="C280" s="20">
        <v>1</v>
      </c>
      <c r="D280" s="20">
        <v>0.67030000000000001</v>
      </c>
      <c r="E280" s="29">
        <v>1</v>
      </c>
      <c r="F280" s="29">
        <v>0.83390117332742475</v>
      </c>
      <c r="G280" s="29">
        <v>0.68325000000000002</v>
      </c>
      <c r="H280" s="29">
        <v>1</v>
      </c>
      <c r="I280" s="29">
        <v>0.83390117332742475</v>
      </c>
      <c r="J280" s="29">
        <v>0.44629907820801429</v>
      </c>
      <c r="K280" s="29">
        <v>0.68087672974799984</v>
      </c>
      <c r="L280" s="29">
        <v>0.81723508849357118</v>
      </c>
      <c r="M280" s="29">
        <v>0.84932769570748534</v>
      </c>
    </row>
    <row r="281" spans="2:13" x14ac:dyDescent="0.2">
      <c r="B281" s="20" t="s">
        <v>264</v>
      </c>
      <c r="C281" s="20">
        <v>1</v>
      </c>
      <c r="D281" s="20">
        <v>0.74560000000000004</v>
      </c>
      <c r="E281" s="29">
        <v>1</v>
      </c>
      <c r="F281" s="29">
        <v>0.71574568533607519</v>
      </c>
      <c r="G281" s="29">
        <v>0.68325000000000002</v>
      </c>
      <c r="H281" s="29">
        <v>1</v>
      </c>
      <c r="I281" s="29">
        <v>0.71574568533607519</v>
      </c>
      <c r="J281" s="29">
        <v>0.63019385405544182</v>
      </c>
      <c r="K281" s="29">
        <v>0.68087672974799984</v>
      </c>
      <c r="L281" s="29">
        <v>0.70022881739733789</v>
      </c>
      <c r="M281" s="29">
        <v>0.73076818281290423</v>
      </c>
    </row>
    <row r="282" spans="2:13" x14ac:dyDescent="0.2">
      <c r="B282" s="20" t="s">
        <v>265</v>
      </c>
      <c r="C282" s="20">
        <v>1</v>
      </c>
      <c r="D282" s="20">
        <v>0.73080000000000001</v>
      </c>
      <c r="E282" s="29">
        <v>0</v>
      </c>
      <c r="F282" s="29">
        <v>0.74251624886627055</v>
      </c>
      <c r="G282" s="29">
        <v>0.68325000000000002</v>
      </c>
      <c r="H282" s="29">
        <v>0</v>
      </c>
      <c r="I282" s="29">
        <v>0.74251624886627055</v>
      </c>
      <c r="J282" s="29">
        <v>-1.6981578898717795</v>
      </c>
      <c r="K282" s="29">
        <v>-1.4686946348865695</v>
      </c>
      <c r="L282" s="29">
        <v>0.72685124946509694</v>
      </c>
      <c r="M282" s="29">
        <v>0.75758249156216673</v>
      </c>
    </row>
    <row r="283" spans="2:13" x14ac:dyDescent="0.2">
      <c r="B283" s="20" t="s">
        <v>266</v>
      </c>
      <c r="C283" s="20">
        <v>1</v>
      </c>
      <c r="D283" s="20">
        <v>0.72519999999999996</v>
      </c>
      <c r="E283" s="29">
        <v>1</v>
      </c>
      <c r="F283" s="29">
        <v>0.75220527128326109</v>
      </c>
      <c r="G283" s="29">
        <v>0.68325000000000002</v>
      </c>
      <c r="H283" s="29">
        <v>1</v>
      </c>
      <c r="I283" s="29">
        <v>0.75220527128326109</v>
      </c>
      <c r="J283" s="29">
        <v>0.57395500249751485</v>
      </c>
      <c r="K283" s="29">
        <v>0.68087672974799984</v>
      </c>
      <c r="L283" s="29">
        <v>0.73644291715338461</v>
      </c>
      <c r="M283" s="29">
        <v>0.76732277798885529</v>
      </c>
    </row>
    <row r="284" spans="2:13" x14ac:dyDescent="0.2">
      <c r="B284" s="20" t="s">
        <v>267</v>
      </c>
      <c r="C284" s="20">
        <v>1</v>
      </c>
      <c r="D284" s="20">
        <v>0.8347</v>
      </c>
      <c r="E284" s="29">
        <v>0</v>
      </c>
      <c r="F284" s="29">
        <v>0.52670234307527919</v>
      </c>
      <c r="G284" s="29">
        <v>0.68325000000000002</v>
      </c>
      <c r="H284" s="29">
        <v>0</v>
      </c>
      <c r="I284" s="29">
        <v>0.52670234307527919</v>
      </c>
      <c r="J284" s="29">
        <v>-1.0549100940021305</v>
      </c>
      <c r="K284" s="29">
        <v>-1.4686946348865695</v>
      </c>
      <c r="L284" s="29">
        <v>0.5044787423392163</v>
      </c>
      <c r="M284" s="29">
        <v>0.54882063956995975</v>
      </c>
    </row>
    <row r="285" spans="2:13" x14ac:dyDescent="0.2">
      <c r="B285" s="20" t="s">
        <v>268</v>
      </c>
      <c r="C285" s="20">
        <v>1</v>
      </c>
      <c r="D285" s="20">
        <v>0.86680000000000001</v>
      </c>
      <c r="E285" s="29">
        <v>0</v>
      </c>
      <c r="F285" s="29">
        <v>0.45332011466515965</v>
      </c>
      <c r="G285" s="29">
        <v>0.68325000000000002</v>
      </c>
      <c r="H285" s="29">
        <v>0</v>
      </c>
      <c r="I285" s="29">
        <v>0.45332011466515965</v>
      </c>
      <c r="J285" s="29">
        <v>-0.91061740656973011</v>
      </c>
      <c r="K285" s="29">
        <v>-1.4686946348865695</v>
      </c>
      <c r="L285" s="29">
        <v>0.42656849591458362</v>
      </c>
      <c r="M285" s="29">
        <v>0.48034407930345779</v>
      </c>
    </row>
    <row r="286" spans="2:13" x14ac:dyDescent="0.2">
      <c r="B286" s="20" t="s">
        <v>269</v>
      </c>
      <c r="C286" s="20">
        <v>1</v>
      </c>
      <c r="D286" s="20">
        <v>0.75380000000000003</v>
      </c>
      <c r="E286" s="29">
        <v>0</v>
      </c>
      <c r="F286" s="29">
        <v>0.70021205465602987</v>
      </c>
      <c r="G286" s="29">
        <v>0.68325000000000002</v>
      </c>
      <c r="H286" s="29">
        <v>0</v>
      </c>
      <c r="I286" s="29">
        <v>0.70021205465602987</v>
      </c>
      <c r="J286" s="29">
        <v>-1.5282968176395479</v>
      </c>
      <c r="K286" s="29">
        <v>-1.4686946348865695</v>
      </c>
      <c r="L286" s="29">
        <v>0.68467342225606154</v>
      </c>
      <c r="M286" s="29">
        <v>0.71530336910149073</v>
      </c>
    </row>
    <row r="287" spans="2:13" x14ac:dyDescent="0.2">
      <c r="B287" s="20" t="s">
        <v>270</v>
      </c>
      <c r="C287" s="20">
        <v>1</v>
      </c>
      <c r="D287" s="20">
        <v>0.77500000000000002</v>
      </c>
      <c r="E287" s="29">
        <v>0</v>
      </c>
      <c r="F287" s="29">
        <v>0.65791655465944887</v>
      </c>
      <c r="G287" s="29">
        <v>0.68325000000000002</v>
      </c>
      <c r="H287" s="29">
        <v>0</v>
      </c>
      <c r="I287" s="29">
        <v>0.65791655465944887</v>
      </c>
      <c r="J287" s="29">
        <v>-1.38681770779738</v>
      </c>
      <c r="K287" s="29">
        <v>-1.4686946348865695</v>
      </c>
      <c r="L287" s="29">
        <v>0.64180836104932126</v>
      </c>
      <c r="M287" s="29">
        <v>0.6736686739790203</v>
      </c>
    </row>
    <row r="288" spans="2:13" x14ac:dyDescent="0.2">
      <c r="B288" s="20" t="s">
        <v>271</v>
      </c>
      <c r="C288" s="20">
        <v>1</v>
      </c>
      <c r="D288" s="20">
        <v>0.89510000000000001</v>
      </c>
      <c r="E288" s="29">
        <v>0</v>
      </c>
      <c r="F288" s="29">
        <v>0.39016557583536265</v>
      </c>
      <c r="G288" s="29">
        <v>0.68325000000000002</v>
      </c>
      <c r="H288" s="29">
        <v>0</v>
      </c>
      <c r="I288" s="29">
        <v>0.39016557583536265</v>
      </c>
      <c r="J288" s="29">
        <v>-0.79986833905631471</v>
      </c>
      <c r="K288" s="29">
        <v>-1.4686946348865695</v>
      </c>
      <c r="L288" s="29">
        <v>0.36002354274324222</v>
      </c>
      <c r="M288" s="29">
        <v>0.42117040768443165</v>
      </c>
    </row>
    <row r="289" spans="2:13" x14ac:dyDescent="0.2">
      <c r="B289" s="20" t="s">
        <v>272</v>
      </c>
      <c r="C289" s="20">
        <v>1</v>
      </c>
      <c r="D289" s="20">
        <v>0.60640000000000005</v>
      </c>
      <c r="E289" s="29">
        <v>1</v>
      </c>
      <c r="F289" s="29">
        <v>0.90017176876041294</v>
      </c>
      <c r="G289" s="29">
        <v>0.68325000000000002</v>
      </c>
      <c r="H289" s="29">
        <v>1</v>
      </c>
      <c r="I289" s="29">
        <v>0.90017176876041294</v>
      </c>
      <c r="J289" s="29">
        <v>0.33301515187438907</v>
      </c>
      <c r="K289" s="29">
        <v>0.68087672974799984</v>
      </c>
      <c r="L289" s="29">
        <v>0.88440942407647016</v>
      </c>
      <c r="M289" s="29">
        <v>0.91399372761703035</v>
      </c>
    </row>
    <row r="290" spans="2:13" x14ac:dyDescent="0.2">
      <c r="B290" s="20" t="s">
        <v>273</v>
      </c>
      <c r="C290" s="20">
        <v>1</v>
      </c>
      <c r="D290" s="20">
        <v>0.87190000000000001</v>
      </c>
      <c r="E290" s="29">
        <v>0</v>
      </c>
      <c r="F290" s="29">
        <v>0.44176471255263006</v>
      </c>
      <c r="G290" s="29">
        <v>0.68325000000000002</v>
      </c>
      <c r="H290" s="29">
        <v>0</v>
      </c>
      <c r="I290" s="29">
        <v>0.44176471255263006</v>
      </c>
      <c r="J290" s="29">
        <v>-0.88958380550154381</v>
      </c>
      <c r="K290" s="29">
        <v>-1.4686946348865695</v>
      </c>
      <c r="L290" s="29">
        <v>0.41433645457799123</v>
      </c>
      <c r="M290" s="29">
        <v>0.46955294109976425</v>
      </c>
    </row>
    <row r="291" spans="2:13" x14ac:dyDescent="0.2">
      <c r="B291" s="20" t="s">
        <v>274</v>
      </c>
      <c r="C291" s="20">
        <v>1</v>
      </c>
      <c r="D291" s="20">
        <v>0.62060000000000004</v>
      </c>
      <c r="E291" s="29">
        <v>0</v>
      </c>
      <c r="F291" s="29">
        <v>0.88785349600782149</v>
      </c>
      <c r="G291" s="29">
        <v>0.68325000000000002</v>
      </c>
      <c r="H291" s="29">
        <v>0</v>
      </c>
      <c r="I291" s="29">
        <v>0.88785349600782149</v>
      </c>
      <c r="J291" s="29">
        <v>-2.8136999622013499</v>
      </c>
      <c r="K291" s="29">
        <v>-1.4686946348865695</v>
      </c>
      <c r="L291" s="29">
        <v>0.87168974442544322</v>
      </c>
      <c r="M291" s="29">
        <v>0.90220946819205372</v>
      </c>
    </row>
    <row r="292" spans="2:13" x14ac:dyDescent="0.2">
      <c r="B292" s="20" t="s">
        <v>275</v>
      </c>
      <c r="C292" s="20">
        <v>1</v>
      </c>
      <c r="D292" s="20">
        <v>0.89859999999999995</v>
      </c>
      <c r="E292" s="29">
        <v>0</v>
      </c>
      <c r="F292" s="29">
        <v>0.38256114571565952</v>
      </c>
      <c r="G292" s="29">
        <v>0.68325000000000002</v>
      </c>
      <c r="H292" s="29">
        <v>0</v>
      </c>
      <c r="I292" s="29">
        <v>0.38256114571565952</v>
      </c>
      <c r="J292" s="29">
        <v>-0.78714266356653428</v>
      </c>
      <c r="K292" s="29">
        <v>-1.4686946348865695</v>
      </c>
      <c r="L292" s="29">
        <v>0.35207377410224422</v>
      </c>
      <c r="M292" s="29">
        <v>0.41400165705679465</v>
      </c>
    </row>
    <row r="293" spans="2:13" x14ac:dyDescent="0.2">
      <c r="B293" s="20" t="s">
        <v>276</v>
      </c>
      <c r="C293" s="20">
        <v>1</v>
      </c>
      <c r="D293" s="20">
        <v>0.67959999999999998</v>
      </c>
      <c r="E293" s="29">
        <v>0</v>
      </c>
      <c r="F293" s="29">
        <v>0.8217579447917962</v>
      </c>
      <c r="G293" s="29">
        <v>0.68325000000000002</v>
      </c>
      <c r="H293" s="29">
        <v>0</v>
      </c>
      <c r="I293" s="29">
        <v>0.8217579447917962</v>
      </c>
      <c r="J293" s="29">
        <v>-2.1471721486403901</v>
      </c>
      <c r="K293" s="29">
        <v>-1.4686946348865695</v>
      </c>
      <c r="L293" s="29">
        <v>0.80516574418285836</v>
      </c>
      <c r="M293" s="29">
        <v>0.83722280475901067</v>
      </c>
    </row>
    <row r="294" spans="2:13" x14ac:dyDescent="0.2">
      <c r="B294" s="20" t="s">
        <v>277</v>
      </c>
      <c r="C294" s="20">
        <v>1</v>
      </c>
      <c r="D294" s="20">
        <v>0.60219999999999996</v>
      </c>
      <c r="E294" s="29">
        <v>1</v>
      </c>
      <c r="F294" s="29">
        <v>0.90357772518986679</v>
      </c>
      <c r="G294" s="29">
        <v>0.68325000000000002</v>
      </c>
      <c r="H294" s="29">
        <v>1</v>
      </c>
      <c r="I294" s="29">
        <v>0.90357772518986679</v>
      </c>
      <c r="J294" s="29">
        <v>0.32666749971435433</v>
      </c>
      <c r="K294" s="29">
        <v>0.68087672974799984</v>
      </c>
      <c r="L294" s="29">
        <v>0.88795219464699293</v>
      </c>
      <c r="M294" s="29">
        <v>0.91722733585467198</v>
      </c>
    </row>
    <row r="295" spans="2:13" x14ac:dyDescent="0.2">
      <c r="B295" s="20" t="s">
        <v>278</v>
      </c>
      <c r="C295" s="20">
        <v>1</v>
      </c>
      <c r="D295" s="20">
        <v>0.82230000000000003</v>
      </c>
      <c r="E295" s="29">
        <v>0</v>
      </c>
      <c r="F295" s="29">
        <v>0.55491487267313444</v>
      </c>
      <c r="G295" s="29">
        <v>0.68325000000000002</v>
      </c>
      <c r="H295" s="29">
        <v>0</v>
      </c>
      <c r="I295" s="29">
        <v>0.55491487267313444</v>
      </c>
      <c r="J295" s="29">
        <v>-1.1165846191575406</v>
      </c>
      <c r="K295" s="29">
        <v>-1.4686946348865695</v>
      </c>
      <c r="L295" s="29">
        <v>0.53438201967753596</v>
      </c>
      <c r="M295" s="29">
        <v>0.57526194447678236</v>
      </c>
    </row>
    <row r="296" spans="2:13" x14ac:dyDescent="0.2">
      <c r="B296" s="20" t="s">
        <v>279</v>
      </c>
      <c r="C296" s="20">
        <v>1</v>
      </c>
      <c r="D296" s="20">
        <v>0.72219999999999995</v>
      </c>
      <c r="E296" s="29">
        <v>1</v>
      </c>
      <c r="F296" s="29">
        <v>0.75729416902671953</v>
      </c>
      <c r="G296" s="29">
        <v>0.68325000000000002</v>
      </c>
      <c r="H296" s="29">
        <v>1</v>
      </c>
      <c r="I296" s="29">
        <v>0.75729416902671953</v>
      </c>
      <c r="J296" s="29">
        <v>0.56611908846546855</v>
      </c>
      <c r="K296" s="29">
        <v>0.68087672974799984</v>
      </c>
      <c r="L296" s="29">
        <v>0.74147410463171282</v>
      </c>
      <c r="M296" s="29">
        <v>0.77244325316546791</v>
      </c>
    </row>
    <row r="297" spans="2:13" x14ac:dyDescent="0.2">
      <c r="B297" s="20" t="s">
        <v>280</v>
      </c>
      <c r="C297" s="20">
        <v>1</v>
      </c>
      <c r="D297" s="20">
        <v>0.81840000000000002</v>
      </c>
      <c r="E297" s="29">
        <v>0</v>
      </c>
      <c r="F297" s="29">
        <v>0.56372411423365421</v>
      </c>
      <c r="G297" s="29">
        <v>0.68325000000000002</v>
      </c>
      <c r="H297" s="29">
        <v>0</v>
      </c>
      <c r="I297" s="29">
        <v>0.56372411423365421</v>
      </c>
      <c r="J297" s="29">
        <v>-1.1367179079873524</v>
      </c>
      <c r="K297" s="29">
        <v>-1.4686946348865695</v>
      </c>
      <c r="L297" s="29">
        <v>0.54369425644597369</v>
      </c>
      <c r="M297" s="29">
        <v>0.58354820436515809</v>
      </c>
    </row>
    <row r="298" spans="2:13" x14ac:dyDescent="0.2">
      <c r="B298" s="20" t="s">
        <v>281</v>
      </c>
      <c r="C298" s="20">
        <v>1</v>
      </c>
      <c r="D298" s="20">
        <v>0.61680000000000001</v>
      </c>
      <c r="E298" s="29">
        <v>1</v>
      </c>
      <c r="F298" s="29">
        <v>0.89127441526856377</v>
      </c>
      <c r="G298" s="29">
        <v>0.68325000000000002</v>
      </c>
      <c r="H298" s="29">
        <v>1</v>
      </c>
      <c r="I298" s="29">
        <v>0.89127441526856377</v>
      </c>
      <c r="J298" s="29">
        <v>0.34926909270486661</v>
      </c>
      <c r="K298" s="29">
        <v>0.68087672974799984</v>
      </c>
      <c r="L298" s="29">
        <v>0.87520830483617695</v>
      </c>
      <c r="M298" s="29">
        <v>0.90549546500321987</v>
      </c>
    </row>
    <row r="299" spans="2:13" x14ac:dyDescent="0.2">
      <c r="B299" s="20" t="s">
        <v>282</v>
      </c>
      <c r="C299" s="20">
        <v>1</v>
      </c>
      <c r="D299" s="20">
        <v>0.65449999999999997</v>
      </c>
      <c r="E299" s="29">
        <v>1</v>
      </c>
      <c r="F299" s="29">
        <v>0.85300023571018391</v>
      </c>
      <c r="G299" s="29">
        <v>0.68325000000000002</v>
      </c>
      <c r="H299" s="29">
        <v>1</v>
      </c>
      <c r="I299" s="29">
        <v>0.85300023571018391</v>
      </c>
      <c r="J299" s="29">
        <v>0.41512964071969088</v>
      </c>
      <c r="K299" s="29">
        <v>0.68087672974799984</v>
      </c>
      <c r="L299" s="29">
        <v>0.83632885836403825</v>
      </c>
      <c r="M299" s="29">
        <v>0.86824101431849454</v>
      </c>
    </row>
    <row r="300" spans="2:13" x14ac:dyDescent="0.2">
      <c r="B300" s="20" t="s">
        <v>283</v>
      </c>
      <c r="C300" s="20">
        <v>1</v>
      </c>
      <c r="D300" s="20">
        <v>0.6008</v>
      </c>
      <c r="E300" s="29">
        <v>0</v>
      </c>
      <c r="F300" s="29">
        <v>0.90468977492168057</v>
      </c>
      <c r="G300" s="29">
        <v>0.68325000000000002</v>
      </c>
      <c r="H300" s="29">
        <v>0</v>
      </c>
      <c r="I300" s="29">
        <v>0.90468977492168057</v>
      </c>
      <c r="J300" s="29">
        <v>-3.0809176722770304</v>
      </c>
      <c r="K300" s="29">
        <v>-1.4686946348865695</v>
      </c>
      <c r="L300" s="29">
        <v>0.88911153874090876</v>
      </c>
      <c r="M300" s="29">
        <v>0.91828064213800786</v>
      </c>
    </row>
    <row r="301" spans="2:13" x14ac:dyDescent="0.2">
      <c r="B301" s="20" t="s">
        <v>284</v>
      </c>
      <c r="C301" s="20">
        <v>1</v>
      </c>
      <c r="D301" s="20">
        <v>0.72809999999999997</v>
      </c>
      <c r="E301" s="29">
        <v>0</v>
      </c>
      <c r="F301" s="29">
        <v>0.74721845191329916</v>
      </c>
      <c r="G301" s="29">
        <v>0.68325000000000002</v>
      </c>
      <c r="H301" s="29">
        <v>0</v>
      </c>
      <c r="I301" s="29">
        <v>0.74721845191329916</v>
      </c>
      <c r="J301" s="29">
        <v>-1.719297807396805</v>
      </c>
      <c r="K301" s="29">
        <v>-1.4686946348865695</v>
      </c>
      <c r="L301" s="29">
        <v>0.73150847355231274</v>
      </c>
      <c r="M301" s="29">
        <v>0.76230789466333282</v>
      </c>
    </row>
    <row r="302" spans="2:13" x14ac:dyDescent="0.2">
      <c r="B302" s="20" t="s">
        <v>285</v>
      </c>
      <c r="C302" s="20">
        <v>1</v>
      </c>
      <c r="D302" s="20">
        <v>0.65749999999999997</v>
      </c>
      <c r="E302" s="29">
        <v>1</v>
      </c>
      <c r="F302" s="29">
        <v>0.84951929179917196</v>
      </c>
      <c r="G302" s="29">
        <v>0.68325000000000002</v>
      </c>
      <c r="H302" s="29">
        <v>1</v>
      </c>
      <c r="I302" s="29">
        <v>0.84951929179917196</v>
      </c>
      <c r="J302" s="29">
        <v>0.42087564053335424</v>
      </c>
      <c r="K302" s="29">
        <v>0.68087672974799984</v>
      </c>
      <c r="L302" s="29">
        <v>0.83283688002010758</v>
      </c>
      <c r="M302" s="29">
        <v>0.86480709893364915</v>
      </c>
    </row>
    <row r="303" spans="2:13" x14ac:dyDescent="0.2">
      <c r="B303" s="20" t="s">
        <v>286</v>
      </c>
      <c r="C303" s="20">
        <v>1</v>
      </c>
      <c r="D303" s="20">
        <v>0.82210000000000005</v>
      </c>
      <c r="E303" s="29">
        <v>0</v>
      </c>
      <c r="F303" s="29">
        <v>0.55536751772064075</v>
      </c>
      <c r="G303" s="29">
        <v>0.68325000000000002</v>
      </c>
      <c r="H303" s="29">
        <v>0</v>
      </c>
      <c r="I303" s="29">
        <v>0.55536751772064075</v>
      </c>
      <c r="J303" s="29">
        <v>-1.1176083665769176</v>
      </c>
      <c r="K303" s="29">
        <v>-1.4686946348865695</v>
      </c>
      <c r="L303" s="29">
        <v>0.5348608615460827</v>
      </c>
      <c r="M303" s="29">
        <v>0.5756873133665914</v>
      </c>
    </row>
    <row r="304" spans="2:13" x14ac:dyDescent="0.2">
      <c r="B304" s="20" t="s">
        <v>287</v>
      </c>
      <c r="C304" s="20">
        <v>1</v>
      </c>
      <c r="D304" s="20">
        <v>0.7964</v>
      </c>
      <c r="E304" s="29">
        <v>0</v>
      </c>
      <c r="F304" s="29">
        <v>0.61251732595740094</v>
      </c>
      <c r="G304" s="29">
        <v>0.68325000000000002</v>
      </c>
      <c r="H304" s="29">
        <v>0</v>
      </c>
      <c r="I304" s="29">
        <v>0.61251732595740094</v>
      </c>
      <c r="J304" s="29">
        <v>-1.257283004195334</v>
      </c>
      <c r="K304" s="29">
        <v>-1.4686946348865695</v>
      </c>
      <c r="L304" s="29">
        <v>0.59491877700736828</v>
      </c>
      <c r="M304" s="29">
        <v>0.62982704274307155</v>
      </c>
    </row>
    <row r="305" spans="2:13" x14ac:dyDescent="0.2">
      <c r="B305" s="20" t="s">
        <v>288</v>
      </c>
      <c r="C305" s="20">
        <v>1</v>
      </c>
      <c r="D305" s="20">
        <v>0.61870000000000003</v>
      </c>
      <c r="E305" s="29">
        <v>1</v>
      </c>
      <c r="F305" s="29">
        <v>0.88957555807790778</v>
      </c>
      <c r="G305" s="29">
        <v>0.68325000000000002</v>
      </c>
      <c r="H305" s="29">
        <v>1</v>
      </c>
      <c r="I305" s="29">
        <v>0.88957555807790778</v>
      </c>
      <c r="J305" s="29">
        <v>0.35232315442663936</v>
      </c>
      <c r="K305" s="29">
        <v>0.68087672974799984</v>
      </c>
      <c r="L305" s="29">
        <v>0.87345969463889006</v>
      </c>
      <c r="M305" s="29">
        <v>0.90386484534370726</v>
      </c>
    </row>
    <row r="306" spans="2:13" x14ac:dyDescent="0.2">
      <c r="B306" s="20" t="s">
        <v>289</v>
      </c>
      <c r="C306" s="20">
        <v>1</v>
      </c>
      <c r="D306" s="20">
        <v>0.86539999999999995</v>
      </c>
      <c r="E306" s="29">
        <v>0</v>
      </c>
      <c r="F306" s="29">
        <v>0.45650154561447526</v>
      </c>
      <c r="G306" s="29">
        <v>0.68325000000000002</v>
      </c>
      <c r="H306" s="29">
        <v>0</v>
      </c>
      <c r="I306" s="29">
        <v>0.45650154561447526</v>
      </c>
      <c r="J306" s="29">
        <v>-0.91647784227035634</v>
      </c>
      <c r="K306" s="29">
        <v>-1.4686946348865695</v>
      </c>
      <c r="L306" s="29">
        <v>0.42993941028378224</v>
      </c>
      <c r="M306" s="29">
        <v>0.48331340081851293</v>
      </c>
    </row>
    <row r="307" spans="2:13" x14ac:dyDescent="0.2">
      <c r="B307" s="20" t="s">
        <v>290</v>
      </c>
      <c r="C307" s="20">
        <v>1</v>
      </c>
      <c r="D307" s="20">
        <v>0.76870000000000005</v>
      </c>
      <c r="E307" s="29">
        <v>0</v>
      </c>
      <c r="F307" s="29">
        <v>0.6707896909847274</v>
      </c>
      <c r="G307" s="29">
        <v>0.68325000000000002</v>
      </c>
      <c r="H307" s="29">
        <v>0</v>
      </c>
      <c r="I307" s="29">
        <v>0.6707896909847274</v>
      </c>
      <c r="J307" s="29">
        <v>-1.4274354447894548</v>
      </c>
      <c r="K307" s="29">
        <v>-1.4686946348865695</v>
      </c>
      <c r="L307" s="29">
        <v>0.65493910890964002</v>
      </c>
      <c r="M307" s="29">
        <v>0.68626095556725408</v>
      </c>
    </row>
    <row r="308" spans="2:13" x14ac:dyDescent="0.2">
      <c r="B308" s="20" t="s">
        <v>291</v>
      </c>
      <c r="C308" s="20">
        <v>1</v>
      </c>
      <c r="D308" s="20">
        <v>0.79339999999999999</v>
      </c>
      <c r="E308" s="29">
        <v>0</v>
      </c>
      <c r="F308" s="29">
        <v>0.61902199820966419</v>
      </c>
      <c r="G308" s="29">
        <v>0.68325000000000002</v>
      </c>
      <c r="H308" s="29">
        <v>0</v>
      </c>
      <c r="I308" s="29">
        <v>0.61902199820966419</v>
      </c>
      <c r="J308" s="29">
        <v>-1.2746856350826483</v>
      </c>
      <c r="K308" s="29">
        <v>-1.4686946348865695</v>
      </c>
      <c r="L308" s="29">
        <v>0.6016891618354463</v>
      </c>
      <c r="M308" s="29">
        <v>0.63605680586105195</v>
      </c>
    </row>
    <row r="309" spans="2:13" x14ac:dyDescent="0.2">
      <c r="B309" s="20" t="s">
        <v>292</v>
      </c>
      <c r="C309" s="20">
        <v>1</v>
      </c>
      <c r="D309" s="20">
        <v>0.73509999999999998</v>
      </c>
      <c r="E309" s="29">
        <v>1</v>
      </c>
      <c r="F309" s="29">
        <v>0.73491053322260591</v>
      </c>
      <c r="G309" s="29">
        <v>0.68325000000000002</v>
      </c>
      <c r="H309" s="29">
        <v>1</v>
      </c>
      <c r="I309" s="29">
        <v>0.73491053322260591</v>
      </c>
      <c r="J309" s="29">
        <v>0.60059124873854575</v>
      </c>
      <c r="K309" s="29">
        <v>0.68087672974799984</v>
      </c>
      <c r="L309" s="29">
        <v>0.71930778680635277</v>
      </c>
      <c r="M309" s="29">
        <v>0.74994747549305585</v>
      </c>
    </row>
    <row r="310" spans="2:13" x14ac:dyDescent="0.2">
      <c r="B310" s="20" t="s">
        <v>293</v>
      </c>
      <c r="C310" s="20">
        <v>1</v>
      </c>
      <c r="D310" s="20">
        <v>0.72470000000000001</v>
      </c>
      <c r="E310" s="29">
        <v>1</v>
      </c>
      <c r="F310" s="29">
        <v>0.75305836794158965</v>
      </c>
      <c r="G310" s="29">
        <v>0.68325000000000002</v>
      </c>
      <c r="H310" s="29">
        <v>1</v>
      </c>
      <c r="I310" s="29">
        <v>0.75305836794158965</v>
      </c>
      <c r="J310" s="29">
        <v>0.57264152508937138</v>
      </c>
      <c r="K310" s="29">
        <v>0.68087672974799984</v>
      </c>
      <c r="L310" s="29">
        <v>0.73728662001796286</v>
      </c>
      <c r="M310" s="29">
        <v>0.76818098174950178</v>
      </c>
    </row>
    <row r="311" spans="2:13" x14ac:dyDescent="0.2">
      <c r="B311" s="20" t="s">
        <v>294</v>
      </c>
      <c r="C311" s="20">
        <v>1</v>
      </c>
      <c r="D311" s="20">
        <v>0.60699999999999998</v>
      </c>
      <c r="E311" s="29">
        <v>1</v>
      </c>
      <c r="F311" s="29">
        <v>0.89967656064735868</v>
      </c>
      <c r="G311" s="29">
        <v>0.68325000000000002</v>
      </c>
      <c r="H311" s="29">
        <v>1</v>
      </c>
      <c r="I311" s="29">
        <v>0.89967656064735868</v>
      </c>
      <c r="J311" s="29">
        <v>0.33393197287403614</v>
      </c>
      <c r="K311" s="29">
        <v>0.68087672974799984</v>
      </c>
      <c r="L311" s="29">
        <v>0.88389530878309419</v>
      </c>
      <c r="M311" s="29">
        <v>0.91352264610802336</v>
      </c>
    </row>
    <row r="312" spans="2:13" x14ac:dyDescent="0.2">
      <c r="B312" s="20" t="s">
        <v>295</v>
      </c>
      <c r="C312" s="20">
        <v>1</v>
      </c>
      <c r="D312" s="20">
        <v>0.74580000000000002</v>
      </c>
      <c r="E312" s="29">
        <v>0</v>
      </c>
      <c r="F312" s="29">
        <v>0.71537263313291333</v>
      </c>
      <c r="G312" s="29">
        <v>0.68325000000000002</v>
      </c>
      <c r="H312" s="29">
        <v>0</v>
      </c>
      <c r="I312" s="29">
        <v>0.71537263313291333</v>
      </c>
      <c r="J312" s="29">
        <v>-1.5853597703716493</v>
      </c>
      <c r="K312" s="29">
        <v>-1.4686946348865695</v>
      </c>
      <c r="L312" s="29">
        <v>0.699856275773174</v>
      </c>
      <c r="M312" s="29">
        <v>0.73039585705652832</v>
      </c>
    </row>
    <row r="313" spans="2:13" x14ac:dyDescent="0.2">
      <c r="B313" s="20" t="s">
        <v>296</v>
      </c>
      <c r="C313" s="20">
        <v>1</v>
      </c>
      <c r="D313" s="20">
        <v>0.61260000000000003</v>
      </c>
      <c r="E313" s="29">
        <v>1</v>
      </c>
      <c r="F313" s="29">
        <v>0.894948507000633</v>
      </c>
      <c r="G313" s="29">
        <v>0.68325000000000002</v>
      </c>
      <c r="H313" s="29">
        <v>1</v>
      </c>
      <c r="I313" s="29">
        <v>0.894948507000633</v>
      </c>
      <c r="J313" s="29">
        <v>0.34261162172115128</v>
      </c>
      <c r="K313" s="29">
        <v>0.68087672974799984</v>
      </c>
      <c r="L313" s="29">
        <v>0.87899881556908543</v>
      </c>
      <c r="M313" s="29">
        <v>0.90901342295692156</v>
      </c>
    </row>
    <row r="314" spans="2:13" x14ac:dyDescent="0.2">
      <c r="B314" s="20" t="s">
        <v>297</v>
      </c>
      <c r="C314" s="20">
        <v>1</v>
      </c>
      <c r="D314" s="20">
        <v>0.64249999999999996</v>
      </c>
      <c r="E314" s="29">
        <v>0</v>
      </c>
      <c r="F314" s="29">
        <v>0.8662615857973085</v>
      </c>
      <c r="G314" s="29">
        <v>0.68325000000000002</v>
      </c>
      <c r="H314" s="29">
        <v>0</v>
      </c>
      <c r="I314" s="29">
        <v>0.8662615857973085</v>
      </c>
      <c r="J314" s="29">
        <v>-2.5450507297703977</v>
      </c>
      <c r="K314" s="29">
        <v>-1.4686946348865695</v>
      </c>
      <c r="L314" s="29">
        <v>0.84969095573006492</v>
      </c>
      <c r="M314" s="29">
        <v>0.88126069342987523</v>
      </c>
    </row>
    <row r="315" spans="2:13" x14ac:dyDescent="0.2">
      <c r="B315" s="20" t="s">
        <v>298</v>
      </c>
      <c r="C315" s="20">
        <v>1</v>
      </c>
      <c r="D315" s="20">
        <v>0.85129999999999995</v>
      </c>
      <c r="E315" s="29">
        <v>0</v>
      </c>
      <c r="F315" s="29">
        <v>0.48869760201027618</v>
      </c>
      <c r="G315" s="29">
        <v>0.68325000000000002</v>
      </c>
      <c r="H315" s="29">
        <v>0</v>
      </c>
      <c r="I315" s="29">
        <v>0.48869760201027618</v>
      </c>
      <c r="J315" s="29">
        <v>-0.97764501289700012</v>
      </c>
      <c r="K315" s="29">
        <v>-1.4686946348865695</v>
      </c>
      <c r="L315" s="29">
        <v>0.46410774287159456</v>
      </c>
      <c r="M315" s="29">
        <v>0.51334228402484383</v>
      </c>
    </row>
    <row r="316" spans="2:13" x14ac:dyDescent="0.2">
      <c r="B316" s="20" t="s">
        <v>299</v>
      </c>
      <c r="C316" s="20">
        <v>1</v>
      </c>
      <c r="D316" s="20">
        <v>0.75219999999999998</v>
      </c>
      <c r="E316" s="29">
        <v>0</v>
      </c>
      <c r="F316" s="29">
        <v>0.7032809709472867</v>
      </c>
      <c r="G316" s="29">
        <v>0.68325000000000002</v>
      </c>
      <c r="H316" s="29">
        <v>0</v>
      </c>
      <c r="I316" s="29">
        <v>0.7032809709472867</v>
      </c>
      <c r="J316" s="29">
        <v>-1.5395426820494149</v>
      </c>
      <c r="K316" s="29">
        <v>-1.4686946348865695</v>
      </c>
      <c r="L316" s="29">
        <v>0.68775390083603671</v>
      </c>
      <c r="M316" s="29">
        <v>0.71835212134199677</v>
      </c>
    </row>
    <row r="317" spans="2:13" x14ac:dyDescent="0.2">
      <c r="B317" s="20" t="s">
        <v>300</v>
      </c>
      <c r="C317" s="20">
        <v>1</v>
      </c>
      <c r="D317" s="20">
        <v>0.63470000000000004</v>
      </c>
      <c r="E317" s="29">
        <v>1</v>
      </c>
      <c r="F317" s="29">
        <v>0.87432832130546922</v>
      </c>
      <c r="G317" s="29">
        <v>0.68325000000000002</v>
      </c>
      <c r="H317" s="29">
        <v>1</v>
      </c>
      <c r="I317" s="29">
        <v>0.87432832130546922</v>
      </c>
      <c r="J317" s="29">
        <v>0.37912413723745403</v>
      </c>
      <c r="K317" s="29">
        <v>0.68087672974799984</v>
      </c>
      <c r="L317" s="29">
        <v>0.85787073260389746</v>
      </c>
      <c r="M317" s="29">
        <v>0.88912652924866176</v>
      </c>
    </row>
    <row r="318" spans="2:13" x14ac:dyDescent="0.2">
      <c r="B318" s="20" t="s">
        <v>301</v>
      </c>
      <c r="C318" s="20">
        <v>1</v>
      </c>
      <c r="D318" s="20">
        <v>0.61960000000000004</v>
      </c>
      <c r="E318" s="29">
        <v>0</v>
      </c>
      <c r="F318" s="29">
        <v>0.88876275006999439</v>
      </c>
      <c r="G318" s="29">
        <v>0.68325000000000002</v>
      </c>
      <c r="H318" s="29">
        <v>0</v>
      </c>
      <c r="I318" s="29">
        <v>0.88876275006999439</v>
      </c>
      <c r="J318" s="29">
        <v>-2.8266224264370319</v>
      </c>
      <c r="K318" s="29">
        <v>-1.4686946348865695</v>
      </c>
      <c r="L318" s="29">
        <v>0.87262396815538645</v>
      </c>
      <c r="M318" s="29">
        <v>0.90308382110879648</v>
      </c>
    </row>
    <row r="319" spans="2:13" x14ac:dyDescent="0.2">
      <c r="B319" s="20" t="s">
        <v>302</v>
      </c>
      <c r="C319" s="20">
        <v>1</v>
      </c>
      <c r="D319" s="20">
        <v>0.76200000000000001</v>
      </c>
      <c r="E319" s="29">
        <v>0</v>
      </c>
      <c r="F319" s="29">
        <v>0.6842040885055316</v>
      </c>
      <c r="G319" s="29">
        <v>0.68325000000000002</v>
      </c>
      <c r="H319" s="29">
        <v>0</v>
      </c>
      <c r="I319" s="29">
        <v>0.6842040885055316</v>
      </c>
      <c r="J319" s="29">
        <v>-1.4719382157726872</v>
      </c>
      <c r="K319" s="29">
        <v>-1.4686946348865695</v>
      </c>
      <c r="L319" s="29">
        <v>0.66854236015892832</v>
      </c>
      <c r="M319" s="29">
        <v>0.69945846358802266</v>
      </c>
    </row>
    <row r="320" spans="2:13" x14ac:dyDescent="0.2">
      <c r="B320" s="20" t="s">
        <v>303</v>
      </c>
      <c r="C320" s="20">
        <v>1</v>
      </c>
      <c r="D320" s="20">
        <v>0.70130000000000003</v>
      </c>
      <c r="E320" s="29">
        <v>1</v>
      </c>
      <c r="F320" s="29">
        <v>0.79074745497447074</v>
      </c>
      <c r="G320" s="29">
        <v>0.68325000000000002</v>
      </c>
      <c r="H320" s="29">
        <v>1</v>
      </c>
      <c r="I320" s="29">
        <v>0.79074745497447074</v>
      </c>
      <c r="J320" s="29">
        <v>0.51441837478242136</v>
      </c>
      <c r="K320" s="29">
        <v>0.68087672974799984</v>
      </c>
      <c r="L320" s="29">
        <v>0.77449524032886907</v>
      </c>
      <c r="M320" s="29">
        <v>0.80612157716820343</v>
      </c>
    </row>
    <row r="321" spans="2:13" x14ac:dyDescent="0.2">
      <c r="B321" s="20" t="s">
        <v>304</v>
      </c>
      <c r="C321" s="20">
        <v>1</v>
      </c>
      <c r="D321" s="20">
        <v>0.72819999999999996</v>
      </c>
      <c r="E321" s="29">
        <v>0</v>
      </c>
      <c r="F321" s="29">
        <v>0.74704531347589476</v>
      </c>
      <c r="G321" s="29">
        <v>0.68325000000000002</v>
      </c>
      <c r="H321" s="29">
        <v>0</v>
      </c>
      <c r="I321" s="29">
        <v>0.74704531347589476</v>
      </c>
      <c r="J321" s="29">
        <v>-1.7185101746235576</v>
      </c>
      <c r="K321" s="29">
        <v>-1.4686946348865695</v>
      </c>
      <c r="L321" s="29">
        <v>0.73133707080836918</v>
      </c>
      <c r="M321" s="29">
        <v>0.76213384197022638</v>
      </c>
    </row>
    <row r="322" spans="2:13" x14ac:dyDescent="0.2">
      <c r="B322" s="20" t="s">
        <v>305</v>
      </c>
      <c r="C322" s="20">
        <v>1</v>
      </c>
      <c r="D322" s="20">
        <v>0.61240000000000006</v>
      </c>
      <c r="E322" s="29">
        <v>1</v>
      </c>
      <c r="F322" s="29">
        <v>0.89512070101281815</v>
      </c>
      <c r="G322" s="29">
        <v>0.68325000000000002</v>
      </c>
      <c r="H322" s="29">
        <v>1</v>
      </c>
      <c r="I322" s="29">
        <v>0.89512070101281815</v>
      </c>
      <c r="J322" s="29">
        <v>0.34229778390991511</v>
      </c>
      <c r="K322" s="29">
        <v>0.68087672974799984</v>
      </c>
      <c r="L322" s="29">
        <v>0.87917676956542712</v>
      </c>
      <c r="M322" s="29">
        <v>0.90917800612599708</v>
      </c>
    </row>
    <row r="323" spans="2:13" x14ac:dyDescent="0.2">
      <c r="B323" s="20" t="s">
        <v>306</v>
      </c>
      <c r="C323" s="20">
        <v>1</v>
      </c>
      <c r="D323" s="20">
        <v>0.6109</v>
      </c>
      <c r="E323" s="29">
        <v>1</v>
      </c>
      <c r="F323" s="29">
        <v>0.89640422943504783</v>
      </c>
      <c r="G323" s="29">
        <v>0.68325000000000002</v>
      </c>
      <c r="H323" s="29">
        <v>1</v>
      </c>
      <c r="I323" s="29">
        <v>0.89640422943504783</v>
      </c>
      <c r="J323" s="29">
        <v>0.33995314560383294</v>
      </c>
      <c r="K323" s="29">
        <v>0.68087672974799984</v>
      </c>
      <c r="L323" s="29">
        <v>0.88050411080367674</v>
      </c>
      <c r="M323" s="29">
        <v>0.91040395961240361</v>
      </c>
    </row>
    <row r="324" spans="2:13" x14ac:dyDescent="0.2">
      <c r="B324" s="20" t="s">
        <v>307</v>
      </c>
      <c r="C324" s="20">
        <v>1</v>
      </c>
      <c r="D324" s="20">
        <v>0.82640000000000002</v>
      </c>
      <c r="E324" s="29">
        <v>0</v>
      </c>
      <c r="F324" s="29">
        <v>0.54561662085569274</v>
      </c>
      <c r="G324" s="29">
        <v>0.68325000000000002</v>
      </c>
      <c r="H324" s="29">
        <v>0</v>
      </c>
      <c r="I324" s="29">
        <v>0.54561662085569274</v>
      </c>
      <c r="J324" s="29">
        <v>-1.095803232678032</v>
      </c>
      <c r="K324" s="29">
        <v>-1.4686946348865695</v>
      </c>
      <c r="L324" s="29">
        <v>0.52453815984107643</v>
      </c>
      <c r="M324" s="29">
        <v>0.56653283917848263</v>
      </c>
    </row>
    <row r="325" spans="2:13" x14ac:dyDescent="0.2">
      <c r="B325" s="20" t="s">
        <v>308</v>
      </c>
      <c r="C325" s="20">
        <v>1</v>
      </c>
      <c r="D325" s="20">
        <v>0.87719999999999998</v>
      </c>
      <c r="E325" s="29">
        <v>0</v>
      </c>
      <c r="F325" s="29">
        <v>0.42982278255868561</v>
      </c>
      <c r="G325" s="29">
        <v>0.68325000000000002</v>
      </c>
      <c r="H325" s="29">
        <v>0</v>
      </c>
      <c r="I325" s="29">
        <v>0.42982278255868561</v>
      </c>
      <c r="J325" s="29">
        <v>-0.86823999111919004</v>
      </c>
      <c r="K325" s="29">
        <v>-1.4686946348865695</v>
      </c>
      <c r="L325" s="29">
        <v>0.40171740344052675</v>
      </c>
      <c r="M325" s="29">
        <v>0.45838794476274075</v>
      </c>
    </row>
    <row r="326" spans="2:13" x14ac:dyDescent="0.2">
      <c r="B326" s="20" t="s">
        <v>309</v>
      </c>
      <c r="C326" s="20">
        <v>1</v>
      </c>
      <c r="D326" s="20">
        <v>0.8246</v>
      </c>
      <c r="E326" s="29">
        <v>0</v>
      </c>
      <c r="F326" s="29">
        <v>0.54970308956695679</v>
      </c>
      <c r="G326" s="29">
        <v>0.68325000000000002</v>
      </c>
      <c r="H326" s="29">
        <v>0</v>
      </c>
      <c r="I326" s="29">
        <v>0.54970308956695679</v>
      </c>
      <c r="J326" s="29">
        <v>-1.1048787103749795</v>
      </c>
      <c r="K326" s="29">
        <v>-1.4686946348865695</v>
      </c>
      <c r="L326" s="29">
        <v>0.52886610231773856</v>
      </c>
      <c r="M326" s="29">
        <v>0.5703671600769944</v>
      </c>
    </row>
    <row r="327" spans="2:13" x14ac:dyDescent="0.2">
      <c r="B327" s="20" t="s">
        <v>310</v>
      </c>
      <c r="C327" s="20">
        <v>1</v>
      </c>
      <c r="D327" s="20">
        <v>0.62339999999999995</v>
      </c>
      <c r="E327" s="29">
        <v>1</v>
      </c>
      <c r="F327" s="29">
        <v>0.88527297678218908</v>
      </c>
      <c r="G327" s="29">
        <v>0.68325000000000002</v>
      </c>
      <c r="H327" s="29">
        <v>1</v>
      </c>
      <c r="I327" s="29">
        <v>0.88527297678218908</v>
      </c>
      <c r="J327" s="29">
        <v>0.35999316812347604</v>
      </c>
      <c r="K327" s="29">
        <v>0.68087672974799984</v>
      </c>
      <c r="L327" s="29">
        <v>0.86904212574683348</v>
      </c>
      <c r="M327" s="29">
        <v>0.89972430096098432</v>
      </c>
    </row>
    <row r="328" spans="2:13" x14ac:dyDescent="0.2">
      <c r="B328" s="20" t="s">
        <v>311</v>
      </c>
      <c r="C328" s="20">
        <v>1</v>
      </c>
      <c r="D328" s="20">
        <v>0.63929999999999998</v>
      </c>
      <c r="E328" s="29">
        <v>0</v>
      </c>
      <c r="F328" s="29">
        <v>0.86962272657738471</v>
      </c>
      <c r="G328" s="29">
        <v>0.68325000000000002</v>
      </c>
      <c r="H328" s="29">
        <v>0</v>
      </c>
      <c r="I328" s="29">
        <v>0.86962272657738471</v>
      </c>
      <c r="J328" s="29">
        <v>-2.5826436881331452</v>
      </c>
      <c r="K328" s="29">
        <v>-1.4686946348865695</v>
      </c>
      <c r="L328" s="29">
        <v>0.85309403481865043</v>
      </c>
      <c r="M328" s="29">
        <v>0.88454342742275605</v>
      </c>
    </row>
    <row r="329" spans="2:13" x14ac:dyDescent="0.2">
      <c r="B329" s="20" t="s">
        <v>312</v>
      </c>
      <c r="C329" s="20">
        <v>1</v>
      </c>
      <c r="D329" s="20">
        <v>0.80800000000000005</v>
      </c>
      <c r="E329" s="29">
        <v>0</v>
      </c>
      <c r="F329" s="29">
        <v>0.5870054027205821</v>
      </c>
      <c r="G329" s="29">
        <v>0.68325000000000002</v>
      </c>
      <c r="H329" s="29">
        <v>0</v>
      </c>
      <c r="I329" s="29">
        <v>0.5870054027205821</v>
      </c>
      <c r="J329" s="29">
        <v>-1.192199304294328</v>
      </c>
      <c r="K329" s="29">
        <v>-1.4686946348865695</v>
      </c>
      <c r="L329" s="29">
        <v>0.56822161799494386</v>
      </c>
      <c r="M329" s="29">
        <v>0.60553930274568568</v>
      </c>
    </row>
    <row r="330" spans="2:13" x14ac:dyDescent="0.2">
      <c r="B330" s="20" t="s">
        <v>313</v>
      </c>
      <c r="C330" s="20">
        <v>1</v>
      </c>
      <c r="D330" s="20">
        <v>0.85119999999999996</v>
      </c>
      <c r="E330" s="29">
        <v>0</v>
      </c>
      <c r="F330" s="29">
        <v>0.48892659630784091</v>
      </c>
      <c r="G330" s="29">
        <v>0.68325000000000002</v>
      </c>
      <c r="H330" s="29">
        <v>0</v>
      </c>
      <c r="I330" s="29">
        <v>0.48892659630784091</v>
      </c>
      <c r="J330" s="29">
        <v>-0.97809309011186296</v>
      </c>
      <c r="K330" s="29">
        <v>-1.4686946348865695</v>
      </c>
      <c r="L330" s="29">
        <v>0.46435100417536662</v>
      </c>
      <c r="M330" s="29">
        <v>0.51355583466420252</v>
      </c>
    </row>
    <row r="331" spans="2:13" x14ac:dyDescent="0.2">
      <c r="B331" s="20" t="s">
        <v>314</v>
      </c>
      <c r="C331" s="20">
        <v>1</v>
      </c>
      <c r="D331" s="20">
        <v>0.66590000000000005</v>
      </c>
      <c r="E331" s="29">
        <v>1</v>
      </c>
      <c r="F331" s="29">
        <v>0.83941140198304187</v>
      </c>
      <c r="G331" s="29">
        <v>0.68325000000000002</v>
      </c>
      <c r="H331" s="29">
        <v>1</v>
      </c>
      <c r="I331" s="29">
        <v>0.83941140198304187</v>
      </c>
      <c r="J331" s="29">
        <v>0.43739107932098059</v>
      </c>
      <c r="K331" s="29">
        <v>0.68087672974799984</v>
      </c>
      <c r="L331" s="29">
        <v>0.82272823835895559</v>
      </c>
      <c r="M331" s="29">
        <v>0.85480159314273485</v>
      </c>
    </row>
    <row r="332" spans="2:13" x14ac:dyDescent="0.2">
      <c r="B332" s="20" t="s">
        <v>315</v>
      </c>
      <c r="C332" s="20">
        <v>1</v>
      </c>
      <c r="D332" s="20">
        <v>0.64929999999999999</v>
      </c>
      <c r="E332" s="29">
        <v>1</v>
      </c>
      <c r="F332" s="29">
        <v>0.85887574469730121</v>
      </c>
      <c r="G332" s="29">
        <v>0.68325000000000002</v>
      </c>
      <c r="H332" s="29">
        <v>1</v>
      </c>
      <c r="I332" s="29">
        <v>0.85887574469730121</v>
      </c>
      <c r="J332" s="29">
        <v>0.4053551196590684</v>
      </c>
      <c r="K332" s="29">
        <v>0.68087672974799984</v>
      </c>
      <c r="L332" s="29">
        <v>0.84223695375753971</v>
      </c>
      <c r="M332" s="29">
        <v>0.87402217383827063</v>
      </c>
    </row>
    <row r="333" spans="2:13" x14ac:dyDescent="0.2">
      <c r="B333" s="20" t="s">
        <v>316</v>
      </c>
      <c r="C333" s="20">
        <v>1</v>
      </c>
      <c r="D333" s="20">
        <v>0.69259999999999999</v>
      </c>
      <c r="E333" s="29">
        <v>1</v>
      </c>
      <c r="F333" s="29">
        <v>0.80363447828365098</v>
      </c>
      <c r="G333" s="29">
        <v>0.68325000000000002</v>
      </c>
      <c r="H333" s="29">
        <v>1</v>
      </c>
      <c r="I333" s="29">
        <v>0.80363447828365098</v>
      </c>
      <c r="J333" s="29">
        <v>0.49431448560010183</v>
      </c>
      <c r="K333" s="29">
        <v>0.68087672974799984</v>
      </c>
      <c r="L333" s="29">
        <v>0.78722244486284199</v>
      </c>
      <c r="M333" s="29">
        <v>0.8190715562481633</v>
      </c>
    </row>
    <row r="334" spans="2:13" x14ac:dyDescent="0.2">
      <c r="B334" s="20" t="s">
        <v>317</v>
      </c>
      <c r="C334" s="20">
        <v>1</v>
      </c>
      <c r="D334" s="20">
        <v>0.65890000000000004</v>
      </c>
      <c r="E334" s="29">
        <v>1</v>
      </c>
      <c r="F334" s="29">
        <v>0.8478717736699487</v>
      </c>
      <c r="G334" s="29">
        <v>0.68325000000000002</v>
      </c>
      <c r="H334" s="29">
        <v>1</v>
      </c>
      <c r="I334" s="29">
        <v>0.8478717736699487</v>
      </c>
      <c r="J334" s="29">
        <v>0.42358425845731529</v>
      </c>
      <c r="K334" s="29">
        <v>0.68087672974799984</v>
      </c>
      <c r="L334" s="29">
        <v>0.8311861582419876</v>
      </c>
      <c r="M334" s="29">
        <v>0.86317965174807698</v>
      </c>
    </row>
    <row r="335" spans="2:13" x14ac:dyDescent="0.2">
      <c r="B335" s="20" t="s">
        <v>318</v>
      </c>
      <c r="C335" s="20">
        <v>1</v>
      </c>
      <c r="D335" s="20">
        <v>0.79410000000000003</v>
      </c>
      <c r="E335" s="29">
        <v>0</v>
      </c>
      <c r="F335" s="29">
        <v>0.61750796145369558</v>
      </c>
      <c r="G335" s="29">
        <v>0.68325000000000002</v>
      </c>
      <c r="H335" s="29">
        <v>0</v>
      </c>
      <c r="I335" s="29">
        <v>0.61750796145369558</v>
      </c>
      <c r="J335" s="29">
        <v>-1.2706035976892387</v>
      </c>
      <c r="K335" s="29">
        <v>-1.4686946348865695</v>
      </c>
      <c r="L335" s="29">
        <v>0.60011471711184694</v>
      </c>
      <c r="M335" s="29">
        <v>0.63460530806061444</v>
      </c>
    </row>
    <row r="336" spans="2:13" x14ac:dyDescent="0.2">
      <c r="B336" s="20" t="s">
        <v>319</v>
      </c>
      <c r="C336" s="20">
        <v>1</v>
      </c>
      <c r="D336" s="20">
        <v>0.81799999999999995</v>
      </c>
      <c r="E336" s="29">
        <v>1</v>
      </c>
      <c r="F336" s="29">
        <v>0.56462545300187961</v>
      </c>
      <c r="G336" s="29">
        <v>0.68325000000000002</v>
      </c>
      <c r="H336" s="29">
        <v>1</v>
      </c>
      <c r="I336" s="29">
        <v>0.56462545300187961</v>
      </c>
      <c r="J336" s="29">
        <v>0.87811478959015943</v>
      </c>
      <c r="K336" s="29">
        <v>0.68087672974799984</v>
      </c>
      <c r="L336" s="29">
        <v>0.54464619990238161</v>
      </c>
      <c r="M336" s="29">
        <v>0.58439700910856318</v>
      </c>
    </row>
    <row r="337" spans="2:13" x14ac:dyDescent="0.2">
      <c r="B337" s="20" t="s">
        <v>320</v>
      </c>
      <c r="C337" s="20">
        <v>1</v>
      </c>
      <c r="D337" s="20">
        <v>0.74039999999999995</v>
      </c>
      <c r="E337" s="29">
        <v>1</v>
      </c>
      <c r="F337" s="29">
        <v>0.72534074451547437</v>
      </c>
      <c r="G337" s="29">
        <v>0.68325000000000002</v>
      </c>
      <c r="H337" s="29">
        <v>1</v>
      </c>
      <c r="I337" s="29">
        <v>0.72534074451547437</v>
      </c>
      <c r="J337" s="29">
        <v>0.61535549395168976</v>
      </c>
      <c r="K337" s="29">
        <v>0.68087672974799984</v>
      </c>
      <c r="L337" s="29">
        <v>0.70979483487695283</v>
      </c>
      <c r="M337" s="29">
        <v>0.74035850719400531</v>
      </c>
    </row>
    <row r="338" spans="2:13" x14ac:dyDescent="0.2">
      <c r="B338" s="20" t="s">
        <v>321</v>
      </c>
      <c r="C338" s="20">
        <v>1</v>
      </c>
      <c r="D338" s="20">
        <v>0.73129999999999995</v>
      </c>
      <c r="E338" s="29">
        <v>1</v>
      </c>
      <c r="F338" s="29">
        <v>0.74163922770052282</v>
      </c>
      <c r="G338" s="29">
        <v>0.68325000000000002</v>
      </c>
      <c r="H338" s="29">
        <v>1</v>
      </c>
      <c r="I338" s="29">
        <v>0.74163922770052282</v>
      </c>
      <c r="J338" s="29">
        <v>0.5902241026238666</v>
      </c>
      <c r="K338" s="29">
        <v>0.68087672974799984</v>
      </c>
      <c r="L338" s="29">
        <v>0.72598209749163112</v>
      </c>
      <c r="M338" s="29">
        <v>0.75670154271077705</v>
      </c>
    </row>
    <row r="339" spans="2:13" x14ac:dyDescent="0.2">
      <c r="B339" s="20" t="s">
        <v>322</v>
      </c>
      <c r="C339" s="20">
        <v>1</v>
      </c>
      <c r="D339" s="20">
        <v>0.75280000000000002</v>
      </c>
      <c r="E339" s="29">
        <v>0</v>
      </c>
      <c r="F339" s="29">
        <v>0.70213225594481765</v>
      </c>
      <c r="G339" s="29">
        <v>0.68325000000000002</v>
      </c>
      <c r="H339" s="29">
        <v>0</v>
      </c>
      <c r="I339" s="29">
        <v>0.70213225594481765</v>
      </c>
      <c r="J339" s="29">
        <v>-1.5353158179710562</v>
      </c>
      <c r="K339" s="29">
        <v>-1.4686946348865695</v>
      </c>
      <c r="L339" s="29">
        <v>0.68660129339204157</v>
      </c>
      <c r="M339" s="29">
        <v>0.71721055655029986</v>
      </c>
    </row>
    <row r="340" spans="2:13" x14ac:dyDescent="0.2">
      <c r="B340" s="20" t="s">
        <v>323</v>
      </c>
      <c r="C340" s="20">
        <v>1</v>
      </c>
      <c r="D340" s="20">
        <v>0.60680000000000001</v>
      </c>
      <c r="E340" s="29">
        <v>0</v>
      </c>
      <c r="F340" s="29">
        <v>0.89984187205581467</v>
      </c>
      <c r="G340" s="29">
        <v>0.68325000000000002</v>
      </c>
      <c r="H340" s="29">
        <v>0</v>
      </c>
      <c r="I340" s="29">
        <v>0.89984187205581467</v>
      </c>
      <c r="J340" s="29">
        <v>-2.9973675401177626</v>
      </c>
      <c r="K340" s="29">
        <v>-1.4686946348865695</v>
      </c>
      <c r="L340" s="29">
        <v>0.8840669045226105</v>
      </c>
      <c r="M340" s="29">
        <v>0.91367992944933618</v>
      </c>
    </row>
    <row r="341" spans="2:13" x14ac:dyDescent="0.2">
      <c r="B341" s="20" t="s">
        <v>324</v>
      </c>
      <c r="C341" s="20">
        <v>1</v>
      </c>
      <c r="D341" s="20">
        <v>0.68959999999999999</v>
      </c>
      <c r="E341" s="29">
        <v>0</v>
      </c>
      <c r="F341" s="29">
        <v>0.80793686763396799</v>
      </c>
      <c r="G341" s="29">
        <v>0.68325000000000002</v>
      </c>
      <c r="H341" s="29">
        <v>0</v>
      </c>
      <c r="I341" s="29">
        <v>0.80793686763396799</v>
      </c>
      <c r="J341" s="29">
        <v>-2.0510049539760149</v>
      </c>
      <c r="K341" s="29">
        <v>-1.4686946348865695</v>
      </c>
      <c r="L341" s="29">
        <v>0.79147622999383149</v>
      </c>
      <c r="M341" s="29">
        <v>0.82338806845526646</v>
      </c>
    </row>
    <row r="342" spans="2:13" x14ac:dyDescent="0.2">
      <c r="B342" s="20" t="s">
        <v>325</v>
      </c>
      <c r="C342" s="20">
        <v>1</v>
      </c>
      <c r="D342" s="20">
        <v>0.67759999999999998</v>
      </c>
      <c r="E342" s="29">
        <v>1</v>
      </c>
      <c r="F342" s="29">
        <v>0.82442677210232995</v>
      </c>
      <c r="G342" s="29">
        <v>0.68325000000000002</v>
      </c>
      <c r="H342" s="29">
        <v>1</v>
      </c>
      <c r="I342" s="29">
        <v>0.82442677210232995</v>
      </c>
      <c r="J342" s="29">
        <v>0.46148023340840738</v>
      </c>
      <c r="K342" s="29">
        <v>0.68087672974799984</v>
      </c>
      <c r="L342" s="29">
        <v>0.80781450874012495</v>
      </c>
      <c r="M342" s="29">
        <v>0.83988770300747106</v>
      </c>
    </row>
    <row r="343" spans="2:13" x14ac:dyDescent="0.2">
      <c r="B343" s="20" t="s">
        <v>326</v>
      </c>
      <c r="C343" s="20">
        <v>1</v>
      </c>
      <c r="D343" s="20">
        <v>0.84799999999999998</v>
      </c>
      <c r="E343" s="29">
        <v>0</v>
      </c>
      <c r="F343" s="29">
        <v>0.4962563436562521</v>
      </c>
      <c r="G343" s="29">
        <v>0.68325000000000002</v>
      </c>
      <c r="H343" s="29">
        <v>0</v>
      </c>
      <c r="I343" s="29">
        <v>0.4962563436562521</v>
      </c>
      <c r="J343" s="29">
        <v>-0.99254050853907239</v>
      </c>
      <c r="K343" s="29">
        <v>-1.4686946348865695</v>
      </c>
      <c r="L343" s="29">
        <v>0.47213818510555627</v>
      </c>
      <c r="M343" s="29">
        <v>0.52039193682476659</v>
      </c>
    </row>
    <row r="344" spans="2:13" x14ac:dyDescent="0.2">
      <c r="B344" s="20" t="s">
        <v>327</v>
      </c>
      <c r="C344" s="20">
        <v>1</v>
      </c>
      <c r="D344" s="20">
        <v>0.78610000000000002</v>
      </c>
      <c r="E344" s="29">
        <v>0</v>
      </c>
      <c r="F344" s="29">
        <v>0.63466881335500003</v>
      </c>
      <c r="G344" s="29">
        <v>0.68325000000000002</v>
      </c>
      <c r="H344" s="29">
        <v>0</v>
      </c>
      <c r="I344" s="29">
        <v>0.63466881335500003</v>
      </c>
      <c r="J344" s="29">
        <v>-1.3180449011057842</v>
      </c>
      <c r="K344" s="29">
        <v>-1.4686946348865695</v>
      </c>
      <c r="L344" s="29">
        <v>0.61790650949587611</v>
      </c>
      <c r="M344" s="29">
        <v>0.65111096574339067</v>
      </c>
    </row>
    <row r="345" spans="2:13" x14ac:dyDescent="0.2">
      <c r="B345" s="20" t="s">
        <v>328</v>
      </c>
      <c r="C345" s="20">
        <v>1</v>
      </c>
      <c r="D345" s="20">
        <v>0.88480000000000003</v>
      </c>
      <c r="E345" s="29">
        <v>0</v>
      </c>
      <c r="F345" s="29">
        <v>0.4128433638029182</v>
      </c>
      <c r="G345" s="29">
        <v>0.68325000000000002</v>
      </c>
      <c r="H345" s="29">
        <v>0</v>
      </c>
      <c r="I345" s="29">
        <v>0.4128433638029182</v>
      </c>
      <c r="J345" s="29">
        <v>-0.83852432772195173</v>
      </c>
      <c r="K345" s="29">
        <v>-1.4686946348865695</v>
      </c>
      <c r="L345" s="29">
        <v>0.38382185976341399</v>
      </c>
      <c r="M345" s="29">
        <v>0.44248344005508672</v>
      </c>
    </row>
    <row r="346" spans="2:13" x14ac:dyDescent="0.2">
      <c r="B346" s="20" t="s">
        <v>329</v>
      </c>
      <c r="C346" s="20">
        <v>1</v>
      </c>
      <c r="D346" s="20">
        <v>0.60699999999999998</v>
      </c>
      <c r="E346" s="29">
        <v>1</v>
      </c>
      <c r="F346" s="29">
        <v>0.89967656064735868</v>
      </c>
      <c r="G346" s="29">
        <v>0.68325000000000002</v>
      </c>
      <c r="H346" s="29">
        <v>1</v>
      </c>
      <c r="I346" s="29">
        <v>0.89967656064735868</v>
      </c>
      <c r="J346" s="29">
        <v>0.33393197287403614</v>
      </c>
      <c r="K346" s="29">
        <v>0.68087672974799984</v>
      </c>
      <c r="L346" s="29">
        <v>0.88389530878309419</v>
      </c>
      <c r="M346" s="29">
        <v>0.91352264610802336</v>
      </c>
    </row>
    <row r="347" spans="2:13" x14ac:dyDescent="0.2">
      <c r="B347" s="20" t="s">
        <v>330</v>
      </c>
      <c r="C347" s="20">
        <v>1</v>
      </c>
      <c r="D347" s="20">
        <v>0.66749999999999998</v>
      </c>
      <c r="E347" s="29">
        <v>1</v>
      </c>
      <c r="F347" s="29">
        <v>0.83742498380714758</v>
      </c>
      <c r="G347" s="29">
        <v>0.68325000000000002</v>
      </c>
      <c r="H347" s="29">
        <v>1</v>
      </c>
      <c r="I347" s="29">
        <v>0.83742498380714758</v>
      </c>
      <c r="J347" s="29">
        <v>0.44060959074844386</v>
      </c>
      <c r="K347" s="29">
        <v>0.68087672974799984</v>
      </c>
      <c r="L347" s="29">
        <v>0.82074666089194792</v>
      </c>
      <c r="M347" s="29">
        <v>0.85282975891481505</v>
      </c>
    </row>
    <row r="348" spans="2:13" x14ac:dyDescent="0.2">
      <c r="B348" s="20" t="s">
        <v>331</v>
      </c>
      <c r="C348" s="20">
        <v>1</v>
      </c>
      <c r="D348" s="20">
        <v>0.81640000000000001</v>
      </c>
      <c r="E348" s="29">
        <v>1</v>
      </c>
      <c r="F348" s="29">
        <v>0.56822648114333218</v>
      </c>
      <c r="G348" s="29">
        <v>0.68325000000000002</v>
      </c>
      <c r="H348" s="29">
        <v>1</v>
      </c>
      <c r="I348" s="29">
        <v>0.56822648114333218</v>
      </c>
      <c r="J348" s="29">
        <v>0.87170044332021179</v>
      </c>
      <c r="K348" s="29">
        <v>0.68087672974799984</v>
      </c>
      <c r="L348" s="29">
        <v>0.54844768351506301</v>
      </c>
      <c r="M348" s="29">
        <v>0.58779007296955355</v>
      </c>
    </row>
    <row r="349" spans="2:13" x14ac:dyDescent="0.2">
      <c r="B349" s="20" t="s">
        <v>332</v>
      </c>
      <c r="C349" s="20">
        <v>1</v>
      </c>
      <c r="D349" s="20">
        <v>0.75619999999999998</v>
      </c>
      <c r="E349" s="29">
        <v>0</v>
      </c>
      <c r="F349" s="29">
        <v>0.69557485033783784</v>
      </c>
      <c r="G349" s="29">
        <v>0.68325000000000002</v>
      </c>
      <c r="H349" s="29">
        <v>0</v>
      </c>
      <c r="I349" s="29">
        <v>0.69557485033783784</v>
      </c>
      <c r="J349" s="29">
        <v>-1.5115818597552797</v>
      </c>
      <c r="K349" s="29">
        <v>-1.4686946348865695</v>
      </c>
      <c r="L349" s="29">
        <v>0.68001157764800346</v>
      </c>
      <c r="M349" s="29">
        <v>0.71070320128384701</v>
      </c>
    </row>
    <row r="350" spans="2:13" x14ac:dyDescent="0.2">
      <c r="B350" s="20" t="s">
        <v>333</v>
      </c>
      <c r="C350" s="20">
        <v>1</v>
      </c>
      <c r="D350" s="20">
        <v>0.70799999999999996</v>
      </c>
      <c r="E350" s="29">
        <v>1</v>
      </c>
      <c r="F350" s="29">
        <v>0.78040628217960384</v>
      </c>
      <c r="G350" s="29">
        <v>0.68325000000000002</v>
      </c>
      <c r="H350" s="29">
        <v>1</v>
      </c>
      <c r="I350" s="29">
        <v>0.78040628217960384</v>
      </c>
      <c r="J350" s="29">
        <v>0.53045625811092789</v>
      </c>
      <c r="K350" s="29">
        <v>0.68087672974799984</v>
      </c>
      <c r="L350" s="29">
        <v>0.7642907183368578</v>
      </c>
      <c r="M350" s="29">
        <v>0.79571452208201954</v>
      </c>
    </row>
    <row r="351" spans="2:13" x14ac:dyDescent="0.2">
      <c r="B351" s="20" t="s">
        <v>334</v>
      </c>
      <c r="C351" s="20">
        <v>1</v>
      </c>
      <c r="D351" s="20">
        <v>0.6522</v>
      </c>
      <c r="E351" s="29">
        <v>0</v>
      </c>
      <c r="F351" s="29">
        <v>0.85562361086126459</v>
      </c>
      <c r="G351" s="29">
        <v>0.68325000000000002</v>
      </c>
      <c r="H351" s="29">
        <v>0</v>
      </c>
      <c r="I351" s="29">
        <v>0.85562361086126459</v>
      </c>
      <c r="J351" s="29">
        <v>-2.434407583573563</v>
      </c>
      <c r="K351" s="29">
        <v>-1.4686946348865695</v>
      </c>
      <c r="L351" s="29">
        <v>0.83896454428019329</v>
      </c>
      <c r="M351" s="29">
        <v>0.87082465033794798</v>
      </c>
    </row>
    <row r="352" spans="2:13" x14ac:dyDescent="0.2">
      <c r="B352" s="20" t="s">
        <v>335</v>
      </c>
      <c r="C352" s="20">
        <v>1</v>
      </c>
      <c r="D352" s="20">
        <v>0.62129999999999996</v>
      </c>
      <c r="E352" s="29">
        <v>1</v>
      </c>
      <c r="F352" s="29">
        <v>0.88721316037084963</v>
      </c>
      <c r="G352" s="29">
        <v>0.68325000000000002</v>
      </c>
      <c r="H352" s="29">
        <v>1</v>
      </c>
      <c r="I352" s="29">
        <v>0.88721316037084963</v>
      </c>
      <c r="J352" s="29">
        <v>0.35654571889270115</v>
      </c>
      <c r="K352" s="29">
        <v>0.68087672974799984</v>
      </c>
      <c r="L352" s="29">
        <v>0.87103224284938208</v>
      </c>
      <c r="M352" s="29">
        <v>0.90159330074012256</v>
      </c>
    </row>
    <row r="353" spans="2:13" x14ac:dyDescent="0.2">
      <c r="B353" s="20" t="s">
        <v>336</v>
      </c>
      <c r="C353" s="20">
        <v>1</v>
      </c>
      <c r="D353" s="20">
        <v>0.86080000000000001</v>
      </c>
      <c r="E353" s="29">
        <v>0</v>
      </c>
      <c r="F353" s="29">
        <v>0.46697845622127915</v>
      </c>
      <c r="G353" s="29">
        <v>0.68325000000000002</v>
      </c>
      <c r="H353" s="29">
        <v>0</v>
      </c>
      <c r="I353" s="29">
        <v>0.46697845622127915</v>
      </c>
      <c r="J353" s="29">
        <v>-0.93600041470841155</v>
      </c>
      <c r="K353" s="29">
        <v>-1.4686946348865695</v>
      </c>
      <c r="L353" s="29">
        <v>0.4410485442983294</v>
      </c>
      <c r="M353" s="29">
        <v>0.49308800113659307</v>
      </c>
    </row>
    <row r="354" spans="2:13" x14ac:dyDescent="0.2">
      <c r="B354" s="20" t="s">
        <v>337</v>
      </c>
      <c r="C354" s="20">
        <v>1</v>
      </c>
      <c r="D354" s="20">
        <v>0.67179999999999995</v>
      </c>
      <c r="E354" s="29">
        <v>1</v>
      </c>
      <c r="F354" s="29">
        <v>0.83198839036521732</v>
      </c>
      <c r="G354" s="29">
        <v>0.68325000000000002</v>
      </c>
      <c r="H354" s="29">
        <v>1</v>
      </c>
      <c r="I354" s="29">
        <v>0.83198839036521732</v>
      </c>
      <c r="J354" s="29">
        <v>0.4493771786117533</v>
      </c>
      <c r="K354" s="29">
        <v>0.68087672974799984</v>
      </c>
      <c r="L354" s="29">
        <v>0.81533080931688762</v>
      </c>
      <c r="M354" s="29">
        <v>0.84742459691025263</v>
      </c>
    </row>
    <row r="355" spans="2:13" x14ac:dyDescent="0.2">
      <c r="B355" s="20" t="s">
        <v>338</v>
      </c>
      <c r="C355" s="20">
        <v>1</v>
      </c>
      <c r="D355" s="20">
        <v>0.63260000000000005</v>
      </c>
      <c r="E355" s="29">
        <v>1</v>
      </c>
      <c r="F355" s="29">
        <v>0.87642775743247692</v>
      </c>
      <c r="G355" s="29">
        <v>0.68325000000000002</v>
      </c>
      <c r="H355" s="29">
        <v>1</v>
      </c>
      <c r="I355" s="29">
        <v>0.87642775743247692</v>
      </c>
      <c r="J355" s="29">
        <v>0.37549348162779261</v>
      </c>
      <c r="K355" s="29">
        <v>0.68087672974799984</v>
      </c>
      <c r="L355" s="29">
        <v>0.86000679201878882</v>
      </c>
      <c r="M355" s="29">
        <v>0.89116632554389796</v>
      </c>
    </row>
    <row r="356" spans="2:13" x14ac:dyDescent="0.2">
      <c r="B356" s="20" t="s">
        <v>339</v>
      </c>
      <c r="C356" s="20">
        <v>1</v>
      </c>
      <c r="D356" s="20">
        <v>0.87529999999999997</v>
      </c>
      <c r="E356" s="29">
        <v>0</v>
      </c>
      <c r="F356" s="29">
        <v>0.4340952137538357</v>
      </c>
      <c r="G356" s="29">
        <v>0.68325000000000002</v>
      </c>
      <c r="H356" s="29">
        <v>0</v>
      </c>
      <c r="I356" s="29">
        <v>0.4340952137538357</v>
      </c>
      <c r="J356" s="29">
        <v>-0.87583201279409484</v>
      </c>
      <c r="K356" s="29">
        <v>-1.4686946348865695</v>
      </c>
      <c r="L356" s="29">
        <v>0.40622924694873069</v>
      </c>
      <c r="M356" s="29">
        <v>0.46238415032424179</v>
      </c>
    </row>
    <row r="357" spans="2:13" x14ac:dyDescent="0.2">
      <c r="B357" s="20" t="s">
        <v>340</v>
      </c>
      <c r="C357" s="20">
        <v>1</v>
      </c>
      <c r="D357" s="20">
        <v>0.88980000000000004</v>
      </c>
      <c r="E357" s="29">
        <v>0</v>
      </c>
      <c r="F357" s="29">
        <v>0.40178209886110028</v>
      </c>
      <c r="G357" s="29">
        <v>0.68325000000000002</v>
      </c>
      <c r="H357" s="29">
        <v>0</v>
      </c>
      <c r="I357" s="29">
        <v>0.40178209886110028</v>
      </c>
      <c r="J357" s="29">
        <v>-0.81953138329956932</v>
      </c>
      <c r="K357" s="29">
        <v>-1.4686946348865695</v>
      </c>
      <c r="L357" s="29">
        <v>0.37219798323017506</v>
      </c>
      <c r="M357" s="29">
        <v>0.43209923724342897</v>
      </c>
    </row>
    <row r="358" spans="2:13" x14ac:dyDescent="0.2">
      <c r="B358" s="20" t="s">
        <v>341</v>
      </c>
      <c r="C358" s="20">
        <v>1</v>
      </c>
      <c r="D358" s="20">
        <v>0.80369999999999997</v>
      </c>
      <c r="E358" s="29">
        <v>0</v>
      </c>
      <c r="F358" s="29">
        <v>0.59652491300040389</v>
      </c>
      <c r="G358" s="29">
        <v>0.68325000000000002</v>
      </c>
      <c r="H358" s="29">
        <v>0</v>
      </c>
      <c r="I358" s="29">
        <v>0.59652491300040389</v>
      </c>
      <c r="J358" s="29">
        <v>-1.2159226012230704</v>
      </c>
      <c r="K358" s="29">
        <v>-1.4686946348865695</v>
      </c>
      <c r="L358" s="29">
        <v>0.57820825291022138</v>
      </c>
      <c r="M358" s="29">
        <v>0.6145763675500524</v>
      </c>
    </row>
    <row r="359" spans="2:13" x14ac:dyDescent="0.2">
      <c r="B359" s="20" t="s">
        <v>342</v>
      </c>
      <c r="C359" s="20">
        <v>1</v>
      </c>
      <c r="D359" s="20">
        <v>0.65680000000000005</v>
      </c>
      <c r="E359" s="29">
        <v>1</v>
      </c>
      <c r="F359" s="29">
        <v>0.85033753067546536</v>
      </c>
      <c r="G359" s="29">
        <v>0.68325000000000002</v>
      </c>
      <c r="H359" s="29">
        <v>1</v>
      </c>
      <c r="I359" s="29">
        <v>0.85033753067546536</v>
      </c>
      <c r="J359" s="29">
        <v>0.41952783362681378</v>
      </c>
      <c r="K359" s="29">
        <v>0.68087672974799984</v>
      </c>
      <c r="L359" s="29">
        <v>0.83365718486591667</v>
      </c>
      <c r="M359" s="29">
        <v>0.86561485371901281</v>
      </c>
    </row>
    <row r="360" spans="2:13" x14ac:dyDescent="0.2">
      <c r="B360" s="20" t="s">
        <v>343</v>
      </c>
      <c r="C360" s="20">
        <v>1</v>
      </c>
      <c r="D360" s="20">
        <v>0.86140000000000005</v>
      </c>
      <c r="E360" s="29">
        <v>0</v>
      </c>
      <c r="F360" s="29">
        <v>0.46561004988206972</v>
      </c>
      <c r="G360" s="29">
        <v>0.68325000000000002</v>
      </c>
      <c r="H360" s="29">
        <v>0</v>
      </c>
      <c r="I360" s="29">
        <v>0.46561004988206972</v>
      </c>
      <c r="J360" s="29">
        <v>-0.93343059538713558</v>
      </c>
      <c r="K360" s="29">
        <v>-1.4686946348865695</v>
      </c>
      <c r="L360" s="29">
        <v>0.43959691108393334</v>
      </c>
      <c r="M360" s="29">
        <v>0.49181159723210349</v>
      </c>
    </row>
    <row r="361" spans="2:13" x14ac:dyDescent="0.2">
      <c r="B361" s="20" t="s">
        <v>344</v>
      </c>
      <c r="C361" s="20">
        <v>1</v>
      </c>
      <c r="D361" s="20">
        <v>0.88790000000000002</v>
      </c>
      <c r="E361" s="29">
        <v>0</v>
      </c>
      <c r="F361" s="29">
        <v>0.4059742615178108</v>
      </c>
      <c r="G361" s="29">
        <v>0.68325000000000002</v>
      </c>
      <c r="H361" s="29">
        <v>0</v>
      </c>
      <c r="I361" s="29">
        <v>0.4059742615178108</v>
      </c>
      <c r="J361" s="29">
        <v>-0.82669748954774458</v>
      </c>
      <c r="K361" s="29">
        <v>-1.4686946348865695</v>
      </c>
      <c r="L361" s="29">
        <v>0.37659993999292452</v>
      </c>
      <c r="M361" s="29">
        <v>0.43603719114735884</v>
      </c>
    </row>
    <row r="362" spans="2:13" x14ac:dyDescent="0.2">
      <c r="B362" s="20" t="s">
        <v>345</v>
      </c>
      <c r="C362" s="20">
        <v>1</v>
      </c>
      <c r="D362" s="20">
        <v>0.88139999999999996</v>
      </c>
      <c r="E362" s="29">
        <v>0</v>
      </c>
      <c r="F362" s="29">
        <v>0.42041633224987512</v>
      </c>
      <c r="G362" s="29">
        <v>0.68325000000000002</v>
      </c>
      <c r="H362" s="29">
        <v>0</v>
      </c>
      <c r="I362" s="29">
        <v>0.42041633224987512</v>
      </c>
      <c r="J362" s="29">
        <v>-0.85169033737510258</v>
      </c>
      <c r="K362" s="29">
        <v>-1.4686946348865695</v>
      </c>
      <c r="L362" s="29">
        <v>0.39179607539512312</v>
      </c>
      <c r="M362" s="29">
        <v>0.44958184628117448</v>
      </c>
    </row>
    <row r="363" spans="2:13" x14ac:dyDescent="0.2">
      <c r="B363" s="20" t="s">
        <v>346</v>
      </c>
      <c r="C363" s="20">
        <v>1</v>
      </c>
      <c r="D363" s="20">
        <v>0.80249999999999999</v>
      </c>
      <c r="E363" s="29">
        <v>1</v>
      </c>
      <c r="F363" s="29">
        <v>0.5991689259857893</v>
      </c>
      <c r="G363" s="29">
        <v>0.68325000000000002</v>
      </c>
      <c r="H363" s="29">
        <v>1</v>
      </c>
      <c r="I363" s="29">
        <v>0.5991689259857893</v>
      </c>
      <c r="J363" s="29">
        <v>0.81791100227436064</v>
      </c>
      <c r="K363" s="29">
        <v>0.68087672974799984</v>
      </c>
      <c r="L363" s="29">
        <v>0.58097698941483777</v>
      </c>
      <c r="M363" s="29">
        <v>0.61709159956346116</v>
      </c>
    </row>
    <row r="364" spans="2:13" x14ac:dyDescent="0.2">
      <c r="B364" s="20" t="s">
        <v>347</v>
      </c>
      <c r="C364" s="20">
        <v>1</v>
      </c>
      <c r="D364" s="20">
        <v>0.65920000000000001</v>
      </c>
      <c r="E364" s="29">
        <v>1</v>
      </c>
      <c r="F364" s="29">
        <v>0.84751681426864134</v>
      </c>
      <c r="G364" s="29">
        <v>0.68325000000000002</v>
      </c>
      <c r="H364" s="29">
        <v>1</v>
      </c>
      <c r="I364" s="29">
        <v>0.84751681426864134</v>
      </c>
      <c r="J364" s="29">
        <v>0.42416694068217764</v>
      </c>
      <c r="K364" s="29">
        <v>0.68087672974799984</v>
      </c>
      <c r="L364" s="29">
        <v>0.83083067324761761</v>
      </c>
      <c r="M364" s="29">
        <v>0.86282883731144466</v>
      </c>
    </row>
    <row r="365" spans="2:13" x14ac:dyDescent="0.2">
      <c r="B365" s="20" t="s">
        <v>348</v>
      </c>
      <c r="C365" s="20">
        <v>1</v>
      </c>
      <c r="D365" s="20">
        <v>0.62549999999999994</v>
      </c>
      <c r="E365" s="29">
        <v>0</v>
      </c>
      <c r="F365" s="29">
        <v>0.8833038076493932</v>
      </c>
      <c r="G365" s="29">
        <v>0.68325000000000002</v>
      </c>
      <c r="H365" s="29">
        <v>0</v>
      </c>
      <c r="I365" s="29">
        <v>0.8833038076493932</v>
      </c>
      <c r="J365" s="29">
        <v>-2.7512287957113606</v>
      </c>
      <c r="K365" s="29">
        <v>-1.4686946348865695</v>
      </c>
      <c r="L365" s="29">
        <v>0.86702540470131517</v>
      </c>
      <c r="M365" s="29">
        <v>0.89782429027486876</v>
      </c>
    </row>
    <row r="366" spans="2:13" x14ac:dyDescent="0.2">
      <c r="B366" s="20" t="s">
        <v>349</v>
      </c>
      <c r="C366" s="20">
        <v>1</v>
      </c>
      <c r="D366" s="20">
        <v>0.84560000000000002</v>
      </c>
      <c r="E366" s="29">
        <v>0</v>
      </c>
      <c r="F366" s="29">
        <v>0.50175488275757318</v>
      </c>
      <c r="G366" s="29">
        <v>0.68325000000000002</v>
      </c>
      <c r="H366" s="29">
        <v>0</v>
      </c>
      <c r="I366" s="29">
        <v>0.50175488275757318</v>
      </c>
      <c r="J366" s="29">
        <v>-1.003515946416679</v>
      </c>
      <c r="K366" s="29">
        <v>-1.4686946348865695</v>
      </c>
      <c r="L366" s="29">
        <v>0.47798041302939093</v>
      </c>
      <c r="M366" s="29">
        <v>0.52552141980111799</v>
      </c>
    </row>
    <row r="367" spans="2:13" x14ac:dyDescent="0.2">
      <c r="B367" s="20" t="s">
        <v>350</v>
      </c>
      <c r="C367" s="20">
        <v>1</v>
      </c>
      <c r="D367" s="20">
        <v>0.79200000000000004</v>
      </c>
      <c r="E367" s="29">
        <v>0</v>
      </c>
      <c r="F367" s="29">
        <v>0.62204311519050515</v>
      </c>
      <c r="G367" s="29">
        <v>0.68325000000000002</v>
      </c>
      <c r="H367" s="29">
        <v>0</v>
      </c>
      <c r="I367" s="29">
        <v>0.62204311519050515</v>
      </c>
      <c r="J367" s="29">
        <v>-1.2828890947892375</v>
      </c>
      <c r="K367" s="29">
        <v>-1.4686946348865695</v>
      </c>
      <c r="L367" s="29">
        <v>0.60482814693110609</v>
      </c>
      <c r="M367" s="29">
        <v>0.63895581029575399</v>
      </c>
    </row>
    <row r="368" spans="2:13" x14ac:dyDescent="0.2">
      <c r="B368" s="20" t="s">
        <v>351</v>
      </c>
      <c r="C368" s="20">
        <v>1</v>
      </c>
      <c r="D368" s="20">
        <v>0.83479999999999999</v>
      </c>
      <c r="E368" s="29">
        <v>0</v>
      </c>
      <c r="F368" s="29">
        <v>0.52647388192228406</v>
      </c>
      <c r="G368" s="29">
        <v>0.68325000000000002</v>
      </c>
      <c r="H368" s="29">
        <v>0</v>
      </c>
      <c r="I368" s="29">
        <v>0.52647388192228406</v>
      </c>
      <c r="J368" s="29">
        <v>-1.054426825914839</v>
      </c>
      <c r="K368" s="29">
        <v>-1.4686946348865695</v>
      </c>
      <c r="L368" s="29">
        <v>0.50423622963632286</v>
      </c>
      <c r="M368" s="29">
        <v>0.54860700001054652</v>
      </c>
    </row>
    <row r="369" spans="2:13" x14ac:dyDescent="0.2">
      <c r="B369" s="20" t="s">
        <v>352</v>
      </c>
      <c r="C369" s="20">
        <v>1</v>
      </c>
      <c r="D369" s="20">
        <v>0.75149999999999995</v>
      </c>
      <c r="E369" s="29">
        <v>1</v>
      </c>
      <c r="F369" s="29">
        <v>0.70461789582322354</v>
      </c>
      <c r="G369" s="29">
        <v>0.68325000000000002</v>
      </c>
      <c r="H369" s="29">
        <v>1</v>
      </c>
      <c r="I369" s="29">
        <v>0.70461789582322354</v>
      </c>
      <c r="J369" s="29">
        <v>0.64746344747940821</v>
      </c>
      <c r="K369" s="29">
        <v>0.68087672974799984</v>
      </c>
      <c r="L369" s="29">
        <v>0.68909470758694591</v>
      </c>
      <c r="M369" s="29">
        <v>0.71968131448164618</v>
      </c>
    </row>
    <row r="370" spans="2:13" x14ac:dyDescent="0.2">
      <c r="B370" s="20" t="s">
        <v>353</v>
      </c>
      <c r="C370" s="20">
        <v>1</v>
      </c>
      <c r="D370" s="20">
        <v>0.61809999999999998</v>
      </c>
      <c r="E370" s="29">
        <v>1</v>
      </c>
      <c r="F370" s="29">
        <v>0.89011453610039581</v>
      </c>
      <c r="G370" s="29">
        <v>0.68325000000000002</v>
      </c>
      <c r="H370" s="29">
        <v>1</v>
      </c>
      <c r="I370" s="29">
        <v>0.89011453610039581</v>
      </c>
      <c r="J370" s="29">
        <v>0.35135583984498864</v>
      </c>
      <c r="K370" s="29">
        <v>0.68087672974799984</v>
      </c>
      <c r="L370" s="29">
        <v>0.87401418434563549</v>
      </c>
      <c r="M370" s="29">
        <v>0.90438244035839055</v>
      </c>
    </row>
    <row r="371" spans="2:13" x14ac:dyDescent="0.2">
      <c r="B371" s="20" t="s">
        <v>354</v>
      </c>
      <c r="C371" s="20">
        <v>1</v>
      </c>
      <c r="D371" s="20">
        <v>0.65600000000000003</v>
      </c>
      <c r="E371" s="29">
        <v>1</v>
      </c>
      <c r="F371" s="29">
        <v>0.85126816787782589</v>
      </c>
      <c r="G371" s="29">
        <v>0.68325000000000002</v>
      </c>
      <c r="H371" s="29">
        <v>1</v>
      </c>
      <c r="I371" s="29">
        <v>0.85126816787782589</v>
      </c>
      <c r="J371" s="29">
        <v>0.41799276721288048</v>
      </c>
      <c r="K371" s="29">
        <v>0.68087672974799984</v>
      </c>
      <c r="L371" s="29">
        <v>0.83459056231211137</v>
      </c>
      <c r="M371" s="29">
        <v>0.86653314387114144</v>
      </c>
    </row>
    <row r="372" spans="2:13" x14ac:dyDescent="0.2">
      <c r="B372" s="20" t="s">
        <v>355</v>
      </c>
      <c r="C372" s="20">
        <v>1</v>
      </c>
      <c r="D372" s="20">
        <v>0.69969999999999999</v>
      </c>
      <c r="E372" s="29">
        <v>1</v>
      </c>
      <c r="F372" s="29">
        <v>0.79316333514654491</v>
      </c>
      <c r="G372" s="29">
        <v>0.68325000000000002</v>
      </c>
      <c r="H372" s="29">
        <v>1</v>
      </c>
      <c r="I372" s="29">
        <v>0.79316333514654491</v>
      </c>
      <c r="J372" s="29">
        <v>0.51066071391325574</v>
      </c>
      <c r="K372" s="29">
        <v>0.68087672974799984</v>
      </c>
      <c r="L372" s="29">
        <v>0.77687993473454742</v>
      </c>
      <c r="M372" s="29">
        <v>0.80855121924502382</v>
      </c>
    </row>
    <row r="373" spans="2:13" x14ac:dyDescent="0.2">
      <c r="B373" s="20" t="s">
        <v>356</v>
      </c>
      <c r="C373" s="20">
        <v>1</v>
      </c>
      <c r="D373" s="20">
        <v>0.76219999999999999</v>
      </c>
      <c r="E373" s="29">
        <v>0</v>
      </c>
      <c r="F373" s="29">
        <v>0.68380792829251669</v>
      </c>
      <c r="G373" s="29">
        <v>0.68325000000000002</v>
      </c>
      <c r="H373" s="29">
        <v>0</v>
      </c>
      <c r="I373" s="29">
        <v>0.68380792829251669</v>
      </c>
      <c r="J373" s="29">
        <v>-1.4705898964553437</v>
      </c>
      <c r="K373" s="29">
        <v>-1.4686946348865695</v>
      </c>
      <c r="L373" s="29">
        <v>0.66814176706048833</v>
      </c>
      <c r="M373" s="29">
        <v>0.69906762958143631</v>
      </c>
    </row>
    <row r="374" spans="2:13" x14ac:dyDescent="0.2">
      <c r="B374" s="20" t="s">
        <v>357</v>
      </c>
      <c r="C374" s="20">
        <v>1</v>
      </c>
      <c r="D374" s="20">
        <v>0.69430000000000003</v>
      </c>
      <c r="E374" s="29">
        <v>1</v>
      </c>
      <c r="F374" s="29">
        <v>0.80116431685590317</v>
      </c>
      <c r="G374" s="29">
        <v>0.68325000000000002</v>
      </c>
      <c r="H374" s="29">
        <v>1</v>
      </c>
      <c r="I374" s="29">
        <v>0.80116431685590317</v>
      </c>
      <c r="J374" s="29">
        <v>0.49818008670250696</v>
      </c>
      <c r="K374" s="29">
        <v>0.68087672974799984</v>
      </c>
      <c r="L374" s="29">
        <v>0.78478145142940792</v>
      </c>
      <c r="M374" s="29">
        <v>0.8165915403026881</v>
      </c>
    </row>
    <row r="375" spans="2:13" x14ac:dyDescent="0.2">
      <c r="B375" s="20" t="s">
        <v>358</v>
      </c>
      <c r="C375" s="20">
        <v>1</v>
      </c>
      <c r="D375" s="20">
        <v>0.67969999999999997</v>
      </c>
      <c r="E375" s="29">
        <v>0</v>
      </c>
      <c r="F375" s="29">
        <v>0.82162367314856533</v>
      </c>
      <c r="G375" s="29">
        <v>0.68325000000000002</v>
      </c>
      <c r="H375" s="29">
        <v>0</v>
      </c>
      <c r="I375" s="29">
        <v>0.82162367314856533</v>
      </c>
      <c r="J375" s="29">
        <v>-2.1461885010449606</v>
      </c>
      <c r="K375" s="29">
        <v>-1.4686946348865695</v>
      </c>
      <c r="L375" s="29">
        <v>0.80503253345945525</v>
      </c>
      <c r="M375" s="29">
        <v>0.83708866898629264</v>
      </c>
    </row>
    <row r="376" spans="2:13" x14ac:dyDescent="0.2">
      <c r="B376" s="20" t="s">
        <v>359</v>
      </c>
      <c r="C376" s="20">
        <v>1</v>
      </c>
      <c r="D376" s="20">
        <v>0.61070000000000002</v>
      </c>
      <c r="E376" s="29">
        <v>1</v>
      </c>
      <c r="F376" s="29">
        <v>0.89657431307150182</v>
      </c>
      <c r="G376" s="29">
        <v>0.68325000000000002</v>
      </c>
      <c r="H376" s="29">
        <v>1</v>
      </c>
      <c r="I376" s="29">
        <v>0.89657431307150182</v>
      </c>
      <c r="J376" s="29">
        <v>0.33964174299990763</v>
      </c>
      <c r="K376" s="29">
        <v>0.68087672974799984</v>
      </c>
      <c r="L376" s="29">
        <v>0.88068011728195261</v>
      </c>
      <c r="M376" s="29">
        <v>0.91056630146933271</v>
      </c>
    </row>
    <row r="377" spans="2:13" x14ac:dyDescent="0.2">
      <c r="B377" s="20" t="s">
        <v>360</v>
      </c>
      <c r="C377" s="20">
        <v>1</v>
      </c>
      <c r="D377" s="20">
        <v>0.85699999999999998</v>
      </c>
      <c r="E377" s="29">
        <v>0</v>
      </c>
      <c r="F377" s="29">
        <v>0.4756557267466619</v>
      </c>
      <c r="G377" s="29">
        <v>0.68325000000000002</v>
      </c>
      <c r="H377" s="29">
        <v>0</v>
      </c>
      <c r="I377" s="29">
        <v>0.4756557267466619</v>
      </c>
      <c r="J377" s="29">
        <v>-0.95244103958215787</v>
      </c>
      <c r="K377" s="29">
        <v>-1.4686946348865695</v>
      </c>
      <c r="L377" s="29">
        <v>0.45025739595358122</v>
      </c>
      <c r="M377" s="29">
        <v>0.50118061465577457</v>
      </c>
    </row>
    <row r="378" spans="2:13" x14ac:dyDescent="0.2">
      <c r="B378" s="20" t="s">
        <v>361</v>
      </c>
      <c r="C378" s="20">
        <v>1</v>
      </c>
      <c r="D378" s="20">
        <v>0.64949999999999997</v>
      </c>
      <c r="E378" s="29">
        <v>1</v>
      </c>
      <c r="F378" s="29">
        <v>0.85865343940659533</v>
      </c>
      <c r="G378" s="29">
        <v>0.68325000000000002</v>
      </c>
      <c r="H378" s="29">
        <v>1</v>
      </c>
      <c r="I378" s="29">
        <v>0.85865343940659533</v>
      </c>
      <c r="J378" s="29">
        <v>0.40572677197324364</v>
      </c>
      <c r="K378" s="29">
        <v>0.68087672974799984</v>
      </c>
      <c r="L378" s="29">
        <v>0.84201308036499922</v>
      </c>
      <c r="M378" s="29">
        <v>0.87380379474382108</v>
      </c>
    </row>
    <row r="379" spans="2:13" x14ac:dyDescent="0.2">
      <c r="B379" s="20" t="s">
        <v>362</v>
      </c>
      <c r="C379" s="20">
        <v>1</v>
      </c>
      <c r="D379" s="20">
        <v>0.75919999999999999</v>
      </c>
      <c r="E379" s="29">
        <v>1</v>
      </c>
      <c r="F379" s="29">
        <v>0.68972207577655664</v>
      </c>
      <c r="G379" s="29">
        <v>0.68325000000000002</v>
      </c>
      <c r="H379" s="29">
        <v>1</v>
      </c>
      <c r="I379" s="29">
        <v>0.68972207577655664</v>
      </c>
      <c r="J379" s="29">
        <v>0.67071555023295404</v>
      </c>
      <c r="K379" s="29">
        <v>0.68087672974799984</v>
      </c>
      <c r="L379" s="29">
        <v>0.67411500759233134</v>
      </c>
      <c r="M379" s="29">
        <v>0.7049088908923743</v>
      </c>
    </row>
    <row r="380" spans="2:13" x14ac:dyDescent="0.2">
      <c r="B380" s="20" t="s">
        <v>363</v>
      </c>
      <c r="C380" s="20">
        <v>1</v>
      </c>
      <c r="D380" s="20">
        <v>0.75339999999999996</v>
      </c>
      <c r="E380" s="29">
        <v>0</v>
      </c>
      <c r="F380" s="29">
        <v>0.70098098463426817</v>
      </c>
      <c r="G380" s="29">
        <v>0.68325000000000002</v>
      </c>
      <c r="H380" s="29">
        <v>0</v>
      </c>
      <c r="I380" s="29">
        <v>0.70098098463426817</v>
      </c>
      <c r="J380" s="29">
        <v>-1.5311005588843269</v>
      </c>
      <c r="K380" s="29">
        <v>-1.4686946348865695</v>
      </c>
      <c r="L380" s="29">
        <v>0.68544559934462057</v>
      </c>
      <c r="M380" s="29">
        <v>0.71606692715417286</v>
      </c>
    </row>
    <row r="381" spans="2:13" x14ac:dyDescent="0.2">
      <c r="B381" s="20" t="s">
        <v>364</v>
      </c>
      <c r="C381" s="20">
        <v>1</v>
      </c>
      <c r="D381" s="20">
        <v>0.66610000000000003</v>
      </c>
      <c r="E381" s="29">
        <v>1</v>
      </c>
      <c r="F381" s="29">
        <v>0.8391641772797066</v>
      </c>
      <c r="G381" s="29">
        <v>0.68325000000000002</v>
      </c>
      <c r="H381" s="29">
        <v>1</v>
      </c>
      <c r="I381" s="29">
        <v>0.8391641772797066</v>
      </c>
      <c r="J381" s="29">
        <v>0.4377921040001953</v>
      </c>
      <c r="K381" s="29">
        <v>0.68087672974799984</v>
      </c>
      <c r="L381" s="29">
        <v>0.82248153247392264</v>
      </c>
      <c r="M381" s="29">
        <v>0.85455627743764273</v>
      </c>
    </row>
    <row r="382" spans="2:13" x14ac:dyDescent="0.2">
      <c r="B382" s="20" t="s">
        <v>365</v>
      </c>
      <c r="C382" s="20">
        <v>1</v>
      </c>
      <c r="D382" s="20">
        <v>0.60919999999999996</v>
      </c>
      <c r="E382" s="29">
        <v>1</v>
      </c>
      <c r="F382" s="29">
        <v>0.89784208224772555</v>
      </c>
      <c r="G382" s="29">
        <v>0.68325000000000002</v>
      </c>
      <c r="H382" s="29">
        <v>1</v>
      </c>
      <c r="I382" s="29">
        <v>0.89784208224772555</v>
      </c>
      <c r="J382" s="29">
        <v>0.33731529778636926</v>
      </c>
      <c r="K382" s="29">
        <v>0.68087672974799984</v>
      </c>
      <c r="L382" s="29">
        <v>0.88199290875261693</v>
      </c>
      <c r="M382" s="29">
        <v>0.91177552766052294</v>
      </c>
    </row>
    <row r="383" spans="2:13" x14ac:dyDescent="0.2">
      <c r="B383" s="20" t="s">
        <v>366</v>
      </c>
      <c r="C383" s="20">
        <v>1</v>
      </c>
      <c r="D383" s="20">
        <v>0.62309999999999999</v>
      </c>
      <c r="E383" s="29">
        <v>1</v>
      </c>
      <c r="F383" s="29">
        <v>0.88555191389422716</v>
      </c>
      <c r="G383" s="29">
        <v>0.68325000000000002</v>
      </c>
      <c r="H383" s="29">
        <v>1</v>
      </c>
      <c r="I383" s="29">
        <v>0.88555191389422716</v>
      </c>
      <c r="J383" s="29">
        <v>0.35949864203004694</v>
      </c>
      <c r="K383" s="29">
        <v>0.68087672974799984</v>
      </c>
      <c r="L383" s="29">
        <v>0.86932805144964775</v>
      </c>
      <c r="M383" s="29">
        <v>0.8999931916385171</v>
      </c>
    </row>
    <row r="384" spans="2:13" x14ac:dyDescent="0.2">
      <c r="B384" s="20" t="s">
        <v>367</v>
      </c>
      <c r="C384" s="20">
        <v>1</v>
      </c>
      <c r="D384" s="20">
        <v>0.86439999999999995</v>
      </c>
      <c r="E384" s="29">
        <v>0</v>
      </c>
      <c r="F384" s="29">
        <v>0.45877618652941438</v>
      </c>
      <c r="G384" s="29">
        <v>0.68325000000000002</v>
      </c>
      <c r="H384" s="29">
        <v>0</v>
      </c>
      <c r="I384" s="29">
        <v>0.45877618652941438</v>
      </c>
      <c r="J384" s="29">
        <v>-0.92068694498160275</v>
      </c>
      <c r="K384" s="29">
        <v>-1.4686946348865695</v>
      </c>
      <c r="L384" s="29">
        <v>0.43235028374021672</v>
      </c>
      <c r="M384" s="29">
        <v>0.48543602025835803</v>
      </c>
    </row>
    <row r="385" spans="2:13" x14ac:dyDescent="0.2">
      <c r="B385" s="20" t="s">
        <v>368</v>
      </c>
      <c r="C385" s="20">
        <v>1</v>
      </c>
      <c r="D385" s="20">
        <v>0.61660000000000004</v>
      </c>
      <c r="E385" s="29">
        <v>1</v>
      </c>
      <c r="F385" s="29">
        <v>0.89145190117910622</v>
      </c>
      <c r="G385" s="29">
        <v>0.68325000000000002</v>
      </c>
      <c r="H385" s="29">
        <v>1</v>
      </c>
      <c r="I385" s="29">
        <v>0.89145190117910622</v>
      </c>
      <c r="J385" s="29">
        <v>0.34894915654205838</v>
      </c>
      <c r="K385" s="29">
        <v>0.68087672974799984</v>
      </c>
      <c r="L385" s="29">
        <v>0.87539113493785325</v>
      </c>
      <c r="M385" s="29">
        <v>0.90566567946470788</v>
      </c>
    </row>
    <row r="386" spans="2:13" x14ac:dyDescent="0.2">
      <c r="B386" s="20" t="s">
        <v>369</v>
      </c>
      <c r="C386" s="20">
        <v>1</v>
      </c>
      <c r="D386" s="20">
        <v>0.70469999999999999</v>
      </c>
      <c r="E386" s="29">
        <v>0</v>
      </c>
      <c r="F386" s="29">
        <v>0.78554502156658979</v>
      </c>
      <c r="G386" s="29">
        <v>0.68325000000000002</v>
      </c>
      <c r="H386" s="29">
        <v>0</v>
      </c>
      <c r="I386" s="29">
        <v>0.78554502156658979</v>
      </c>
      <c r="J386" s="29">
        <v>-1.9138922067605786</v>
      </c>
      <c r="K386" s="29">
        <v>-1.4686946348865695</v>
      </c>
      <c r="L386" s="29">
        <v>0.7693611251384681</v>
      </c>
      <c r="M386" s="29">
        <v>0.80088719837732858</v>
      </c>
    </row>
    <row r="387" spans="2:13" x14ac:dyDescent="0.2">
      <c r="B387" s="20" t="s">
        <v>370</v>
      </c>
      <c r="C387" s="20">
        <v>1</v>
      </c>
      <c r="D387" s="20">
        <v>0.7641</v>
      </c>
      <c r="E387" s="29">
        <v>0</v>
      </c>
      <c r="F387" s="29">
        <v>0.68003114506536655</v>
      </c>
      <c r="G387" s="29">
        <v>0.68325000000000002</v>
      </c>
      <c r="H387" s="29">
        <v>0</v>
      </c>
      <c r="I387" s="29">
        <v>0.68003114506536655</v>
      </c>
      <c r="J387" s="29">
        <v>-1.4578423030747747</v>
      </c>
      <c r="K387" s="29">
        <v>-1.4686946348865695</v>
      </c>
      <c r="L387" s="29">
        <v>0.66431925809148684</v>
      </c>
      <c r="M387" s="29">
        <v>0.69534487852011717</v>
      </c>
    </row>
    <row r="388" spans="2:13" x14ac:dyDescent="0.2">
      <c r="B388" s="20" t="s">
        <v>371</v>
      </c>
      <c r="C388" s="20">
        <v>1</v>
      </c>
      <c r="D388" s="20">
        <v>0.77110000000000001</v>
      </c>
      <c r="E388" s="29">
        <v>0</v>
      </c>
      <c r="F388" s="29">
        <v>0.66591451717031902</v>
      </c>
      <c r="G388" s="29">
        <v>0.68325000000000002</v>
      </c>
      <c r="H388" s="29">
        <v>0</v>
      </c>
      <c r="I388" s="29">
        <v>0.66591451717031902</v>
      </c>
      <c r="J388" s="29">
        <v>-1.4118236061290701</v>
      </c>
      <c r="K388" s="29">
        <v>-1.4686946348865695</v>
      </c>
      <c r="L388" s="29">
        <v>0.64997523692065517</v>
      </c>
      <c r="M388" s="29">
        <v>0.68148365274734823</v>
      </c>
    </row>
    <row r="389" spans="2:13" x14ac:dyDescent="0.2">
      <c r="B389" s="20" t="s">
        <v>372</v>
      </c>
      <c r="C389" s="20">
        <v>1</v>
      </c>
      <c r="D389" s="20">
        <v>0.76639999999999997</v>
      </c>
      <c r="E389" s="29">
        <v>0</v>
      </c>
      <c r="F389" s="29">
        <v>0.67542750329778978</v>
      </c>
      <c r="G389" s="29">
        <v>0.68325000000000002</v>
      </c>
      <c r="H389" s="29">
        <v>0</v>
      </c>
      <c r="I389" s="29">
        <v>0.67542750329778978</v>
      </c>
      <c r="J389" s="29">
        <v>-1.4425587600934755</v>
      </c>
      <c r="K389" s="29">
        <v>-1.4686946348865695</v>
      </c>
      <c r="L389" s="29">
        <v>0.65965131717748671</v>
      </c>
      <c r="M389" s="29">
        <v>0.69081517062528819</v>
      </c>
    </row>
    <row r="390" spans="2:13" x14ac:dyDescent="0.2">
      <c r="B390" s="20" t="s">
        <v>373</v>
      </c>
      <c r="C390" s="20">
        <v>1</v>
      </c>
      <c r="D390" s="20">
        <v>0.65700000000000003</v>
      </c>
      <c r="E390" s="29">
        <v>0</v>
      </c>
      <c r="F390" s="29">
        <v>0.85010412293702953</v>
      </c>
      <c r="G390" s="29">
        <v>0.68325000000000002</v>
      </c>
      <c r="H390" s="29">
        <v>0</v>
      </c>
      <c r="I390" s="29">
        <v>0.85010412293702953</v>
      </c>
      <c r="J390" s="29">
        <v>-2.381448627896483</v>
      </c>
      <c r="K390" s="29">
        <v>-1.4686946348865695</v>
      </c>
      <c r="L390" s="29">
        <v>0.83342315526077682</v>
      </c>
      <c r="M390" s="29">
        <v>0.86538447190137247</v>
      </c>
    </row>
    <row r="391" spans="2:13" x14ac:dyDescent="0.2">
      <c r="B391" s="20" t="s">
        <v>374</v>
      </c>
      <c r="C391" s="20">
        <v>1</v>
      </c>
      <c r="D391" s="20">
        <v>0.67500000000000004</v>
      </c>
      <c r="E391" s="29">
        <v>1</v>
      </c>
      <c r="F391" s="29">
        <v>0.82784909683670871</v>
      </c>
      <c r="G391" s="29">
        <v>0.68325000000000002</v>
      </c>
      <c r="H391" s="29">
        <v>1</v>
      </c>
      <c r="I391" s="29">
        <v>0.82784909683670871</v>
      </c>
      <c r="J391" s="29">
        <v>0.45601493139487581</v>
      </c>
      <c r="K391" s="29">
        <v>0.68087672974799984</v>
      </c>
      <c r="L391" s="29">
        <v>0.8112141112913509</v>
      </c>
      <c r="M391" s="29">
        <v>0.84330142270807673</v>
      </c>
    </row>
    <row r="392" spans="2:13" x14ac:dyDescent="0.2">
      <c r="B392" s="20" t="s">
        <v>375</v>
      </c>
      <c r="C392" s="20">
        <v>1</v>
      </c>
      <c r="D392" s="20">
        <v>0.81710000000000005</v>
      </c>
      <c r="E392" s="29">
        <v>0</v>
      </c>
      <c r="F392" s="29">
        <v>0.56665189543037187</v>
      </c>
      <c r="G392" s="29">
        <v>0.68325000000000002</v>
      </c>
      <c r="H392" s="29">
        <v>0</v>
      </c>
      <c r="I392" s="29">
        <v>0.56665189543037187</v>
      </c>
      <c r="J392" s="29">
        <v>-1.1435093558800031</v>
      </c>
      <c r="K392" s="29">
        <v>-1.4686946348865695</v>
      </c>
      <c r="L392" s="29">
        <v>0.54678579068994315</v>
      </c>
      <c r="M392" s="29">
        <v>0.58630603910231072</v>
      </c>
    </row>
    <row r="393" spans="2:13" x14ac:dyDescent="0.2">
      <c r="B393" s="20" t="s">
        <v>376</v>
      </c>
      <c r="C393" s="20">
        <v>1</v>
      </c>
      <c r="D393" s="20">
        <v>0.71540000000000004</v>
      </c>
      <c r="E393" s="29">
        <v>0</v>
      </c>
      <c r="F393" s="29">
        <v>0.76856379159113675</v>
      </c>
      <c r="G393" s="29">
        <v>0.68325000000000002</v>
      </c>
      <c r="H393" s="29">
        <v>0</v>
      </c>
      <c r="I393" s="29">
        <v>0.76856379159113675</v>
      </c>
      <c r="J393" s="29">
        <v>-1.8223185971363078</v>
      </c>
      <c r="K393" s="29">
        <v>-1.4686946348865695</v>
      </c>
      <c r="L393" s="29">
        <v>0.7526043380717361</v>
      </c>
      <c r="M393" s="29">
        <v>0.78378947335004034</v>
      </c>
    </row>
    <row r="394" spans="2:13" x14ac:dyDescent="0.2">
      <c r="B394" s="20" t="s">
        <v>377</v>
      </c>
      <c r="C394" s="20">
        <v>1</v>
      </c>
      <c r="D394" s="20">
        <v>0.87660000000000005</v>
      </c>
      <c r="E394" s="29">
        <v>0</v>
      </c>
      <c r="F394" s="29">
        <v>0.43117087361117223</v>
      </c>
      <c r="G394" s="29">
        <v>0.68325000000000002</v>
      </c>
      <c r="H394" s="29">
        <v>0</v>
      </c>
      <c r="I394" s="29">
        <v>0.43117087361117223</v>
      </c>
      <c r="J394" s="29">
        <v>-0.87063033477806351</v>
      </c>
      <c r="K394" s="29">
        <v>-1.4686946348865695</v>
      </c>
      <c r="L394" s="29">
        <v>0.40314067875455062</v>
      </c>
      <c r="M394" s="29">
        <v>0.45964910155726507</v>
      </c>
    </row>
    <row r="395" spans="2:13" x14ac:dyDescent="0.2">
      <c r="B395" s="20" t="s">
        <v>378</v>
      </c>
      <c r="C395" s="20">
        <v>1</v>
      </c>
      <c r="D395" s="20">
        <v>0.88539999999999996</v>
      </c>
      <c r="E395" s="29">
        <v>0</v>
      </c>
      <c r="F395" s="29">
        <v>0.41151112058312417</v>
      </c>
      <c r="G395" s="29">
        <v>0.68325000000000002</v>
      </c>
      <c r="H395" s="29">
        <v>0</v>
      </c>
      <c r="I395" s="29">
        <v>0.41151112058312417</v>
      </c>
      <c r="J395" s="29">
        <v>-0.83622213214075569</v>
      </c>
      <c r="K395" s="29">
        <v>-1.4686946348865695</v>
      </c>
      <c r="L395" s="29">
        <v>0.38242033590424535</v>
      </c>
      <c r="M395" s="29">
        <v>0.44123379629676207</v>
      </c>
    </row>
    <row r="396" spans="2:13" x14ac:dyDescent="0.2">
      <c r="B396" s="20" t="s">
        <v>379</v>
      </c>
      <c r="C396" s="20">
        <v>1</v>
      </c>
      <c r="D396" s="20">
        <v>0.73660000000000003</v>
      </c>
      <c r="E396" s="29">
        <v>1</v>
      </c>
      <c r="F396" s="29">
        <v>0.73222383925762058</v>
      </c>
      <c r="G396" s="29">
        <v>0.68325000000000002</v>
      </c>
      <c r="H396" s="29">
        <v>1</v>
      </c>
      <c r="I396" s="29">
        <v>0.73222383925762058</v>
      </c>
      <c r="J396" s="29">
        <v>0.60473349382820007</v>
      </c>
      <c r="K396" s="29">
        <v>0.68087672974799984</v>
      </c>
      <c r="L396" s="29">
        <v>0.71663962463536701</v>
      </c>
      <c r="M396" s="29">
        <v>0.74725323964336232</v>
      </c>
    </row>
    <row r="397" spans="2:13" x14ac:dyDescent="0.2">
      <c r="B397" s="20" t="s">
        <v>380</v>
      </c>
      <c r="C397" s="20">
        <v>1</v>
      </c>
      <c r="D397" s="20">
        <v>0.65339999999999998</v>
      </c>
      <c r="E397" s="29">
        <v>1</v>
      </c>
      <c r="F397" s="29">
        <v>0.85425978239195322</v>
      </c>
      <c r="G397" s="29">
        <v>0.68325000000000002</v>
      </c>
      <c r="H397" s="29">
        <v>1</v>
      </c>
      <c r="I397" s="29">
        <v>0.85425978239195322</v>
      </c>
      <c r="J397" s="29">
        <v>0.4130424864708046</v>
      </c>
      <c r="K397" s="29">
        <v>0.68087672974799984</v>
      </c>
      <c r="L397" s="29">
        <v>0.83759387604951141</v>
      </c>
      <c r="M397" s="29">
        <v>0.86948195212291768</v>
      </c>
    </row>
    <row r="398" spans="2:13" x14ac:dyDescent="0.2">
      <c r="B398" s="20" t="s">
        <v>381</v>
      </c>
      <c r="C398" s="20">
        <v>1</v>
      </c>
      <c r="D398" s="20">
        <v>0.68679999999999997</v>
      </c>
      <c r="E398" s="29">
        <v>1</v>
      </c>
      <c r="F398" s="29">
        <v>0.81188725602798795</v>
      </c>
      <c r="G398" s="29">
        <v>0.68325000000000002</v>
      </c>
      <c r="H398" s="29">
        <v>1</v>
      </c>
      <c r="I398" s="29">
        <v>0.81188725602798795</v>
      </c>
      <c r="J398" s="29">
        <v>0.48135030019651343</v>
      </c>
      <c r="K398" s="29">
        <v>0.68087672974799984</v>
      </c>
      <c r="L398" s="29">
        <v>0.79538483259280812</v>
      </c>
      <c r="M398" s="29">
        <v>0.82734764557916807</v>
      </c>
    </row>
    <row r="399" spans="2:13" x14ac:dyDescent="0.2">
      <c r="B399" s="20" t="s">
        <v>382</v>
      </c>
      <c r="C399" s="20">
        <v>1</v>
      </c>
      <c r="D399" s="20">
        <v>0.75219999999999998</v>
      </c>
      <c r="E399" s="29">
        <v>0</v>
      </c>
      <c r="F399" s="29">
        <v>0.7032809709472867</v>
      </c>
      <c r="G399" s="29">
        <v>0.68325000000000002</v>
      </c>
      <c r="H399" s="29">
        <v>0</v>
      </c>
      <c r="I399" s="29">
        <v>0.7032809709472867</v>
      </c>
      <c r="J399" s="29">
        <v>-1.5395426820494149</v>
      </c>
      <c r="K399" s="29">
        <v>-1.4686946348865695</v>
      </c>
      <c r="L399" s="29">
        <v>0.68775390083603671</v>
      </c>
      <c r="M399" s="29">
        <v>0.71835212134199677</v>
      </c>
    </row>
    <row r="400" spans="2:13" x14ac:dyDescent="0.2">
      <c r="B400" s="20" t="s">
        <v>383</v>
      </c>
      <c r="C400" s="20">
        <v>1</v>
      </c>
      <c r="D400" s="20">
        <v>0.66180000000000005</v>
      </c>
      <c r="E400" s="29">
        <v>1</v>
      </c>
      <c r="F400" s="29">
        <v>0.84441199606933659</v>
      </c>
      <c r="G400" s="29">
        <v>0.68325000000000002</v>
      </c>
      <c r="H400" s="29">
        <v>1</v>
      </c>
      <c r="I400" s="29">
        <v>0.84441199606933659</v>
      </c>
      <c r="J400" s="29">
        <v>0.42925054710684668</v>
      </c>
      <c r="K400" s="29">
        <v>0.68087672974799984</v>
      </c>
      <c r="L400" s="29">
        <v>0.82772367360951438</v>
      </c>
      <c r="M400" s="29">
        <v>0.85975763000040917</v>
      </c>
    </row>
    <row r="401" spans="2:13" x14ac:dyDescent="0.2">
      <c r="B401" s="20" t="s">
        <v>384</v>
      </c>
      <c r="C401" s="20">
        <v>1</v>
      </c>
      <c r="D401" s="20">
        <v>0.64090000000000003</v>
      </c>
      <c r="E401" s="29">
        <v>1</v>
      </c>
      <c r="F401" s="29">
        <v>0.86795122313945905</v>
      </c>
      <c r="G401" s="29">
        <v>0.68325000000000002</v>
      </c>
      <c r="H401" s="29">
        <v>1</v>
      </c>
      <c r="I401" s="29">
        <v>0.86795122313945905</v>
      </c>
      <c r="J401" s="29">
        <v>0.39004932586836472</v>
      </c>
      <c r="K401" s="29">
        <v>0.68087672974799984</v>
      </c>
      <c r="L401" s="29">
        <v>0.85140078227837956</v>
      </c>
      <c r="M401" s="29">
        <v>0.88291183813714369</v>
      </c>
    </row>
    <row r="402" spans="2:13" x14ac:dyDescent="0.2">
      <c r="B402" s="20" t="s">
        <v>385</v>
      </c>
      <c r="C402" s="20">
        <v>1</v>
      </c>
      <c r="D402" s="20">
        <v>0.62519999999999998</v>
      </c>
      <c r="E402" s="29">
        <v>1</v>
      </c>
      <c r="F402" s="29">
        <v>0.88358690284856878</v>
      </c>
      <c r="G402" s="29">
        <v>0.68325000000000002</v>
      </c>
      <c r="H402" s="29">
        <v>1</v>
      </c>
      <c r="I402" s="29">
        <v>0.88358690284856878</v>
      </c>
      <c r="J402" s="29">
        <v>0.36297464314648159</v>
      </c>
      <c r="K402" s="29">
        <v>0.68087672974799984</v>
      </c>
      <c r="L402" s="29">
        <v>0.86731514553634681</v>
      </c>
      <c r="M402" s="29">
        <v>0.89809763183487479</v>
      </c>
    </row>
    <row r="403" spans="2:13" x14ac:dyDescent="0.2">
      <c r="B403" s="20" t="s">
        <v>386</v>
      </c>
      <c r="C403" s="20">
        <v>1</v>
      </c>
      <c r="D403" s="20">
        <v>0.6603</v>
      </c>
      <c r="E403" s="29">
        <v>1</v>
      </c>
      <c r="F403" s="29">
        <v>0.84620948330264989</v>
      </c>
      <c r="G403" s="29">
        <v>0.68325000000000002</v>
      </c>
      <c r="H403" s="29">
        <v>1</v>
      </c>
      <c r="I403" s="29">
        <v>0.84620948330264989</v>
      </c>
      <c r="J403" s="29">
        <v>0.42631030816005222</v>
      </c>
      <c r="K403" s="29">
        <v>0.68087672974799984</v>
      </c>
      <c r="L403" s="29">
        <v>0.82952190036014317</v>
      </c>
      <c r="M403" s="29">
        <v>0.86153623270345181</v>
      </c>
    </row>
    <row r="404" spans="2:13" x14ac:dyDescent="0.2">
      <c r="B404" s="20" t="s">
        <v>387</v>
      </c>
      <c r="C404" s="20">
        <v>1</v>
      </c>
      <c r="D404" s="20">
        <v>0.62519999999999998</v>
      </c>
      <c r="E404" s="29">
        <v>1</v>
      </c>
      <c r="F404" s="29">
        <v>0.88358690284856878</v>
      </c>
      <c r="G404" s="29">
        <v>0.68325000000000002</v>
      </c>
      <c r="H404" s="29">
        <v>1</v>
      </c>
      <c r="I404" s="29">
        <v>0.88358690284856878</v>
      </c>
      <c r="J404" s="29">
        <v>0.36297464314648159</v>
      </c>
      <c r="K404" s="29">
        <v>0.68087672974799984</v>
      </c>
      <c r="L404" s="29">
        <v>0.86731514553634681</v>
      </c>
      <c r="M404" s="29">
        <v>0.89809763183487479</v>
      </c>
    </row>
    <row r="405" spans="2:13" x14ac:dyDescent="0.2">
      <c r="B405" s="20" t="s">
        <v>388</v>
      </c>
      <c r="C405" s="20">
        <v>1</v>
      </c>
      <c r="D405" s="20">
        <v>0.85799999999999998</v>
      </c>
      <c r="E405" s="29">
        <v>0</v>
      </c>
      <c r="F405" s="29">
        <v>0.47337059364148615</v>
      </c>
      <c r="G405" s="29">
        <v>0.68325000000000002</v>
      </c>
      <c r="H405" s="29">
        <v>0</v>
      </c>
      <c r="I405" s="29">
        <v>0.47337059364148615</v>
      </c>
      <c r="J405" s="29">
        <v>-0.9480867667385392</v>
      </c>
      <c r="K405" s="29">
        <v>-1.4686946348865695</v>
      </c>
      <c r="L405" s="29">
        <v>0.44783168132589185</v>
      </c>
      <c r="M405" s="29">
        <v>0.49904961493455807</v>
      </c>
    </row>
    <row r="406" spans="2:13" x14ac:dyDescent="0.2">
      <c r="B406" s="20" t="s">
        <v>389</v>
      </c>
      <c r="C406" s="20">
        <v>1</v>
      </c>
      <c r="D406" s="20">
        <v>0.78400000000000003</v>
      </c>
      <c r="E406" s="29">
        <v>0</v>
      </c>
      <c r="F406" s="29">
        <v>0.63911940633418285</v>
      </c>
      <c r="G406" s="29">
        <v>0.68325000000000002</v>
      </c>
      <c r="H406" s="29">
        <v>0</v>
      </c>
      <c r="I406" s="29">
        <v>0.63911940633418285</v>
      </c>
      <c r="J406" s="29">
        <v>-1.3307891093227704</v>
      </c>
      <c r="K406" s="29">
        <v>-1.4686946348865695</v>
      </c>
      <c r="L406" s="29">
        <v>0.62250073229019665</v>
      </c>
      <c r="M406" s="29">
        <v>0.65541145918712185</v>
      </c>
    </row>
    <row r="407" spans="2:13" x14ac:dyDescent="0.2">
      <c r="B407" s="20" t="s">
        <v>390</v>
      </c>
      <c r="C407" s="20">
        <v>1</v>
      </c>
      <c r="D407" s="20">
        <v>0.74380000000000002</v>
      </c>
      <c r="E407" s="29">
        <v>0</v>
      </c>
      <c r="F407" s="29">
        <v>0.71908985103492984</v>
      </c>
      <c r="G407" s="29">
        <v>0.68325000000000002</v>
      </c>
      <c r="H407" s="29">
        <v>0</v>
      </c>
      <c r="I407" s="29">
        <v>0.71908985103492984</v>
      </c>
      <c r="J407" s="29">
        <v>-1.5999553561925504</v>
      </c>
      <c r="K407" s="29">
        <v>-1.4686946348865695</v>
      </c>
      <c r="L407" s="29">
        <v>0.70356628399778631</v>
      </c>
      <c r="M407" s="29">
        <v>0.73410770850912799</v>
      </c>
    </row>
    <row r="408" spans="2:13" x14ac:dyDescent="0.2">
      <c r="B408" s="20" t="s">
        <v>391</v>
      </c>
      <c r="C408" s="20">
        <v>1</v>
      </c>
      <c r="D408" s="20">
        <v>0.71440000000000003</v>
      </c>
      <c r="E408" s="29">
        <v>0</v>
      </c>
      <c r="F408" s="29">
        <v>0.77018987484362023</v>
      </c>
      <c r="G408" s="29">
        <v>0.68325000000000002</v>
      </c>
      <c r="H408" s="29">
        <v>0</v>
      </c>
      <c r="I408" s="29">
        <v>0.77018987484362023</v>
      </c>
      <c r="J408" s="29">
        <v>-1.8306879496663808</v>
      </c>
      <c r="K408" s="29">
        <v>-1.4686946348865695</v>
      </c>
      <c r="L408" s="29">
        <v>0.75420935762715469</v>
      </c>
      <c r="M408" s="29">
        <v>0.78542698686231405</v>
      </c>
    </row>
    <row r="409" spans="2:13" x14ac:dyDescent="0.2">
      <c r="B409" s="20" t="s">
        <v>392</v>
      </c>
      <c r="C409" s="20">
        <v>1</v>
      </c>
      <c r="D409" s="20">
        <v>0.71260000000000001</v>
      </c>
      <c r="E409" s="29">
        <v>1</v>
      </c>
      <c r="F409" s="29">
        <v>0.77309657659676534</v>
      </c>
      <c r="G409" s="29">
        <v>0.68325000000000002</v>
      </c>
      <c r="H409" s="29">
        <v>1</v>
      </c>
      <c r="I409" s="29">
        <v>0.77309657659676534</v>
      </c>
      <c r="J409" s="29">
        <v>0.54175589924413459</v>
      </c>
      <c r="K409" s="29">
        <v>0.68087672974799984</v>
      </c>
      <c r="L409" s="29">
        <v>0.75707801528214802</v>
      </c>
      <c r="M409" s="29">
        <v>0.78835414554159977</v>
      </c>
    </row>
    <row r="410" spans="2:13" x14ac:dyDescent="0.2">
      <c r="B410" s="20" t="s">
        <v>393</v>
      </c>
      <c r="C410" s="20">
        <v>1</v>
      </c>
      <c r="D410" s="20">
        <v>0.79790000000000005</v>
      </c>
      <c r="E410" s="29">
        <v>0</v>
      </c>
      <c r="F410" s="29">
        <v>0.60924972141274003</v>
      </c>
      <c r="G410" s="29">
        <v>0.68325000000000002</v>
      </c>
      <c r="H410" s="29">
        <v>0</v>
      </c>
      <c r="I410" s="29">
        <v>0.60924972141274003</v>
      </c>
      <c r="J410" s="29">
        <v>-1.2486709884833129</v>
      </c>
      <c r="K410" s="29">
        <v>-1.4686946348865695</v>
      </c>
      <c r="L410" s="29">
        <v>0.59151173408507918</v>
      </c>
      <c r="M410" s="29">
        <v>0.6267035566144834</v>
      </c>
    </row>
    <row r="411" spans="2:13" x14ac:dyDescent="0.2">
      <c r="B411" s="20" t="s">
        <v>394</v>
      </c>
      <c r="C411" s="20">
        <v>1</v>
      </c>
      <c r="D411" s="20">
        <v>0.83489999999999998</v>
      </c>
      <c r="E411" s="29">
        <v>0</v>
      </c>
      <c r="F411" s="29">
        <v>0.52624540968334543</v>
      </c>
      <c r="G411" s="29">
        <v>0.68325000000000002</v>
      </c>
      <c r="H411" s="29">
        <v>0</v>
      </c>
      <c r="I411" s="29">
        <v>0.52624540968334543</v>
      </c>
      <c r="J411" s="29">
        <v>-1.0539437792189679</v>
      </c>
      <c r="K411" s="29">
        <v>-1.4686946348865695</v>
      </c>
      <c r="L411" s="29">
        <v>0.50399370102793395</v>
      </c>
      <c r="M411" s="29">
        <v>0.54839335631493646</v>
      </c>
    </row>
    <row r="412" spans="2:13" x14ac:dyDescent="0.2">
      <c r="B412" s="20" t="s">
        <v>395</v>
      </c>
      <c r="C412" s="20">
        <v>1</v>
      </c>
      <c r="D412" s="20">
        <v>0.80969999999999998</v>
      </c>
      <c r="E412" s="29">
        <v>0</v>
      </c>
      <c r="F412" s="29">
        <v>0.58322343481804451</v>
      </c>
      <c r="G412" s="29">
        <v>0.68325000000000002</v>
      </c>
      <c r="H412" s="29">
        <v>0</v>
      </c>
      <c r="I412" s="29">
        <v>0.58322343481804451</v>
      </c>
      <c r="J412" s="29">
        <v>-1.1829484990775421</v>
      </c>
      <c r="K412" s="29">
        <v>-1.4686946348865695</v>
      </c>
      <c r="L412" s="29">
        <v>0.56424667129431605</v>
      </c>
      <c r="M412" s="29">
        <v>0.60195676807270437</v>
      </c>
    </row>
    <row r="413" spans="2:13" x14ac:dyDescent="0.2">
      <c r="B413" s="20" t="s">
        <v>396</v>
      </c>
      <c r="C413" s="20">
        <v>1</v>
      </c>
      <c r="D413" s="20">
        <v>0.67469999999999997</v>
      </c>
      <c r="E413" s="29">
        <v>1</v>
      </c>
      <c r="F413" s="29">
        <v>0.82824056130569068</v>
      </c>
      <c r="G413" s="29">
        <v>0.68325000000000002</v>
      </c>
      <c r="H413" s="29">
        <v>1</v>
      </c>
      <c r="I413" s="29">
        <v>0.82824056130569068</v>
      </c>
      <c r="J413" s="29">
        <v>0.45538849927744496</v>
      </c>
      <c r="K413" s="29">
        <v>0.68087672974799984</v>
      </c>
      <c r="L413" s="29">
        <v>0.81160320317130497</v>
      </c>
      <c r="M413" s="29">
        <v>0.84369163669964142</v>
      </c>
    </row>
    <row r="414" spans="2:13" x14ac:dyDescent="0.2">
      <c r="B414" s="20" t="s">
        <v>397</v>
      </c>
      <c r="C414" s="20">
        <v>1</v>
      </c>
      <c r="D414" s="20">
        <v>0.70109999999999995</v>
      </c>
      <c r="E414" s="29">
        <v>1</v>
      </c>
      <c r="F414" s="29">
        <v>0.79105057121975364</v>
      </c>
      <c r="G414" s="29">
        <v>0.68325000000000002</v>
      </c>
      <c r="H414" s="29">
        <v>1</v>
      </c>
      <c r="I414" s="29">
        <v>0.79105057121975364</v>
      </c>
      <c r="J414" s="29">
        <v>0.51394715919437317</v>
      </c>
      <c r="K414" s="29">
        <v>0.68087672974799984</v>
      </c>
      <c r="L414" s="29">
        <v>0.7747944212790665</v>
      </c>
      <c r="M414" s="29">
        <v>0.80642646114980365</v>
      </c>
    </row>
    <row r="415" spans="2:13" x14ac:dyDescent="0.2">
      <c r="B415" s="20" t="s">
        <v>398</v>
      </c>
      <c r="C415" s="20">
        <v>1</v>
      </c>
      <c r="D415" s="20">
        <v>0.74860000000000004</v>
      </c>
      <c r="E415" s="29">
        <v>0</v>
      </c>
      <c r="F415" s="29">
        <v>0.71011909369069315</v>
      </c>
      <c r="G415" s="29">
        <v>0.68325000000000002</v>
      </c>
      <c r="H415" s="29">
        <v>0</v>
      </c>
      <c r="I415" s="29">
        <v>0.71011909369069315</v>
      </c>
      <c r="J415" s="29">
        <v>-1.5651493666920056</v>
      </c>
      <c r="K415" s="29">
        <v>-1.4686946348865695</v>
      </c>
      <c r="L415" s="29">
        <v>0.6946047050894566</v>
      </c>
      <c r="M415" s="29">
        <v>0.72515719139466284</v>
      </c>
    </row>
    <row r="416" spans="2:13" x14ac:dyDescent="0.2">
      <c r="B416" s="20" t="s">
        <v>399</v>
      </c>
      <c r="C416" s="20">
        <v>1</v>
      </c>
      <c r="D416" s="20">
        <v>0.72609999999999997</v>
      </c>
      <c r="E416" s="29">
        <v>0</v>
      </c>
      <c r="F416" s="29">
        <v>0.75066472415885177</v>
      </c>
      <c r="G416" s="29">
        <v>0.68325000000000002</v>
      </c>
      <c r="H416" s="29">
        <v>0</v>
      </c>
      <c r="I416" s="29">
        <v>0.75066472415885177</v>
      </c>
      <c r="J416" s="29">
        <v>-1.7351264913135573</v>
      </c>
      <c r="K416" s="29">
        <v>-1.4686946348865695</v>
      </c>
      <c r="L416" s="29">
        <v>0.73491902426355948</v>
      </c>
      <c r="M416" s="29">
        <v>0.76577322260367042</v>
      </c>
    </row>
    <row r="417" spans="2:13" x14ac:dyDescent="0.2">
      <c r="B417" s="20" t="s">
        <v>400</v>
      </c>
      <c r="C417" s="20">
        <v>1</v>
      </c>
      <c r="D417" s="20">
        <v>0.80659999999999998</v>
      </c>
      <c r="E417" s="29">
        <v>1</v>
      </c>
      <c r="F417" s="29">
        <v>0.59011229494525752</v>
      </c>
      <c r="G417" s="29">
        <v>0.68325000000000002</v>
      </c>
      <c r="H417" s="29">
        <v>1</v>
      </c>
      <c r="I417" s="29">
        <v>0.59011229494525752</v>
      </c>
      <c r="J417" s="29">
        <v>0.8334222949382506</v>
      </c>
      <c r="K417" s="29">
        <v>0.68087672974799984</v>
      </c>
      <c r="L417" s="29">
        <v>0.571483973907708</v>
      </c>
      <c r="M417" s="29">
        <v>0.60848559531414481</v>
      </c>
    </row>
    <row r="418" spans="2:13" x14ac:dyDescent="0.2">
      <c r="B418" s="20" t="s">
        <v>401</v>
      </c>
      <c r="C418" s="20">
        <v>1</v>
      </c>
      <c r="D418" s="20">
        <v>0.77149999999999996</v>
      </c>
      <c r="E418" s="29">
        <v>1</v>
      </c>
      <c r="F418" s="29">
        <v>0.66509849497337692</v>
      </c>
      <c r="G418" s="29">
        <v>0.68325000000000002</v>
      </c>
      <c r="H418" s="29">
        <v>1</v>
      </c>
      <c r="I418" s="29">
        <v>0.66509849497337692</v>
      </c>
      <c r="J418" s="29">
        <v>0.70960320289032208</v>
      </c>
      <c r="K418" s="29">
        <v>0.68087672974799984</v>
      </c>
      <c r="L418" s="29">
        <v>0.6491433133794392</v>
      </c>
      <c r="M418" s="29">
        <v>0.68068502072691728</v>
      </c>
    </row>
    <row r="419" spans="2:13" x14ac:dyDescent="0.2">
      <c r="B419" s="20" t="s">
        <v>402</v>
      </c>
      <c r="C419" s="20">
        <v>1</v>
      </c>
      <c r="D419" s="20">
        <v>0.82979999999999998</v>
      </c>
      <c r="E419" s="29">
        <v>0</v>
      </c>
      <c r="F419" s="29">
        <v>0.53788138339195779</v>
      </c>
      <c r="G419" s="29">
        <v>0.68325000000000002</v>
      </c>
      <c r="H419" s="29">
        <v>0</v>
      </c>
      <c r="I419" s="29">
        <v>0.53788138339195779</v>
      </c>
      <c r="J419" s="29">
        <v>-1.0788635595289182</v>
      </c>
      <c r="K419" s="29">
        <v>-1.4686946348865695</v>
      </c>
      <c r="L419" s="29">
        <v>0.51633949055420991</v>
      </c>
      <c r="M419" s="29">
        <v>0.55928275520056481</v>
      </c>
    </row>
    <row r="420" spans="2:13" x14ac:dyDescent="0.2">
      <c r="B420" s="20" t="s">
        <v>403</v>
      </c>
      <c r="C420" s="20">
        <v>1</v>
      </c>
      <c r="D420" s="20">
        <v>0.85509999999999997</v>
      </c>
      <c r="E420" s="29">
        <v>0</v>
      </c>
      <c r="F420" s="29">
        <v>0.48000021049231911</v>
      </c>
      <c r="G420" s="29">
        <v>0.68325000000000002</v>
      </c>
      <c r="H420" s="29">
        <v>0</v>
      </c>
      <c r="I420" s="29">
        <v>0.48000021049231911</v>
      </c>
      <c r="J420" s="29">
        <v>-0.96076932794774628</v>
      </c>
      <c r="K420" s="29">
        <v>-1.4686946348865695</v>
      </c>
      <c r="L420" s="29">
        <v>0.45487015070413683</v>
      </c>
      <c r="M420" s="29">
        <v>0.50523188354292903</v>
      </c>
    </row>
    <row r="421" spans="2:13" x14ac:dyDescent="0.2">
      <c r="B421" s="20" t="s">
        <v>404</v>
      </c>
      <c r="C421" s="20">
        <v>1</v>
      </c>
      <c r="D421" s="20">
        <v>0.77529999999999999</v>
      </c>
      <c r="E421" s="29">
        <v>1</v>
      </c>
      <c r="F421" s="29">
        <v>0.65729752050711021</v>
      </c>
      <c r="G421" s="29">
        <v>0.68325000000000002</v>
      </c>
      <c r="H421" s="29">
        <v>1</v>
      </c>
      <c r="I421" s="29">
        <v>0.65729752050711021</v>
      </c>
      <c r="J421" s="29">
        <v>0.72206721453455069</v>
      </c>
      <c r="K421" s="29">
        <v>0.68087672974799984</v>
      </c>
      <c r="L421" s="29">
        <v>0.6411750411413637</v>
      </c>
      <c r="M421" s="29">
        <v>0.67306496918990266</v>
      </c>
    </row>
    <row r="422" spans="2:13" x14ac:dyDescent="0.2">
      <c r="B422" s="20" t="s">
        <v>405</v>
      </c>
      <c r="C422" s="20">
        <v>1</v>
      </c>
      <c r="D422" s="20">
        <v>0.89900000000000002</v>
      </c>
      <c r="E422" s="29">
        <v>0</v>
      </c>
      <c r="F422" s="29">
        <v>0.38169564076140966</v>
      </c>
      <c r="G422" s="29">
        <v>0.68325000000000002</v>
      </c>
      <c r="H422" s="29">
        <v>0</v>
      </c>
      <c r="I422" s="29">
        <v>0.38169564076140966</v>
      </c>
      <c r="J422" s="29">
        <v>-0.78570125311275285</v>
      </c>
      <c r="K422" s="29">
        <v>-1.4686946348865695</v>
      </c>
      <c r="L422" s="29">
        <v>0.35117001450704721</v>
      </c>
      <c r="M422" s="29">
        <v>0.41318496089720463</v>
      </c>
    </row>
    <row r="423" spans="2:13" x14ac:dyDescent="0.2">
      <c r="B423" s="20" t="s">
        <v>406</v>
      </c>
      <c r="C423" s="20">
        <v>1</v>
      </c>
      <c r="D423" s="20">
        <v>0.88519999999999999</v>
      </c>
      <c r="E423" s="29">
        <v>1</v>
      </c>
      <c r="F423" s="29">
        <v>0.4119550585778422</v>
      </c>
      <c r="G423" s="29">
        <v>0.68325000000000002</v>
      </c>
      <c r="H423" s="29">
        <v>1</v>
      </c>
      <c r="I423" s="29">
        <v>0.4119550585778422</v>
      </c>
      <c r="J423" s="29">
        <v>1.1947590781856881</v>
      </c>
      <c r="K423" s="29">
        <v>0.68087672974799984</v>
      </c>
      <c r="L423" s="29">
        <v>0.38288731530104292</v>
      </c>
      <c r="M423" s="29">
        <v>0.44165024062960206</v>
      </c>
    </row>
    <row r="424" spans="2:13" x14ac:dyDescent="0.2">
      <c r="B424" s="20" t="s">
        <v>407</v>
      </c>
      <c r="C424" s="20">
        <v>1</v>
      </c>
      <c r="D424" s="20">
        <v>0.87649999999999995</v>
      </c>
      <c r="E424" s="29">
        <v>0</v>
      </c>
      <c r="F424" s="29">
        <v>0.43139565521648493</v>
      </c>
      <c r="G424" s="29">
        <v>0.68325000000000002</v>
      </c>
      <c r="H424" s="29">
        <v>0</v>
      </c>
      <c r="I424" s="29">
        <v>0.43139565521648493</v>
      </c>
      <c r="J424" s="29">
        <v>-0.87102936470246051</v>
      </c>
      <c r="K424" s="29">
        <v>-1.4686946348865695</v>
      </c>
      <c r="L424" s="29">
        <v>0.40337802912484411</v>
      </c>
      <c r="M424" s="29">
        <v>0.45985936726157128</v>
      </c>
    </row>
    <row r="425" spans="2:13" x14ac:dyDescent="0.2">
      <c r="B425" s="20" t="s">
        <v>408</v>
      </c>
      <c r="C425" s="20">
        <v>1</v>
      </c>
      <c r="D425" s="20">
        <v>0.72770000000000001</v>
      </c>
      <c r="E425" s="29">
        <v>1</v>
      </c>
      <c r="F425" s="29">
        <v>0.74791022112317862</v>
      </c>
      <c r="G425" s="29">
        <v>0.68325000000000002</v>
      </c>
      <c r="H425" s="29">
        <v>1</v>
      </c>
      <c r="I425" s="29">
        <v>0.74791022112317862</v>
      </c>
      <c r="J425" s="29">
        <v>0.58056771915914418</v>
      </c>
      <c r="K425" s="29">
        <v>0.68087672974799984</v>
      </c>
      <c r="L425" s="29">
        <v>0.73219325008030489</v>
      </c>
      <c r="M425" s="29">
        <v>0.76300335947624642</v>
      </c>
    </row>
    <row r="426" spans="2:13" x14ac:dyDescent="0.2">
      <c r="B426" s="20" t="s">
        <v>409</v>
      </c>
      <c r="C426" s="20">
        <v>1</v>
      </c>
      <c r="D426" s="20">
        <v>0.73319999999999996</v>
      </c>
      <c r="E426" s="29">
        <v>1</v>
      </c>
      <c r="F426" s="29">
        <v>0.7382888393008129</v>
      </c>
      <c r="G426" s="29">
        <v>0.68325000000000002</v>
      </c>
      <c r="H426" s="29">
        <v>1</v>
      </c>
      <c r="I426" s="29">
        <v>0.7382888393008129</v>
      </c>
      <c r="J426" s="29">
        <v>0.5953851113610884</v>
      </c>
      <c r="K426" s="29">
        <v>0.68087672974799984</v>
      </c>
      <c r="L426" s="29">
        <v>0.72266015432989583</v>
      </c>
      <c r="M426" s="29">
        <v>0.75333742377374469</v>
      </c>
    </row>
    <row r="427" spans="2:13" x14ac:dyDescent="0.2">
      <c r="B427" s="20" t="s">
        <v>410</v>
      </c>
      <c r="C427" s="20">
        <v>1</v>
      </c>
      <c r="D427" s="20">
        <v>0.81879999999999997</v>
      </c>
      <c r="E427" s="29">
        <v>0</v>
      </c>
      <c r="F427" s="29">
        <v>0.56282235426870708</v>
      </c>
      <c r="G427" s="29">
        <v>0.68325000000000002</v>
      </c>
      <c r="H427" s="29">
        <v>0</v>
      </c>
      <c r="I427" s="29">
        <v>0.56282235426870708</v>
      </c>
      <c r="J427" s="29">
        <v>-1.1346363576516749</v>
      </c>
      <c r="K427" s="29">
        <v>-1.4686946348865695</v>
      </c>
      <c r="L427" s="29">
        <v>0.54274170077225981</v>
      </c>
      <c r="M427" s="29">
        <v>0.58269919094151423</v>
      </c>
    </row>
    <row r="428" spans="2:13" x14ac:dyDescent="0.2">
      <c r="B428" s="20" t="s">
        <v>411</v>
      </c>
      <c r="C428" s="20">
        <v>1</v>
      </c>
      <c r="D428" s="20">
        <v>0.70860000000000001</v>
      </c>
      <c r="E428" s="29">
        <v>1</v>
      </c>
      <c r="F428" s="29">
        <v>0.77946251880989081</v>
      </c>
      <c r="G428" s="29">
        <v>0.68325000000000002</v>
      </c>
      <c r="H428" s="29">
        <v>1</v>
      </c>
      <c r="I428" s="29">
        <v>0.77946251880989081</v>
      </c>
      <c r="J428" s="29">
        <v>0.53191665243260733</v>
      </c>
      <c r="K428" s="29">
        <v>0.68087672974799984</v>
      </c>
      <c r="L428" s="29">
        <v>0.76335952958244035</v>
      </c>
      <c r="M428" s="29">
        <v>0.79476433661955492</v>
      </c>
    </row>
    <row r="429" spans="2:13" x14ac:dyDescent="0.2">
      <c r="B429" s="20" t="s">
        <v>412</v>
      </c>
      <c r="C429" s="20">
        <v>1</v>
      </c>
      <c r="D429" s="20">
        <v>0.8992</v>
      </c>
      <c r="E429" s="29">
        <v>0</v>
      </c>
      <c r="F429" s="29">
        <v>0.38126316936973959</v>
      </c>
      <c r="G429" s="29">
        <v>0.68325000000000002</v>
      </c>
      <c r="H429" s="29">
        <v>0</v>
      </c>
      <c r="I429" s="29">
        <v>0.38126316936973959</v>
      </c>
      <c r="J429" s="29">
        <v>-0.78498153800115311</v>
      </c>
      <c r="K429" s="29">
        <v>-1.4686946348865695</v>
      </c>
      <c r="L429" s="29">
        <v>0.35071851043344293</v>
      </c>
      <c r="M429" s="29">
        <v>0.41277681670278782</v>
      </c>
    </row>
    <row r="430" spans="2:13" x14ac:dyDescent="0.2">
      <c r="B430" s="20" t="s">
        <v>413</v>
      </c>
      <c r="C430" s="20">
        <v>1</v>
      </c>
      <c r="D430" s="20">
        <v>0.77700000000000002</v>
      </c>
      <c r="E430" s="29">
        <v>0</v>
      </c>
      <c r="F430" s="29">
        <v>0.65377959120104256</v>
      </c>
      <c r="G430" s="29">
        <v>0.68325000000000002</v>
      </c>
      <c r="H430" s="29">
        <v>0</v>
      </c>
      <c r="I430" s="29">
        <v>0.65377959120104256</v>
      </c>
      <c r="J430" s="29">
        <v>-1.3741664692526547</v>
      </c>
      <c r="K430" s="29">
        <v>-1.4686946348865695</v>
      </c>
      <c r="L430" s="29">
        <v>0.63757263041444878</v>
      </c>
      <c r="M430" s="29">
        <v>0.66963734106580819</v>
      </c>
    </row>
    <row r="431" spans="2:13" x14ac:dyDescent="0.2">
      <c r="B431" s="20" t="s">
        <v>414</v>
      </c>
      <c r="C431" s="20">
        <v>1</v>
      </c>
      <c r="D431" s="20">
        <v>0.73419999999999996</v>
      </c>
      <c r="E431" s="29">
        <v>1</v>
      </c>
      <c r="F431" s="29">
        <v>0.73651425311369845</v>
      </c>
      <c r="G431" s="29">
        <v>0.68325000000000002</v>
      </c>
      <c r="H431" s="29">
        <v>1</v>
      </c>
      <c r="I431" s="29">
        <v>0.73651425311369845</v>
      </c>
      <c r="J431" s="29">
        <v>0.59811953326512213</v>
      </c>
      <c r="K431" s="29">
        <v>0.68087672974799984</v>
      </c>
      <c r="L431" s="29">
        <v>0.72089954932406219</v>
      </c>
      <c r="M431" s="29">
        <v>0.75155643308249875</v>
      </c>
    </row>
    <row r="432" spans="2:13" x14ac:dyDescent="0.2">
      <c r="B432" s="20" t="s">
        <v>415</v>
      </c>
      <c r="C432" s="20">
        <v>1</v>
      </c>
      <c r="D432" s="20">
        <v>0.84519999999999995</v>
      </c>
      <c r="E432" s="29">
        <v>0</v>
      </c>
      <c r="F432" s="29">
        <v>0.5026713005913187</v>
      </c>
      <c r="G432" s="29">
        <v>0.68325000000000002</v>
      </c>
      <c r="H432" s="29">
        <v>0</v>
      </c>
      <c r="I432" s="29">
        <v>0.5026713005913187</v>
      </c>
      <c r="J432" s="29">
        <v>-1.0053569494314649</v>
      </c>
      <c r="K432" s="29">
        <v>-1.4686946348865695</v>
      </c>
      <c r="L432" s="29">
        <v>0.47895411745172412</v>
      </c>
      <c r="M432" s="29">
        <v>0.5263764685230885</v>
      </c>
    </row>
    <row r="433" spans="2:13" x14ac:dyDescent="0.2">
      <c r="B433" s="20" t="s">
        <v>416</v>
      </c>
      <c r="C433" s="20">
        <v>1</v>
      </c>
      <c r="D433" s="20">
        <v>0.80979999999999996</v>
      </c>
      <c r="E433" s="29">
        <v>0</v>
      </c>
      <c r="F433" s="29">
        <v>0.58300065619590613</v>
      </c>
      <c r="G433" s="29">
        <v>0.68325000000000002</v>
      </c>
      <c r="H433" s="29">
        <v>0</v>
      </c>
      <c r="I433" s="29">
        <v>0.58300065619590613</v>
      </c>
      <c r="J433" s="29">
        <v>-1.1824065749251766</v>
      </c>
      <c r="K433" s="29">
        <v>-1.4686946348865695</v>
      </c>
      <c r="L433" s="29">
        <v>0.56401240090575544</v>
      </c>
      <c r="M433" s="29">
        <v>0.6017458688096109</v>
      </c>
    </row>
    <row r="434" spans="2:13" x14ac:dyDescent="0.2">
      <c r="B434" s="20" t="s">
        <v>417</v>
      </c>
      <c r="C434" s="20">
        <v>1</v>
      </c>
      <c r="D434" s="20">
        <v>0.66849999999999998</v>
      </c>
      <c r="E434" s="29">
        <v>1</v>
      </c>
      <c r="F434" s="29">
        <v>0.83617344628332113</v>
      </c>
      <c r="G434" s="29">
        <v>0.68325000000000002</v>
      </c>
      <c r="H434" s="29">
        <v>1</v>
      </c>
      <c r="I434" s="29">
        <v>0.83617344628332113</v>
      </c>
      <c r="J434" s="29">
        <v>0.44263317597602153</v>
      </c>
      <c r="K434" s="29">
        <v>0.68087672974799984</v>
      </c>
      <c r="L434" s="29">
        <v>0.81949894654443578</v>
      </c>
      <c r="M434" s="29">
        <v>0.85158653874637369</v>
      </c>
    </row>
    <row r="435" spans="2:13" x14ac:dyDescent="0.2">
      <c r="B435" s="20" t="s">
        <v>418</v>
      </c>
      <c r="C435" s="20">
        <v>1</v>
      </c>
      <c r="D435" s="20">
        <v>0.76529999999999998</v>
      </c>
      <c r="E435" s="29">
        <v>1</v>
      </c>
      <c r="F435" s="29">
        <v>0.67763354787485319</v>
      </c>
      <c r="G435" s="29">
        <v>0.68325000000000002</v>
      </c>
      <c r="H435" s="29">
        <v>1</v>
      </c>
      <c r="I435" s="29">
        <v>0.67763354787485319</v>
      </c>
      <c r="J435" s="29">
        <v>0.68972738634477226</v>
      </c>
      <c r="K435" s="29">
        <v>0.68087672974799984</v>
      </c>
      <c r="L435" s="29">
        <v>0.66188935454483522</v>
      </c>
      <c r="M435" s="29">
        <v>0.69298467038979938</v>
      </c>
    </row>
    <row r="436" spans="2:13" x14ac:dyDescent="0.2">
      <c r="B436" s="20" t="s">
        <v>419</v>
      </c>
      <c r="C436" s="20">
        <v>1</v>
      </c>
      <c r="D436" s="20">
        <v>0.77490000000000003</v>
      </c>
      <c r="E436" s="29">
        <v>0</v>
      </c>
      <c r="F436" s="29">
        <v>0.65812278006052516</v>
      </c>
      <c r="G436" s="29">
        <v>0.68325000000000002</v>
      </c>
      <c r="H436" s="29">
        <v>0</v>
      </c>
      <c r="I436" s="29">
        <v>0.65812278006052516</v>
      </c>
      <c r="J436" s="29">
        <v>-1.3874533182774984</v>
      </c>
      <c r="K436" s="29">
        <v>-1.4686946348865695</v>
      </c>
      <c r="L436" s="29">
        <v>0.64201930700500676</v>
      </c>
      <c r="M436" s="29">
        <v>0.67386982980521026</v>
      </c>
    </row>
    <row r="437" spans="2:13" x14ac:dyDescent="0.2">
      <c r="B437" s="20" t="s">
        <v>420</v>
      </c>
      <c r="C437" s="20">
        <v>1</v>
      </c>
      <c r="D437" s="20">
        <v>0.77359999999999995</v>
      </c>
      <c r="E437" s="29">
        <v>0</v>
      </c>
      <c r="F437" s="29">
        <v>0.6607982502142512</v>
      </c>
      <c r="G437" s="29">
        <v>0.68325000000000002</v>
      </c>
      <c r="H437" s="29">
        <v>0</v>
      </c>
      <c r="I437" s="29">
        <v>0.6607982502142512</v>
      </c>
      <c r="J437" s="29">
        <v>-1.3957428128375442</v>
      </c>
      <c r="K437" s="29">
        <v>-1.4686946348865695</v>
      </c>
      <c r="L437" s="29">
        <v>0.64475426860454443</v>
      </c>
      <c r="M437" s="29">
        <v>0.6764812172527892</v>
      </c>
    </row>
    <row r="438" spans="2:13" x14ac:dyDescent="0.2">
      <c r="B438" s="20" t="s">
        <v>421</v>
      </c>
      <c r="C438" s="20">
        <v>1</v>
      </c>
      <c r="D438" s="20">
        <v>0.66110000000000002</v>
      </c>
      <c r="E438" s="29">
        <v>1</v>
      </c>
      <c r="F438" s="29">
        <v>0.8452529471611403</v>
      </c>
      <c r="G438" s="29">
        <v>0.68325000000000002</v>
      </c>
      <c r="H438" s="29">
        <v>1</v>
      </c>
      <c r="I438" s="29">
        <v>0.8452529471611403</v>
      </c>
      <c r="J438" s="29">
        <v>0.42787592050385825</v>
      </c>
      <c r="K438" s="29">
        <v>0.68087672974799984</v>
      </c>
      <c r="L438" s="29">
        <v>0.82856479389109106</v>
      </c>
      <c r="M438" s="29">
        <v>0.86058994032582115</v>
      </c>
    </row>
    <row r="439" spans="2:13" x14ac:dyDescent="0.2">
      <c r="B439" s="20" t="s">
        <v>422</v>
      </c>
      <c r="C439" s="20">
        <v>1</v>
      </c>
      <c r="D439" s="20">
        <v>0.67169999999999996</v>
      </c>
      <c r="E439" s="29">
        <v>1</v>
      </c>
      <c r="F439" s="29">
        <v>0.83211645422234659</v>
      </c>
      <c r="G439" s="29">
        <v>0.68325000000000002</v>
      </c>
      <c r="H439" s="29">
        <v>1</v>
      </c>
      <c r="I439" s="29">
        <v>0.83211645422234659</v>
      </c>
      <c r="J439" s="29">
        <v>0.44917131305902525</v>
      </c>
      <c r="K439" s="29">
        <v>0.68087672974799984</v>
      </c>
      <c r="L439" s="29">
        <v>0.81545826440653324</v>
      </c>
      <c r="M439" s="29">
        <v>0.84755205762988817</v>
      </c>
    </row>
    <row r="440" spans="2:13" x14ac:dyDescent="0.2">
      <c r="B440" s="20" t="s">
        <v>423</v>
      </c>
      <c r="C440" s="20">
        <v>1</v>
      </c>
      <c r="D440" s="20">
        <v>0.79200000000000004</v>
      </c>
      <c r="E440" s="29">
        <v>0</v>
      </c>
      <c r="F440" s="29">
        <v>0.62204311519050515</v>
      </c>
      <c r="G440" s="29">
        <v>0.68325000000000002</v>
      </c>
      <c r="H440" s="29">
        <v>0</v>
      </c>
      <c r="I440" s="29">
        <v>0.62204311519050515</v>
      </c>
      <c r="J440" s="29">
        <v>-1.2828890947892375</v>
      </c>
      <c r="K440" s="29">
        <v>-1.4686946348865695</v>
      </c>
      <c r="L440" s="29">
        <v>0.60482814693110609</v>
      </c>
      <c r="M440" s="29">
        <v>0.63895581029575399</v>
      </c>
    </row>
    <row r="441" spans="2:13" x14ac:dyDescent="0.2">
      <c r="B441" s="20" t="s">
        <v>424</v>
      </c>
      <c r="C441" s="20">
        <v>1</v>
      </c>
      <c r="D441" s="20">
        <v>0.79920000000000002</v>
      </c>
      <c r="E441" s="29">
        <v>0</v>
      </c>
      <c r="F441" s="29">
        <v>0.6064098371755523</v>
      </c>
      <c r="G441" s="29">
        <v>0.68325000000000002</v>
      </c>
      <c r="H441" s="29">
        <v>0</v>
      </c>
      <c r="I441" s="29">
        <v>0.6064098371755523</v>
      </c>
      <c r="J441" s="29">
        <v>-1.2412549722437056</v>
      </c>
      <c r="K441" s="29">
        <v>-1.4686946348865695</v>
      </c>
      <c r="L441" s="29">
        <v>0.58854753470865939</v>
      </c>
      <c r="M441" s="29">
        <v>0.62399210381234116</v>
      </c>
    </row>
    <row r="442" spans="2:13" x14ac:dyDescent="0.2">
      <c r="B442" s="20" t="s">
        <v>425</v>
      </c>
      <c r="C442" s="20">
        <v>1</v>
      </c>
      <c r="D442" s="20">
        <v>0.77200000000000002</v>
      </c>
      <c r="E442" s="29">
        <v>0</v>
      </c>
      <c r="F442" s="29">
        <v>0.66407707782895564</v>
      </c>
      <c r="G442" s="29">
        <v>0.68325000000000002</v>
      </c>
      <c r="H442" s="29">
        <v>0</v>
      </c>
      <c r="I442" s="29">
        <v>0.66407707782895564</v>
      </c>
      <c r="J442" s="29">
        <v>-1.4060132879462071</v>
      </c>
      <c r="K442" s="29">
        <v>-1.4686946348865695</v>
      </c>
      <c r="L442" s="29">
        <v>0.6481015657009076</v>
      </c>
      <c r="M442" s="29">
        <v>0.67968577979679279</v>
      </c>
    </row>
    <row r="443" spans="2:13" x14ac:dyDescent="0.2">
      <c r="B443" s="20" t="s">
        <v>426</v>
      </c>
      <c r="C443" s="20">
        <v>1</v>
      </c>
      <c r="D443" s="20">
        <v>0.73160000000000003</v>
      </c>
      <c r="E443" s="29">
        <v>1</v>
      </c>
      <c r="F443" s="29">
        <v>0.74111208156692765</v>
      </c>
      <c r="G443" s="29">
        <v>0.68325000000000002</v>
      </c>
      <c r="H443" s="29">
        <v>1</v>
      </c>
      <c r="I443" s="29">
        <v>0.74111208156692765</v>
      </c>
      <c r="J443" s="29">
        <v>0.59103601450778998</v>
      </c>
      <c r="K443" s="29">
        <v>0.68087672974799984</v>
      </c>
      <c r="L443" s="29">
        <v>0.72545959858780695</v>
      </c>
      <c r="M443" s="29">
        <v>0.75617210043540051</v>
      </c>
    </row>
    <row r="444" spans="2:13" x14ac:dyDescent="0.2">
      <c r="B444" s="20" t="s">
        <v>427</v>
      </c>
      <c r="C444" s="20">
        <v>1</v>
      </c>
      <c r="D444" s="20">
        <v>0.71650000000000003</v>
      </c>
      <c r="E444" s="29">
        <v>0</v>
      </c>
      <c r="F444" s="29">
        <v>0.76676583268502507</v>
      </c>
      <c r="G444" s="29">
        <v>0.68325000000000002</v>
      </c>
      <c r="H444" s="29">
        <v>0</v>
      </c>
      <c r="I444" s="29">
        <v>0.76676583268502507</v>
      </c>
      <c r="J444" s="29">
        <v>-1.8131564953980561</v>
      </c>
      <c r="K444" s="29">
        <v>-1.4686946348865695</v>
      </c>
      <c r="L444" s="29">
        <v>0.75082944738507906</v>
      </c>
      <c r="M444" s="29">
        <v>0.78197892763186205</v>
      </c>
    </row>
    <row r="445" spans="2:13" x14ac:dyDescent="0.2">
      <c r="B445" s="20" t="s">
        <v>428</v>
      </c>
      <c r="C445" s="20">
        <v>1</v>
      </c>
      <c r="D445" s="20">
        <v>0.6744</v>
      </c>
      <c r="E445" s="29">
        <v>1</v>
      </c>
      <c r="F445" s="29">
        <v>0.8286313198701083</v>
      </c>
      <c r="G445" s="29">
        <v>0.68325000000000002</v>
      </c>
      <c r="H445" s="29">
        <v>1</v>
      </c>
      <c r="I445" s="29">
        <v>0.8286313198701083</v>
      </c>
      <c r="J445" s="29">
        <v>0.4547629276958669</v>
      </c>
      <c r="K445" s="29">
        <v>0.68087672974799984</v>
      </c>
      <c r="L445" s="29">
        <v>0.81199164130758594</v>
      </c>
      <c r="M445" s="29">
        <v>0.84408109111188323</v>
      </c>
    </row>
    <row r="446" spans="2:13" x14ac:dyDescent="0.2">
      <c r="B446" s="20" t="s">
        <v>429</v>
      </c>
      <c r="C446" s="20">
        <v>1</v>
      </c>
      <c r="D446" s="20">
        <v>0.68579999999999997</v>
      </c>
      <c r="E446" s="29">
        <v>0</v>
      </c>
      <c r="F446" s="29">
        <v>0.81328289639954876</v>
      </c>
      <c r="G446" s="29">
        <v>0.68325000000000002</v>
      </c>
      <c r="H446" s="29">
        <v>0</v>
      </c>
      <c r="I446" s="29">
        <v>0.81328289639954876</v>
      </c>
      <c r="J446" s="29">
        <v>-2.0870303686367753</v>
      </c>
      <c r="K446" s="29">
        <v>-1.4686946348865695</v>
      </c>
      <c r="L446" s="29">
        <v>0.79676644000013175</v>
      </c>
      <c r="M446" s="29">
        <v>0.82874558976610047</v>
      </c>
    </row>
    <row r="447" spans="2:13" x14ac:dyDescent="0.2">
      <c r="B447" s="20" t="s">
        <v>430</v>
      </c>
      <c r="C447" s="20">
        <v>1</v>
      </c>
      <c r="D447" s="20">
        <v>0.69899999999999995</v>
      </c>
      <c r="E447" s="29">
        <v>1</v>
      </c>
      <c r="F447" s="29">
        <v>0.7942137790859698</v>
      </c>
      <c r="G447" s="29">
        <v>0.68325000000000002</v>
      </c>
      <c r="H447" s="29">
        <v>1</v>
      </c>
      <c r="I447" s="29">
        <v>0.7942137790859698</v>
      </c>
      <c r="J447" s="29">
        <v>0.50902538040657186</v>
      </c>
      <c r="K447" s="29">
        <v>0.68087672974799984</v>
      </c>
      <c r="L447" s="29">
        <v>0.77791695876522338</v>
      </c>
      <c r="M447" s="29">
        <v>0.80960740134410214</v>
      </c>
    </row>
    <row r="448" spans="2:13" x14ac:dyDescent="0.2">
      <c r="B448" s="20" t="s">
        <v>431</v>
      </c>
      <c r="C448" s="20">
        <v>1</v>
      </c>
      <c r="D448" s="20">
        <v>0.84699999999999998</v>
      </c>
      <c r="E448" s="29">
        <v>0</v>
      </c>
      <c r="F448" s="29">
        <v>0.49854736789541254</v>
      </c>
      <c r="G448" s="29">
        <v>0.68325000000000002</v>
      </c>
      <c r="H448" s="29">
        <v>0</v>
      </c>
      <c r="I448" s="29">
        <v>0.49854736789541254</v>
      </c>
      <c r="J448" s="29">
        <v>-0.99709894383649766</v>
      </c>
      <c r="K448" s="29">
        <v>-1.4686946348865695</v>
      </c>
      <c r="L448" s="29">
        <v>0.47457238922840245</v>
      </c>
      <c r="M448" s="29">
        <v>0.52252902825928371</v>
      </c>
    </row>
    <row r="449" spans="2:13" x14ac:dyDescent="0.2">
      <c r="B449" s="20" t="s">
        <v>432</v>
      </c>
      <c r="C449" s="20">
        <v>1</v>
      </c>
      <c r="D449" s="20">
        <v>0.61670000000000003</v>
      </c>
      <c r="E449" s="29">
        <v>1</v>
      </c>
      <c r="F449" s="29">
        <v>0.89136319005232212</v>
      </c>
      <c r="G449" s="29">
        <v>0.68325000000000002</v>
      </c>
      <c r="H449" s="29">
        <v>1</v>
      </c>
      <c r="I449" s="29">
        <v>0.89136319005232212</v>
      </c>
      <c r="J449" s="29">
        <v>0.34910908797333395</v>
      </c>
      <c r="K449" s="29">
        <v>0.68087672974799984</v>
      </c>
      <c r="L449" s="29">
        <v>0.87529974918455467</v>
      </c>
      <c r="M449" s="29">
        <v>0.90558060614967784</v>
      </c>
    </row>
    <row r="450" spans="2:13" x14ac:dyDescent="0.2">
      <c r="B450" s="20" t="s">
        <v>433</v>
      </c>
      <c r="C450" s="20">
        <v>1</v>
      </c>
      <c r="D450" s="20">
        <v>0.622</v>
      </c>
      <c r="E450" s="29">
        <v>1</v>
      </c>
      <c r="F450" s="29">
        <v>0.8865696356450723</v>
      </c>
      <c r="G450" s="29">
        <v>0.68325000000000002</v>
      </c>
      <c r="H450" s="29">
        <v>1</v>
      </c>
      <c r="I450" s="29">
        <v>0.8865696356450723</v>
      </c>
      <c r="J450" s="29">
        <v>0.35769118468520117</v>
      </c>
      <c r="K450" s="29">
        <v>0.68087672974799984</v>
      </c>
      <c r="L450" s="29">
        <v>0.87037181177136336</v>
      </c>
      <c r="M450" s="29">
        <v>0.90097372548860943</v>
      </c>
    </row>
    <row r="451" spans="2:13" x14ac:dyDescent="0.2">
      <c r="B451" s="20" t="s">
        <v>434</v>
      </c>
      <c r="C451" s="20">
        <v>1</v>
      </c>
      <c r="D451" s="20">
        <v>0.6976</v>
      </c>
      <c r="E451" s="29">
        <v>0</v>
      </c>
      <c r="F451" s="29">
        <v>0.79630279470161691</v>
      </c>
      <c r="G451" s="29">
        <v>0.68325000000000002</v>
      </c>
      <c r="H451" s="29">
        <v>0</v>
      </c>
      <c r="I451" s="29">
        <v>0.79630279470161691</v>
      </c>
      <c r="J451" s="29">
        <v>-1.977181711498629</v>
      </c>
      <c r="K451" s="29">
        <v>-1.4686946348865695</v>
      </c>
      <c r="L451" s="29">
        <v>0.77997957677209317</v>
      </c>
      <c r="M451" s="29">
        <v>0.8117073473518237</v>
      </c>
    </row>
    <row r="452" spans="2:13" x14ac:dyDescent="0.2">
      <c r="B452" s="20" t="s">
        <v>435</v>
      </c>
      <c r="C452" s="20">
        <v>1</v>
      </c>
      <c r="D452" s="20">
        <v>0.64070000000000005</v>
      </c>
      <c r="E452" s="29">
        <v>1</v>
      </c>
      <c r="F452" s="29">
        <v>0.86816115045187836</v>
      </c>
      <c r="G452" s="29">
        <v>0.68325000000000002</v>
      </c>
      <c r="H452" s="29">
        <v>1</v>
      </c>
      <c r="I452" s="29">
        <v>0.86816115045187836</v>
      </c>
      <c r="J452" s="29">
        <v>0.38969203434950245</v>
      </c>
      <c r="K452" s="29">
        <v>0.68087672974799984</v>
      </c>
      <c r="L452" s="29">
        <v>0.85161334316327497</v>
      </c>
      <c r="M452" s="29">
        <v>0.88311685353032376</v>
      </c>
    </row>
    <row r="453" spans="2:13" x14ac:dyDescent="0.2">
      <c r="B453" s="20" t="s">
        <v>436</v>
      </c>
      <c r="C453" s="20">
        <v>1</v>
      </c>
      <c r="D453" s="20">
        <v>0.61899999999999999</v>
      </c>
      <c r="E453" s="29">
        <v>0</v>
      </c>
      <c r="F453" s="29">
        <v>0.88930520170964111</v>
      </c>
      <c r="G453" s="29">
        <v>0.68325000000000002</v>
      </c>
      <c r="H453" s="29">
        <v>0</v>
      </c>
      <c r="I453" s="29">
        <v>0.88930520170964111</v>
      </c>
      <c r="J453" s="29">
        <v>-2.8344043750482171</v>
      </c>
      <c r="K453" s="29">
        <v>-1.4686946348865695</v>
      </c>
      <c r="L453" s="29">
        <v>0.8731816520999145</v>
      </c>
      <c r="M453" s="29">
        <v>0.90360512250146496</v>
      </c>
    </row>
    <row r="454" spans="2:13" x14ac:dyDescent="0.2">
      <c r="B454" s="20" t="s">
        <v>437</v>
      </c>
      <c r="C454" s="20">
        <v>1</v>
      </c>
      <c r="D454" s="20">
        <v>0.65859999999999996</v>
      </c>
      <c r="E454" s="29">
        <v>1</v>
      </c>
      <c r="F454" s="29">
        <v>0.84822605474933832</v>
      </c>
      <c r="G454" s="29">
        <v>0.68325000000000002</v>
      </c>
      <c r="H454" s="29">
        <v>1</v>
      </c>
      <c r="I454" s="29">
        <v>0.84822605474933832</v>
      </c>
      <c r="J454" s="29">
        <v>0.42300237666865498</v>
      </c>
      <c r="K454" s="29">
        <v>0.68087672974799984</v>
      </c>
      <c r="L454" s="29">
        <v>0.83154102167941846</v>
      </c>
      <c r="M454" s="29">
        <v>0.86352973277467593</v>
      </c>
    </row>
    <row r="455" spans="2:13" x14ac:dyDescent="0.2">
      <c r="B455" s="20" t="s">
        <v>438</v>
      </c>
      <c r="C455" s="20">
        <v>1</v>
      </c>
      <c r="D455" s="20">
        <v>0.7238</v>
      </c>
      <c r="E455" s="29">
        <v>1</v>
      </c>
      <c r="F455" s="29">
        <v>0.75458896068491177</v>
      </c>
      <c r="G455" s="29">
        <v>0.68325000000000002</v>
      </c>
      <c r="H455" s="29">
        <v>1</v>
      </c>
      <c r="I455" s="29">
        <v>0.75458896068491177</v>
      </c>
      <c r="J455" s="29">
        <v>0.57028483587476642</v>
      </c>
      <c r="K455" s="29">
        <v>0.68087672974799984</v>
      </c>
      <c r="L455" s="29">
        <v>0.7388000660880174</v>
      </c>
      <c r="M455" s="29">
        <v>0.76972093547522413</v>
      </c>
    </row>
    <row r="456" spans="2:13" x14ac:dyDescent="0.2">
      <c r="B456" s="20" t="s">
        <v>439</v>
      </c>
      <c r="C456" s="20">
        <v>1</v>
      </c>
      <c r="D456" s="20">
        <v>0.82909999999999995</v>
      </c>
      <c r="E456" s="29">
        <v>0</v>
      </c>
      <c r="F456" s="29">
        <v>0.53947554800784092</v>
      </c>
      <c r="G456" s="29">
        <v>0.68325000000000002</v>
      </c>
      <c r="H456" s="29">
        <v>0</v>
      </c>
      <c r="I456" s="29">
        <v>0.53947554800784092</v>
      </c>
      <c r="J456" s="29">
        <v>-1.0823295983473145</v>
      </c>
      <c r="K456" s="29">
        <v>-1.4686946348865695</v>
      </c>
      <c r="L456" s="29">
        <v>0.51802978742724248</v>
      </c>
      <c r="M456" s="29">
        <v>0.56077614193322456</v>
      </c>
    </row>
    <row r="457" spans="2:13" x14ac:dyDescent="0.2">
      <c r="B457" s="20" t="s">
        <v>440</v>
      </c>
      <c r="C457" s="20">
        <v>1</v>
      </c>
      <c r="D457" s="20">
        <v>0.71</v>
      </c>
      <c r="E457" s="29">
        <v>1</v>
      </c>
      <c r="F457" s="29">
        <v>0.77724910894491483</v>
      </c>
      <c r="G457" s="29">
        <v>0.68325000000000002</v>
      </c>
      <c r="H457" s="29">
        <v>1</v>
      </c>
      <c r="I457" s="29">
        <v>0.77724910894491483</v>
      </c>
      <c r="J457" s="29">
        <v>0.53533989397969817</v>
      </c>
      <c r="K457" s="29">
        <v>0.68087672974799984</v>
      </c>
      <c r="L457" s="29">
        <v>0.76117558177677069</v>
      </c>
      <c r="M457" s="29">
        <v>0.79253569511933497</v>
      </c>
    </row>
    <row r="458" spans="2:13" x14ac:dyDescent="0.2">
      <c r="B458" s="20" t="s">
        <v>441</v>
      </c>
      <c r="C458" s="20">
        <v>1</v>
      </c>
      <c r="D458" s="20">
        <v>0.87260000000000004</v>
      </c>
      <c r="E458" s="29">
        <v>0</v>
      </c>
      <c r="F458" s="29">
        <v>0.44018330136515066</v>
      </c>
      <c r="G458" s="29">
        <v>0.68325000000000002</v>
      </c>
      <c r="H458" s="29">
        <v>0</v>
      </c>
      <c r="I458" s="29">
        <v>0.44018330136515066</v>
      </c>
      <c r="J458" s="29">
        <v>-0.88673501340827288</v>
      </c>
      <c r="K458" s="29">
        <v>-1.4686946348865695</v>
      </c>
      <c r="L458" s="29">
        <v>0.41266399543508442</v>
      </c>
      <c r="M458" s="29">
        <v>0.46807524715898841</v>
      </c>
    </row>
    <row r="459" spans="2:13" x14ac:dyDescent="0.2">
      <c r="B459" s="20" t="s">
        <v>442</v>
      </c>
      <c r="C459" s="20">
        <v>1</v>
      </c>
      <c r="D459" s="20">
        <v>0.72470000000000001</v>
      </c>
      <c r="E459" s="29">
        <v>1</v>
      </c>
      <c r="F459" s="29">
        <v>0.75305836794158965</v>
      </c>
      <c r="G459" s="29">
        <v>0.68325000000000002</v>
      </c>
      <c r="H459" s="29">
        <v>1</v>
      </c>
      <c r="I459" s="29">
        <v>0.75305836794158965</v>
      </c>
      <c r="J459" s="29">
        <v>0.57264152508937138</v>
      </c>
      <c r="K459" s="29">
        <v>0.68087672974799984</v>
      </c>
      <c r="L459" s="29">
        <v>0.73728662001796286</v>
      </c>
      <c r="M459" s="29">
        <v>0.76818098174950178</v>
      </c>
    </row>
    <row r="460" spans="2:13" x14ac:dyDescent="0.2">
      <c r="B460" s="20" t="s">
        <v>443</v>
      </c>
      <c r="C460" s="20">
        <v>1</v>
      </c>
      <c r="D460" s="20">
        <v>0.64649999999999996</v>
      </c>
      <c r="E460" s="29">
        <v>1</v>
      </c>
      <c r="F460" s="29">
        <v>0.86195742471875536</v>
      </c>
      <c r="G460" s="29">
        <v>0.68325000000000002</v>
      </c>
      <c r="H460" s="29">
        <v>1</v>
      </c>
      <c r="I460" s="29">
        <v>0.86195742471875536</v>
      </c>
      <c r="J460" s="29">
        <v>0.40018759191235403</v>
      </c>
      <c r="K460" s="29">
        <v>0.68087672974799984</v>
      </c>
      <c r="L460" s="29">
        <v>0.84534321729035788</v>
      </c>
      <c r="M460" s="29">
        <v>0.87704642538015865</v>
      </c>
    </row>
    <row r="461" spans="2:13" x14ac:dyDescent="0.2">
      <c r="B461" s="20" t="s">
        <v>444</v>
      </c>
      <c r="C461" s="20">
        <v>1</v>
      </c>
      <c r="D461" s="20">
        <v>0.60189999999999999</v>
      </c>
      <c r="E461" s="29">
        <v>1</v>
      </c>
      <c r="F461" s="29">
        <v>0.90381699308251018</v>
      </c>
      <c r="G461" s="29">
        <v>0.68325000000000002</v>
      </c>
      <c r="H461" s="29">
        <v>1</v>
      </c>
      <c r="I461" s="29">
        <v>0.90381699308251018</v>
      </c>
      <c r="J461" s="29">
        <v>0.32621875341362305</v>
      </c>
      <c r="K461" s="29">
        <v>0.68087672974799984</v>
      </c>
      <c r="L461" s="29">
        <v>0.88820152734612934</v>
      </c>
      <c r="M461" s="29">
        <v>0.91745406874020663</v>
      </c>
    </row>
    <row r="462" spans="2:13" x14ac:dyDescent="0.2">
      <c r="B462" s="20" t="s">
        <v>445</v>
      </c>
      <c r="C462" s="20">
        <v>1</v>
      </c>
      <c r="D462" s="20">
        <v>0.61650000000000005</v>
      </c>
      <c r="E462" s="29">
        <v>1</v>
      </c>
      <c r="F462" s="29">
        <v>0.89154054868014865</v>
      </c>
      <c r="G462" s="29">
        <v>0.68325000000000002</v>
      </c>
      <c r="H462" s="29">
        <v>1</v>
      </c>
      <c r="I462" s="29">
        <v>0.89154054868014865</v>
      </c>
      <c r="J462" s="29">
        <v>0.34878929837745948</v>
      </c>
      <c r="K462" s="29">
        <v>0.68087672974799984</v>
      </c>
      <c r="L462" s="29">
        <v>0.87548246212204073</v>
      </c>
      <c r="M462" s="29">
        <v>0.90575068498589573</v>
      </c>
    </row>
    <row r="463" spans="2:13" x14ac:dyDescent="0.2">
      <c r="B463" s="20" t="s">
        <v>446</v>
      </c>
      <c r="C463" s="20">
        <v>1</v>
      </c>
      <c r="D463" s="20">
        <v>0.6502</v>
      </c>
      <c r="E463" s="29">
        <v>0</v>
      </c>
      <c r="F463" s="29">
        <v>0.85787306640478034</v>
      </c>
      <c r="G463" s="29">
        <v>0.68325000000000002</v>
      </c>
      <c r="H463" s="29">
        <v>0</v>
      </c>
      <c r="I463" s="29">
        <v>0.85787306640478034</v>
      </c>
      <c r="J463" s="29">
        <v>-2.4568199126064685</v>
      </c>
      <c r="K463" s="29">
        <v>-1.4686946348865695</v>
      </c>
      <c r="L463" s="29">
        <v>0.84122741683613422</v>
      </c>
      <c r="M463" s="29">
        <v>0.87303697746753151</v>
      </c>
    </row>
    <row r="464" spans="2:13" x14ac:dyDescent="0.2">
      <c r="B464" s="20" t="s">
        <v>447</v>
      </c>
      <c r="C464" s="20">
        <v>1</v>
      </c>
      <c r="D464" s="20">
        <v>0.80600000000000005</v>
      </c>
      <c r="E464" s="29">
        <v>0</v>
      </c>
      <c r="F464" s="29">
        <v>0.59144163697765151</v>
      </c>
      <c r="G464" s="29">
        <v>0.68325000000000002</v>
      </c>
      <c r="H464" s="29">
        <v>0</v>
      </c>
      <c r="I464" s="29">
        <v>0.59144163697765151</v>
      </c>
      <c r="J464" s="29">
        <v>-1.2031752654525749</v>
      </c>
      <c r="K464" s="29">
        <v>-1.4686946348865695</v>
      </c>
      <c r="L464" s="29">
        <v>0.57287896068554223</v>
      </c>
      <c r="M464" s="29">
        <v>0.60974713741892683</v>
      </c>
    </row>
    <row r="465" spans="2:13" x14ac:dyDescent="0.2">
      <c r="B465" s="20" t="s">
        <v>448</v>
      </c>
      <c r="C465" s="20">
        <v>1</v>
      </c>
      <c r="D465" s="20">
        <v>0.61219999999999997</v>
      </c>
      <c r="E465" s="29">
        <v>1</v>
      </c>
      <c r="F465" s="29">
        <v>0.895292645797793</v>
      </c>
      <c r="G465" s="29">
        <v>0.68325000000000002</v>
      </c>
      <c r="H465" s="29">
        <v>1</v>
      </c>
      <c r="I465" s="29">
        <v>0.895292645797793</v>
      </c>
      <c r="J465" s="29">
        <v>0.34198423357921232</v>
      </c>
      <c r="K465" s="29">
        <v>0.68087672974799984</v>
      </c>
      <c r="L465" s="29">
        <v>0.87935449365887741</v>
      </c>
      <c r="M465" s="29">
        <v>0.90934232447039087</v>
      </c>
    </row>
    <row r="466" spans="2:13" x14ac:dyDescent="0.2">
      <c r="B466" s="20" t="s">
        <v>449</v>
      </c>
      <c r="C466" s="20">
        <v>1</v>
      </c>
      <c r="D466" s="20">
        <v>0.78500000000000003</v>
      </c>
      <c r="E466" s="29">
        <v>0</v>
      </c>
      <c r="F466" s="29">
        <v>0.63700300169530866</v>
      </c>
      <c r="G466" s="29">
        <v>0.68325000000000002</v>
      </c>
      <c r="H466" s="29">
        <v>0</v>
      </c>
      <c r="I466" s="29">
        <v>0.63700300169530866</v>
      </c>
      <c r="J466" s="29">
        <v>-1.3247051433464097</v>
      </c>
      <c r="K466" s="29">
        <v>-1.4686946348865695</v>
      </c>
      <c r="L466" s="29">
        <v>0.62031708782247175</v>
      </c>
      <c r="M466" s="29">
        <v>0.65336538733400673</v>
      </c>
    </row>
    <row r="467" spans="2:13" x14ac:dyDescent="0.2">
      <c r="B467" s="20" t="s">
        <v>450</v>
      </c>
      <c r="C467" s="20">
        <v>1</v>
      </c>
      <c r="D467" s="20">
        <v>0.69930000000000003</v>
      </c>
      <c r="E467" s="29">
        <v>1</v>
      </c>
      <c r="F467" s="29">
        <v>0.79376407349343536</v>
      </c>
      <c r="G467" s="29">
        <v>0.68325000000000002</v>
      </c>
      <c r="H467" s="29">
        <v>1</v>
      </c>
      <c r="I467" s="29">
        <v>0.79376407349343536</v>
      </c>
      <c r="J467" s="29">
        <v>0.50972559538209294</v>
      </c>
      <c r="K467" s="29">
        <v>0.68087672974799984</v>
      </c>
      <c r="L467" s="29">
        <v>0.77747298712907886</v>
      </c>
      <c r="M467" s="29">
        <v>0.80915525827611101</v>
      </c>
    </row>
    <row r="468" spans="2:13" x14ac:dyDescent="0.2">
      <c r="B468" s="20" t="s">
        <v>451</v>
      </c>
      <c r="C468" s="20">
        <v>1</v>
      </c>
      <c r="D468" s="20">
        <v>0.67800000000000005</v>
      </c>
      <c r="E468" s="29">
        <v>0</v>
      </c>
      <c r="F468" s="29">
        <v>0.8238955344540837</v>
      </c>
      <c r="G468" s="29">
        <v>0.68325000000000002</v>
      </c>
      <c r="H468" s="29">
        <v>0</v>
      </c>
      <c r="I468" s="29">
        <v>0.8238955344540837</v>
      </c>
      <c r="J468" s="29">
        <v>-2.1629719635517017</v>
      </c>
      <c r="K468" s="29">
        <v>-1.4686946348865695</v>
      </c>
      <c r="L468" s="29">
        <v>0.80728710616007415</v>
      </c>
      <c r="M468" s="29">
        <v>0.83935743677006469</v>
      </c>
    </row>
    <row r="469" spans="2:13" x14ac:dyDescent="0.2">
      <c r="B469" s="20" t="s">
        <v>452</v>
      </c>
      <c r="C469" s="20">
        <v>1</v>
      </c>
      <c r="D469" s="20">
        <v>0.73599999999999999</v>
      </c>
      <c r="E469" s="29">
        <v>0</v>
      </c>
      <c r="F469" s="29">
        <v>0.73330058681019705</v>
      </c>
      <c r="G469" s="29">
        <v>0.68325000000000002</v>
      </c>
      <c r="H469" s="29">
        <v>0</v>
      </c>
      <c r="I469" s="29">
        <v>0.73330058681019705</v>
      </c>
      <c r="J469" s="29">
        <v>-1.6581735610485282</v>
      </c>
      <c r="K469" s="29">
        <v>-1.4686946348865695</v>
      </c>
      <c r="L469" s="29">
        <v>0.71770917542676826</v>
      </c>
      <c r="M469" s="29">
        <v>0.74833281945103147</v>
      </c>
    </row>
    <row r="470" spans="2:13" x14ac:dyDescent="0.2">
      <c r="B470" s="20" t="s">
        <v>453</v>
      </c>
      <c r="C470" s="20">
        <v>1</v>
      </c>
      <c r="D470" s="20">
        <v>0.84760000000000002</v>
      </c>
      <c r="E470" s="29">
        <v>0</v>
      </c>
      <c r="F470" s="29">
        <v>0.49717273987506749</v>
      </c>
      <c r="G470" s="29">
        <v>0.68325000000000002</v>
      </c>
      <c r="H470" s="29">
        <v>0</v>
      </c>
      <c r="I470" s="29">
        <v>0.49717273987506749</v>
      </c>
      <c r="J470" s="29">
        <v>-0.99436137653328993</v>
      </c>
      <c r="K470" s="29">
        <v>-1.4686946348865695</v>
      </c>
      <c r="L470" s="29">
        <v>0.47311184590043415</v>
      </c>
      <c r="M470" s="29">
        <v>0.52124673560789347</v>
      </c>
    </row>
    <row r="471" spans="2:13" x14ac:dyDescent="0.2">
      <c r="B471" s="20" t="s">
        <v>454</v>
      </c>
      <c r="C471" s="20">
        <v>1</v>
      </c>
      <c r="D471" s="20">
        <v>0.74560000000000004</v>
      </c>
      <c r="E471" s="29">
        <v>0</v>
      </c>
      <c r="F471" s="29">
        <v>0.71574568533607519</v>
      </c>
      <c r="G471" s="29">
        <v>0.68325000000000002</v>
      </c>
      <c r="H471" s="29">
        <v>0</v>
      </c>
      <c r="I471" s="29">
        <v>0.71574568533607519</v>
      </c>
      <c r="J471" s="29">
        <v>-1.586813317148003</v>
      </c>
      <c r="K471" s="29">
        <v>-1.4686946348865695</v>
      </c>
      <c r="L471" s="29">
        <v>0.70022881739733789</v>
      </c>
      <c r="M471" s="29">
        <v>0.73076818281290423</v>
      </c>
    </row>
    <row r="472" spans="2:13" x14ac:dyDescent="0.2">
      <c r="B472" s="20" t="s">
        <v>455</v>
      </c>
      <c r="C472" s="20">
        <v>1</v>
      </c>
      <c r="D472" s="20">
        <v>0.85319999999999996</v>
      </c>
      <c r="E472" s="29">
        <v>0</v>
      </c>
      <c r="F472" s="29">
        <v>0.48434772107926738</v>
      </c>
      <c r="G472" s="29">
        <v>0.68325000000000002</v>
      </c>
      <c r="H472" s="29">
        <v>0</v>
      </c>
      <c r="I472" s="29">
        <v>0.48434772107926738</v>
      </c>
      <c r="J472" s="29">
        <v>-0.96917044012522191</v>
      </c>
      <c r="K472" s="29">
        <v>-1.4686946348865695</v>
      </c>
      <c r="L472" s="29">
        <v>0.45948724040753125</v>
      </c>
      <c r="M472" s="29">
        <v>0.50928591012219826</v>
      </c>
    </row>
    <row r="473" spans="2:13" x14ac:dyDescent="0.2">
      <c r="B473" s="20" t="s">
        <v>456</v>
      </c>
      <c r="C473" s="20">
        <v>1</v>
      </c>
      <c r="D473" s="20">
        <v>0.84319999999999995</v>
      </c>
      <c r="E473" s="29">
        <v>0</v>
      </c>
      <c r="F473" s="29">
        <v>0.50725299743037855</v>
      </c>
      <c r="G473" s="29">
        <v>0.68325000000000002</v>
      </c>
      <c r="H473" s="29">
        <v>0</v>
      </c>
      <c r="I473" s="29">
        <v>0.50725299743037855</v>
      </c>
      <c r="J473" s="29">
        <v>-1.0146127498562645</v>
      </c>
      <c r="K473" s="29">
        <v>-1.4686946348865695</v>
      </c>
      <c r="L473" s="29">
        <v>0.48382210907134865</v>
      </c>
      <c r="M473" s="29">
        <v>0.53065206680996646</v>
      </c>
    </row>
    <row r="474" spans="2:13" x14ac:dyDescent="0.2">
      <c r="B474" s="20" t="s">
        <v>457</v>
      </c>
      <c r="C474" s="20">
        <v>1</v>
      </c>
      <c r="D474" s="20">
        <v>0.79339999999999999</v>
      </c>
      <c r="E474" s="29">
        <v>0</v>
      </c>
      <c r="F474" s="29">
        <v>0.61902199820966419</v>
      </c>
      <c r="G474" s="29">
        <v>0.68325000000000002</v>
      </c>
      <c r="H474" s="29">
        <v>0</v>
      </c>
      <c r="I474" s="29">
        <v>0.61902199820966419</v>
      </c>
      <c r="J474" s="29">
        <v>-1.2746856350826483</v>
      </c>
      <c r="K474" s="29">
        <v>-1.4686946348865695</v>
      </c>
      <c r="L474" s="29">
        <v>0.6016891618354463</v>
      </c>
      <c r="M474" s="29">
        <v>0.63605680586105195</v>
      </c>
    </row>
    <row r="475" spans="2:13" x14ac:dyDescent="0.2">
      <c r="B475" s="20" t="s">
        <v>458</v>
      </c>
      <c r="C475" s="20">
        <v>1</v>
      </c>
      <c r="D475" s="20">
        <v>0.72270000000000001</v>
      </c>
      <c r="E475" s="29">
        <v>0</v>
      </c>
      <c r="F475" s="29">
        <v>0.75645097300215236</v>
      </c>
      <c r="G475" s="29">
        <v>0.68325000000000002</v>
      </c>
      <c r="H475" s="29">
        <v>0</v>
      </c>
      <c r="I475" s="29">
        <v>0.75645097300215236</v>
      </c>
      <c r="J475" s="29">
        <v>-1.7623704142133669</v>
      </c>
      <c r="K475" s="29">
        <v>-1.4686946348865695</v>
      </c>
      <c r="L475" s="29">
        <v>0.74064073741893555</v>
      </c>
      <c r="M475" s="29">
        <v>0.77159465218348777</v>
      </c>
    </row>
    <row r="476" spans="2:13" x14ac:dyDescent="0.2">
      <c r="B476" s="20" t="s">
        <v>459</v>
      </c>
      <c r="C476" s="20">
        <v>1</v>
      </c>
      <c r="D476" s="20">
        <v>0.69089999999999996</v>
      </c>
      <c r="E476" s="29">
        <v>1</v>
      </c>
      <c r="F476" s="29">
        <v>0.80608138027462839</v>
      </c>
      <c r="G476" s="29">
        <v>0.68325000000000002</v>
      </c>
      <c r="H476" s="29">
        <v>1</v>
      </c>
      <c r="I476" s="29">
        <v>0.80608138027462839</v>
      </c>
      <c r="J476" s="29">
        <v>0.49047887941777057</v>
      </c>
      <c r="K476" s="29">
        <v>0.68087672974799984</v>
      </c>
      <c r="L476" s="29">
        <v>0.78964133722958929</v>
      </c>
      <c r="M476" s="29">
        <v>0.82152698818007786</v>
      </c>
    </row>
    <row r="477" spans="2:13" x14ac:dyDescent="0.2">
      <c r="B477" s="20" t="s">
        <v>460</v>
      </c>
      <c r="C477" s="20">
        <v>1</v>
      </c>
      <c r="D477" s="20">
        <v>0.85519999999999996</v>
      </c>
      <c r="E477" s="29">
        <v>0</v>
      </c>
      <c r="F477" s="29">
        <v>0.47977147225638928</v>
      </c>
      <c r="G477" s="29">
        <v>0.68325000000000002</v>
      </c>
      <c r="H477" s="29">
        <v>0</v>
      </c>
      <c r="I477" s="29">
        <v>0.47977147225638928</v>
      </c>
      <c r="J477" s="29">
        <v>-0.96032918697451475</v>
      </c>
      <c r="K477" s="29">
        <v>-1.4686946348865695</v>
      </c>
      <c r="L477" s="29">
        <v>0.45462725802817411</v>
      </c>
      <c r="M477" s="29">
        <v>0.50501858651431097</v>
      </c>
    </row>
    <row r="478" spans="2:13" x14ac:dyDescent="0.2">
      <c r="B478" s="20" t="s">
        <v>461</v>
      </c>
      <c r="C478" s="20">
        <v>1</v>
      </c>
      <c r="D478" s="20">
        <v>0.79159999999999997</v>
      </c>
      <c r="E478" s="29">
        <v>0</v>
      </c>
      <c r="F478" s="29">
        <v>0.622904565368403</v>
      </c>
      <c r="G478" s="29">
        <v>0.68325000000000002</v>
      </c>
      <c r="H478" s="29">
        <v>0</v>
      </c>
      <c r="I478" s="29">
        <v>0.622904565368403</v>
      </c>
      <c r="J478" s="29">
        <v>-1.2852426226026985</v>
      </c>
      <c r="K478" s="29">
        <v>-1.4686946348865695</v>
      </c>
      <c r="L478" s="29">
        <v>0.6057225465674555</v>
      </c>
      <c r="M478" s="29">
        <v>0.63978310129761351</v>
      </c>
    </row>
    <row r="479" spans="2:13" x14ac:dyDescent="0.2">
      <c r="B479" s="20" t="s">
        <v>462</v>
      </c>
      <c r="C479" s="20">
        <v>1</v>
      </c>
      <c r="D479" s="20">
        <v>0.84419999999999995</v>
      </c>
      <c r="E479" s="29">
        <v>0</v>
      </c>
      <c r="F479" s="29">
        <v>0.50496225318846</v>
      </c>
      <c r="G479" s="29">
        <v>0.68325000000000002</v>
      </c>
      <c r="H479" s="29">
        <v>0</v>
      </c>
      <c r="I479" s="29">
        <v>0.50496225318846</v>
      </c>
      <c r="J479" s="29">
        <v>-1.0099742467260062</v>
      </c>
      <c r="K479" s="29">
        <v>-1.4686946348865695</v>
      </c>
      <c r="L479" s="29">
        <v>0.48138825601378255</v>
      </c>
      <c r="M479" s="29">
        <v>0.52851420730437193</v>
      </c>
    </row>
    <row r="480" spans="2:13" x14ac:dyDescent="0.2">
      <c r="B480" s="20" t="s">
        <v>463</v>
      </c>
      <c r="C480" s="20">
        <v>1</v>
      </c>
      <c r="D480" s="20">
        <v>0.62119999999999997</v>
      </c>
      <c r="E480" s="29">
        <v>1</v>
      </c>
      <c r="F480" s="29">
        <v>0.88730483189451692</v>
      </c>
      <c r="G480" s="29">
        <v>0.68325000000000002</v>
      </c>
      <c r="H480" s="29">
        <v>1</v>
      </c>
      <c r="I480" s="29">
        <v>0.88730483189451692</v>
      </c>
      <c r="J480" s="29">
        <v>0.35638238064370653</v>
      </c>
      <c r="K480" s="29">
        <v>0.68087672974799984</v>
      </c>
      <c r="L480" s="29">
        <v>0.87112635079684542</v>
      </c>
      <c r="M480" s="29">
        <v>0.90168153300674869</v>
      </c>
    </row>
    <row r="481" spans="2:13" x14ac:dyDescent="0.2">
      <c r="B481" s="20" t="s">
        <v>464</v>
      </c>
      <c r="C481" s="20">
        <v>1</v>
      </c>
      <c r="D481" s="20">
        <v>0.69979999999999998</v>
      </c>
      <c r="E481" s="29">
        <v>1</v>
      </c>
      <c r="F481" s="29">
        <v>0.79301294860086458</v>
      </c>
      <c r="G481" s="29">
        <v>0.68325000000000002</v>
      </c>
      <c r="H481" s="29">
        <v>1</v>
      </c>
      <c r="I481" s="29">
        <v>0.79301294860086458</v>
      </c>
      <c r="J481" s="29">
        <v>0.51089476147388557</v>
      </c>
      <c r="K481" s="29">
        <v>0.68087672974799984</v>
      </c>
      <c r="L481" s="29">
        <v>0.77673147681767618</v>
      </c>
      <c r="M481" s="29">
        <v>0.80839999858126432</v>
      </c>
    </row>
    <row r="482" spans="2:13" x14ac:dyDescent="0.2">
      <c r="B482" s="20" t="s">
        <v>465</v>
      </c>
      <c r="C482" s="20">
        <v>1</v>
      </c>
      <c r="D482" s="20">
        <v>0.87560000000000004</v>
      </c>
      <c r="E482" s="29">
        <v>0</v>
      </c>
      <c r="F482" s="29">
        <v>0.43341995095580321</v>
      </c>
      <c r="G482" s="29">
        <v>0.68325000000000002</v>
      </c>
      <c r="H482" s="29">
        <v>0</v>
      </c>
      <c r="I482" s="29">
        <v>0.43341995095580321</v>
      </c>
      <c r="J482" s="29">
        <v>-0.87462887389552824</v>
      </c>
      <c r="K482" s="29">
        <v>-1.4686946348865695</v>
      </c>
      <c r="L482" s="29">
        <v>0.40551592624644189</v>
      </c>
      <c r="M482" s="29">
        <v>0.46175268131434655</v>
      </c>
    </row>
    <row r="483" spans="2:13" x14ac:dyDescent="0.2">
      <c r="B483" s="20" t="s">
        <v>466</v>
      </c>
      <c r="C483" s="20">
        <v>1</v>
      </c>
      <c r="D483" s="20">
        <v>0.72550000000000003</v>
      </c>
      <c r="E483" s="29">
        <v>0</v>
      </c>
      <c r="F483" s="29">
        <v>0.75169246561265823</v>
      </c>
      <c r="G483" s="29">
        <v>0.68325000000000002</v>
      </c>
      <c r="H483" s="29">
        <v>0</v>
      </c>
      <c r="I483" s="29">
        <v>0.75169246561265823</v>
      </c>
      <c r="J483" s="29">
        <v>-1.7399034523476926</v>
      </c>
      <c r="K483" s="29">
        <v>-1.4686946348865695</v>
      </c>
      <c r="L483" s="29">
        <v>0.73593570010293008</v>
      </c>
      <c r="M483" s="29">
        <v>0.76680694238660541</v>
      </c>
    </row>
    <row r="484" spans="2:13" x14ac:dyDescent="0.2">
      <c r="B484" s="20" t="s">
        <v>467</v>
      </c>
      <c r="C484" s="20">
        <v>1</v>
      </c>
      <c r="D484" s="20">
        <v>0.79659999999999997</v>
      </c>
      <c r="E484" s="29">
        <v>0</v>
      </c>
      <c r="F484" s="29">
        <v>0.61208222275886426</v>
      </c>
      <c r="G484" s="29">
        <v>0.68325000000000002</v>
      </c>
      <c r="H484" s="29">
        <v>0</v>
      </c>
      <c r="I484" s="29">
        <v>0.61208222275886426</v>
      </c>
      <c r="J484" s="29">
        <v>-1.2561313125388782</v>
      </c>
      <c r="K484" s="29">
        <v>-1.4686946348865695</v>
      </c>
      <c r="L484" s="29">
        <v>0.59446533248946143</v>
      </c>
      <c r="M484" s="29">
        <v>0.6294109010865846</v>
      </c>
    </row>
    <row r="485" spans="2:13" x14ac:dyDescent="0.2">
      <c r="B485" s="20" t="s">
        <v>468</v>
      </c>
      <c r="C485" s="20">
        <v>1</v>
      </c>
      <c r="D485" s="20">
        <v>0.62190000000000001</v>
      </c>
      <c r="E485" s="29">
        <v>0</v>
      </c>
      <c r="F485" s="29">
        <v>0.88666176339897074</v>
      </c>
      <c r="G485" s="29">
        <v>0.68325000000000002</v>
      </c>
      <c r="H485" s="29">
        <v>0</v>
      </c>
      <c r="I485" s="29">
        <v>0.88666176339897074</v>
      </c>
      <c r="J485" s="29">
        <v>-2.7969890393037065</v>
      </c>
      <c r="K485" s="29">
        <v>-1.4686946348865695</v>
      </c>
      <c r="L485" s="29">
        <v>0.87046633876075896</v>
      </c>
      <c r="M485" s="29">
        <v>0.90106244536006053</v>
      </c>
    </row>
    <row r="486" spans="2:13" x14ac:dyDescent="0.2">
      <c r="B486" s="20" t="s">
        <v>469</v>
      </c>
      <c r="C486" s="20">
        <v>1</v>
      </c>
      <c r="D486" s="20">
        <v>0.87990000000000002</v>
      </c>
      <c r="E486" s="29">
        <v>0</v>
      </c>
      <c r="F486" s="29">
        <v>0.42376951845627292</v>
      </c>
      <c r="G486" s="29">
        <v>0.68325000000000002</v>
      </c>
      <c r="H486" s="29">
        <v>0</v>
      </c>
      <c r="I486" s="29">
        <v>0.42376951845627292</v>
      </c>
      <c r="J486" s="29">
        <v>-0.85756439918553939</v>
      </c>
      <c r="K486" s="29">
        <v>-1.4686946348865695</v>
      </c>
      <c r="L486" s="29">
        <v>0.39533079370508861</v>
      </c>
      <c r="M486" s="29">
        <v>0.4527223265423494</v>
      </c>
    </row>
    <row r="487" spans="2:13" x14ac:dyDescent="0.2">
      <c r="B487" s="20" t="s">
        <v>470</v>
      </c>
      <c r="C487" s="20">
        <v>1</v>
      </c>
      <c r="D487" s="20">
        <v>0.74</v>
      </c>
      <c r="E487" s="29">
        <v>1</v>
      </c>
      <c r="F487" s="29">
        <v>0.72607043617546418</v>
      </c>
      <c r="G487" s="29">
        <v>0.68325000000000002</v>
      </c>
      <c r="H487" s="29">
        <v>1</v>
      </c>
      <c r="I487" s="29">
        <v>0.72607043617546418</v>
      </c>
      <c r="J487" s="29">
        <v>0.61422865902985357</v>
      </c>
      <c r="K487" s="29">
        <v>0.68087672974799984</v>
      </c>
      <c r="L487" s="29">
        <v>0.71052112246863841</v>
      </c>
      <c r="M487" s="29">
        <v>0.74108887506389276</v>
      </c>
    </row>
    <row r="488" spans="2:13" x14ac:dyDescent="0.2">
      <c r="B488" s="20" t="s">
        <v>471</v>
      </c>
      <c r="C488" s="20">
        <v>1</v>
      </c>
      <c r="D488" s="20">
        <v>0.84099999999999997</v>
      </c>
      <c r="E488" s="29">
        <v>0</v>
      </c>
      <c r="F488" s="29">
        <v>0.51229142760282498</v>
      </c>
      <c r="G488" s="29">
        <v>0.68325000000000002</v>
      </c>
      <c r="H488" s="29">
        <v>0</v>
      </c>
      <c r="I488" s="29">
        <v>0.51229142760282498</v>
      </c>
      <c r="J488" s="29">
        <v>-1.0248925818933545</v>
      </c>
      <c r="K488" s="29">
        <v>-1.4686946348865695</v>
      </c>
      <c r="L488" s="29">
        <v>0.48917489880732218</v>
      </c>
      <c r="M488" s="29">
        <v>0.53535549819352291</v>
      </c>
    </row>
    <row r="489" spans="2:13" x14ac:dyDescent="0.2">
      <c r="B489" s="20" t="s">
        <v>472</v>
      </c>
      <c r="C489" s="20">
        <v>1</v>
      </c>
      <c r="D489" s="20">
        <v>0.74219999999999997</v>
      </c>
      <c r="E489" s="29">
        <v>0</v>
      </c>
      <c r="F489" s="29">
        <v>0.7220422295689537</v>
      </c>
      <c r="G489" s="29">
        <v>0.68325000000000002</v>
      </c>
      <c r="H489" s="29">
        <v>0</v>
      </c>
      <c r="I489" s="29">
        <v>0.7220422295689537</v>
      </c>
      <c r="J489" s="29">
        <v>-1.6117285149074729</v>
      </c>
      <c r="K489" s="29">
        <v>-1.4686946348865695</v>
      </c>
      <c r="L489" s="29">
        <v>0.70650966053584674</v>
      </c>
      <c r="M489" s="29">
        <v>0.73705869697594351</v>
      </c>
    </row>
    <row r="490" spans="2:13" x14ac:dyDescent="0.2">
      <c r="B490" s="20" t="s">
        <v>473</v>
      </c>
      <c r="C490" s="20">
        <v>1</v>
      </c>
      <c r="D490" s="20">
        <v>0.68369999999999997</v>
      </c>
      <c r="E490" s="29">
        <v>1</v>
      </c>
      <c r="F490" s="29">
        <v>0.81618774362816715</v>
      </c>
      <c r="G490" s="29">
        <v>0.68325000000000002</v>
      </c>
      <c r="H490" s="29">
        <v>1</v>
      </c>
      <c r="I490" s="29">
        <v>0.81618774362816715</v>
      </c>
      <c r="J490" s="29">
        <v>0.47456116848342844</v>
      </c>
      <c r="K490" s="29">
        <v>0.68087672974799984</v>
      </c>
      <c r="L490" s="29">
        <v>0.79964341555084195</v>
      </c>
      <c r="M490" s="29">
        <v>0.83165354232877298</v>
      </c>
    </row>
    <row r="491" spans="2:13" x14ac:dyDescent="0.2">
      <c r="B491" s="20" t="s">
        <v>474</v>
      </c>
      <c r="C491" s="20">
        <v>1</v>
      </c>
      <c r="D491" s="20">
        <v>0.71209999999999996</v>
      </c>
      <c r="E491" s="29">
        <v>0</v>
      </c>
      <c r="F491" s="29">
        <v>0.77389936867677189</v>
      </c>
      <c r="G491" s="29">
        <v>0.68325000000000002</v>
      </c>
      <c r="H491" s="29">
        <v>0</v>
      </c>
      <c r="I491" s="29">
        <v>0.77389936867677189</v>
      </c>
      <c r="J491" s="29">
        <v>-1.850083622645595</v>
      </c>
      <c r="K491" s="29">
        <v>-1.4686946348865695</v>
      </c>
      <c r="L491" s="29">
        <v>0.75787022747495481</v>
      </c>
      <c r="M491" s="29">
        <v>0.78916257677586987</v>
      </c>
    </row>
    <row r="492" spans="2:13" x14ac:dyDescent="0.2">
      <c r="B492" s="20" t="s">
        <v>475</v>
      </c>
      <c r="C492" s="20">
        <v>1</v>
      </c>
      <c r="D492" s="20">
        <v>0.75390000000000001</v>
      </c>
      <c r="E492" s="29">
        <v>1</v>
      </c>
      <c r="F492" s="29">
        <v>0.7000196455716986</v>
      </c>
      <c r="G492" s="29">
        <v>0.68325000000000002</v>
      </c>
      <c r="H492" s="29">
        <v>1</v>
      </c>
      <c r="I492" s="29">
        <v>0.7000196455716986</v>
      </c>
      <c r="J492" s="29">
        <v>0.65462304931398851</v>
      </c>
      <c r="K492" s="29">
        <v>0.68087672974799984</v>
      </c>
      <c r="L492" s="29">
        <v>0.68448016372440468</v>
      </c>
      <c r="M492" s="29">
        <v>0.71511233801748864</v>
      </c>
    </row>
    <row r="493" spans="2:13" x14ac:dyDescent="0.2">
      <c r="B493" s="20" t="s">
        <v>476</v>
      </c>
      <c r="C493" s="20">
        <v>1</v>
      </c>
      <c r="D493" s="20">
        <v>0.83760000000000001</v>
      </c>
      <c r="E493" s="29">
        <v>0</v>
      </c>
      <c r="F493" s="29">
        <v>0.52007281681143291</v>
      </c>
      <c r="G493" s="29">
        <v>0.68325000000000002</v>
      </c>
      <c r="H493" s="29">
        <v>0</v>
      </c>
      <c r="I493" s="29">
        <v>0.52007281681143291</v>
      </c>
      <c r="J493" s="29">
        <v>-1.0409848348913195</v>
      </c>
      <c r="K493" s="29">
        <v>-1.4686946348865695</v>
      </c>
      <c r="L493" s="29">
        <v>0.49743992418494304</v>
      </c>
      <c r="M493" s="29">
        <v>0.5426236174369885</v>
      </c>
    </row>
    <row r="494" spans="2:13" x14ac:dyDescent="0.2">
      <c r="B494" s="20" t="s">
        <v>477</v>
      </c>
      <c r="C494" s="20">
        <v>1</v>
      </c>
      <c r="D494" s="20">
        <v>0.88700000000000001</v>
      </c>
      <c r="E494" s="29">
        <v>0</v>
      </c>
      <c r="F494" s="29">
        <v>0.40796485649759523</v>
      </c>
      <c r="G494" s="29">
        <v>0.68325000000000002</v>
      </c>
      <c r="H494" s="29">
        <v>0</v>
      </c>
      <c r="I494" s="29">
        <v>0.40796485649759523</v>
      </c>
      <c r="J494" s="29">
        <v>-0.83011379826717568</v>
      </c>
      <c r="K494" s="29">
        <v>-1.4686946348865695</v>
      </c>
      <c r="L494" s="29">
        <v>0.37869164245494374</v>
      </c>
      <c r="M494" s="29">
        <v>0.43790603404352929</v>
      </c>
    </row>
    <row r="495" spans="2:13" x14ac:dyDescent="0.2">
      <c r="B495" s="20" t="s">
        <v>478</v>
      </c>
      <c r="C495" s="20">
        <v>1</v>
      </c>
      <c r="D495" s="20">
        <v>0.73019999999999996</v>
      </c>
      <c r="E495" s="29">
        <v>0</v>
      </c>
      <c r="F495" s="29">
        <v>0.74356610396461476</v>
      </c>
      <c r="G495" s="29">
        <v>0.68325000000000002</v>
      </c>
      <c r="H495" s="29">
        <v>0</v>
      </c>
      <c r="I495" s="29">
        <v>0.74356610396461476</v>
      </c>
      <c r="J495" s="29">
        <v>-1.7028330729839853</v>
      </c>
      <c r="K495" s="29">
        <v>-1.4686946348865695</v>
      </c>
      <c r="L495" s="29">
        <v>0.72789146305761798</v>
      </c>
      <c r="M495" s="29">
        <v>0.75863722043842918</v>
      </c>
    </row>
    <row r="496" spans="2:13" x14ac:dyDescent="0.2">
      <c r="B496" s="20" t="s">
        <v>479</v>
      </c>
      <c r="C496" s="20">
        <v>1</v>
      </c>
      <c r="D496" s="20">
        <v>0.84179999999999999</v>
      </c>
      <c r="E496" s="29">
        <v>0</v>
      </c>
      <c r="F496" s="29">
        <v>0.5104595062725461</v>
      </c>
      <c r="G496" s="29">
        <v>0.68325000000000002</v>
      </c>
      <c r="H496" s="29">
        <v>0</v>
      </c>
      <c r="I496" s="29">
        <v>0.5104595062725461</v>
      </c>
      <c r="J496" s="29">
        <v>-1.021142465561971</v>
      </c>
      <c r="K496" s="29">
        <v>-1.4686946348865695</v>
      </c>
      <c r="L496" s="29">
        <v>0.48722876027362255</v>
      </c>
      <c r="M496" s="29">
        <v>0.5336451629375647</v>
      </c>
    </row>
    <row r="497" spans="2:13" x14ac:dyDescent="0.2">
      <c r="B497" s="20" t="s">
        <v>480</v>
      </c>
      <c r="C497" s="20">
        <v>1</v>
      </c>
      <c r="D497" s="20">
        <v>0.89149999999999996</v>
      </c>
      <c r="E497" s="29">
        <v>0</v>
      </c>
      <c r="F497" s="29">
        <v>0.39804333306402201</v>
      </c>
      <c r="G497" s="29">
        <v>0.68325000000000002</v>
      </c>
      <c r="H497" s="29">
        <v>0</v>
      </c>
      <c r="I497" s="29">
        <v>0.39804333306402201</v>
      </c>
      <c r="J497" s="29">
        <v>-0.81317227440843043</v>
      </c>
      <c r="K497" s="29">
        <v>-1.4686946348865695</v>
      </c>
      <c r="L497" s="29">
        <v>0.36827581009388977</v>
      </c>
      <c r="M497" s="29">
        <v>0.42858456803633421</v>
      </c>
    </row>
    <row r="498" spans="2:13" x14ac:dyDescent="0.2">
      <c r="B498" s="20" t="s">
        <v>481</v>
      </c>
      <c r="C498" s="20">
        <v>1</v>
      </c>
      <c r="D498" s="20">
        <v>0.68140000000000001</v>
      </c>
      <c r="E498" s="29">
        <v>1</v>
      </c>
      <c r="F498" s="29">
        <v>0.81932893038652765</v>
      </c>
      <c r="G498" s="29">
        <v>0.68325000000000002</v>
      </c>
      <c r="H498" s="29">
        <v>1</v>
      </c>
      <c r="I498" s="29">
        <v>0.81932893038652765</v>
      </c>
      <c r="J498" s="29">
        <v>0.46958602405218619</v>
      </c>
      <c r="K498" s="29">
        <v>0.68087672974799984</v>
      </c>
      <c r="L498" s="29">
        <v>0.80275665279317798</v>
      </c>
      <c r="M498" s="29">
        <v>0.83479536428667989</v>
      </c>
    </row>
    <row r="499" spans="2:13" x14ac:dyDescent="0.2">
      <c r="B499" s="20" t="s">
        <v>482</v>
      </c>
      <c r="C499" s="20">
        <v>1</v>
      </c>
      <c r="D499" s="20">
        <v>0.62909999999999999</v>
      </c>
      <c r="E499" s="29">
        <v>1</v>
      </c>
      <c r="F499" s="29">
        <v>0.87985984369015457</v>
      </c>
      <c r="G499" s="29">
        <v>0.68325000000000002</v>
      </c>
      <c r="H499" s="29">
        <v>1</v>
      </c>
      <c r="I499" s="29">
        <v>0.87985984369015457</v>
      </c>
      <c r="J499" s="29">
        <v>0.3695194882061239</v>
      </c>
      <c r="K499" s="29">
        <v>0.68087672974799984</v>
      </c>
      <c r="L499" s="29">
        <v>0.86350558977048064</v>
      </c>
      <c r="M499" s="29">
        <v>0.89449401054528377</v>
      </c>
    </row>
    <row r="500" spans="2:13" x14ac:dyDescent="0.2">
      <c r="B500" s="20" t="s">
        <v>483</v>
      </c>
      <c r="C500" s="20">
        <v>1</v>
      </c>
      <c r="D500" s="20">
        <v>0.78610000000000002</v>
      </c>
      <c r="E500" s="29">
        <v>0</v>
      </c>
      <c r="F500" s="29">
        <v>0.63466881335500003</v>
      </c>
      <c r="G500" s="29">
        <v>0.68325000000000002</v>
      </c>
      <c r="H500" s="29">
        <v>0</v>
      </c>
      <c r="I500" s="29">
        <v>0.63466881335500003</v>
      </c>
      <c r="J500" s="29">
        <v>-1.3180449011057842</v>
      </c>
      <c r="K500" s="29">
        <v>-1.4686946348865695</v>
      </c>
      <c r="L500" s="29">
        <v>0.61790650949587611</v>
      </c>
      <c r="M500" s="29">
        <v>0.65111096574339067</v>
      </c>
    </row>
    <row r="501" spans="2:13" x14ac:dyDescent="0.2">
      <c r="B501" s="20" t="s">
        <v>484</v>
      </c>
      <c r="C501" s="20">
        <v>1</v>
      </c>
      <c r="D501" s="20">
        <v>0.65559999999999996</v>
      </c>
      <c r="E501" s="29">
        <v>1</v>
      </c>
      <c r="F501" s="29">
        <v>0.8517316928384211</v>
      </c>
      <c r="G501" s="29">
        <v>0.68325000000000002</v>
      </c>
      <c r="H501" s="29">
        <v>1</v>
      </c>
      <c r="I501" s="29">
        <v>0.8517316928384211</v>
      </c>
      <c r="J501" s="29">
        <v>0.41722734161450692</v>
      </c>
      <c r="K501" s="29">
        <v>0.68087672974799984</v>
      </c>
      <c r="L501" s="29">
        <v>0.83505560908092291</v>
      </c>
      <c r="M501" s="29">
        <v>0.86699034950185438</v>
      </c>
    </row>
    <row r="502" spans="2:13" x14ac:dyDescent="0.2">
      <c r="B502" s="20" t="s">
        <v>485</v>
      </c>
      <c r="C502" s="20">
        <v>1</v>
      </c>
      <c r="D502" s="20">
        <v>0.71220000000000006</v>
      </c>
      <c r="E502" s="29">
        <v>1</v>
      </c>
      <c r="F502" s="29">
        <v>0.77373897123935254</v>
      </c>
      <c r="G502" s="29">
        <v>0.68325000000000002</v>
      </c>
      <c r="H502" s="29">
        <v>1</v>
      </c>
      <c r="I502" s="29">
        <v>0.77373897123935254</v>
      </c>
      <c r="J502" s="29">
        <v>0.54076383941468764</v>
      </c>
      <c r="K502" s="29">
        <v>0.68087672974799984</v>
      </c>
      <c r="L502" s="29">
        <v>0.75771194603823744</v>
      </c>
      <c r="M502" s="29">
        <v>0.78900105338901172</v>
      </c>
    </row>
    <row r="503" spans="2:13" x14ac:dyDescent="0.2">
      <c r="B503" s="20" t="s">
        <v>486</v>
      </c>
      <c r="C503" s="20">
        <v>1</v>
      </c>
      <c r="D503" s="20">
        <v>0.79479999999999995</v>
      </c>
      <c r="E503" s="29">
        <v>1</v>
      </c>
      <c r="F503" s="29">
        <v>0.61599164036205811</v>
      </c>
      <c r="G503" s="29">
        <v>0.68325000000000002</v>
      </c>
      <c r="H503" s="29">
        <v>1</v>
      </c>
      <c r="I503" s="29">
        <v>0.61599164036205811</v>
      </c>
      <c r="J503" s="29">
        <v>0.78955598551422512</v>
      </c>
      <c r="K503" s="29">
        <v>0.68087672974799984</v>
      </c>
      <c r="L503" s="29">
        <v>0.59853701395662007</v>
      </c>
      <c r="M503" s="29">
        <v>0.63315250789977529</v>
      </c>
    </row>
    <row r="504" spans="2:13" x14ac:dyDescent="0.2">
      <c r="B504" s="20" t="s">
        <v>487</v>
      </c>
      <c r="C504" s="20">
        <v>1</v>
      </c>
      <c r="D504" s="20">
        <v>0.76080000000000003</v>
      </c>
      <c r="E504" s="29">
        <v>0</v>
      </c>
      <c r="F504" s="29">
        <v>0.6865754203441542</v>
      </c>
      <c r="G504" s="29">
        <v>0.68325000000000002</v>
      </c>
      <c r="H504" s="29">
        <v>0</v>
      </c>
      <c r="I504" s="29">
        <v>0.6865754203441542</v>
      </c>
      <c r="J504" s="29">
        <v>-1.4800541318938378</v>
      </c>
      <c r="K504" s="29">
        <v>-1.4686946348865695</v>
      </c>
      <c r="L504" s="29">
        <v>0.67093879535720258</v>
      </c>
      <c r="M504" s="29">
        <v>0.70179925436722013</v>
      </c>
    </row>
    <row r="505" spans="2:13" x14ac:dyDescent="0.2">
      <c r="B505" s="20" t="s">
        <v>488</v>
      </c>
      <c r="C505" s="20">
        <v>1</v>
      </c>
      <c r="D505" s="20">
        <v>0.86109999999999998</v>
      </c>
      <c r="E505" s="29">
        <v>0</v>
      </c>
      <c r="F505" s="29">
        <v>0.46629418964820879</v>
      </c>
      <c r="G505" s="29">
        <v>0.68325000000000002</v>
      </c>
      <c r="H505" s="29">
        <v>0</v>
      </c>
      <c r="I505" s="29">
        <v>0.46629418964820879</v>
      </c>
      <c r="J505" s="29">
        <v>-0.93471462189476784</v>
      </c>
      <c r="K505" s="29">
        <v>-1.4686946348865695</v>
      </c>
      <c r="L505" s="29">
        <v>0.44032263795536214</v>
      </c>
      <c r="M505" s="29">
        <v>0.49244974850654538</v>
      </c>
    </row>
    <row r="506" spans="2:13" x14ac:dyDescent="0.2">
      <c r="B506" s="20" t="s">
        <v>489</v>
      </c>
      <c r="C506" s="20">
        <v>1</v>
      </c>
      <c r="D506" s="20">
        <v>0.73599999999999999</v>
      </c>
      <c r="E506" s="29">
        <v>0</v>
      </c>
      <c r="F506" s="29">
        <v>0.73330058681019705</v>
      </c>
      <c r="G506" s="29">
        <v>0.68325000000000002</v>
      </c>
      <c r="H506" s="29">
        <v>0</v>
      </c>
      <c r="I506" s="29">
        <v>0.73330058681019705</v>
      </c>
      <c r="J506" s="29">
        <v>-1.6581735610485282</v>
      </c>
      <c r="K506" s="29">
        <v>-1.4686946348865695</v>
      </c>
      <c r="L506" s="29">
        <v>0.71770917542676826</v>
      </c>
      <c r="M506" s="29">
        <v>0.74833281945103147</v>
      </c>
    </row>
    <row r="507" spans="2:13" x14ac:dyDescent="0.2">
      <c r="B507" s="20" t="s">
        <v>490</v>
      </c>
      <c r="C507" s="20">
        <v>1</v>
      </c>
      <c r="D507" s="20">
        <v>0.64800000000000002</v>
      </c>
      <c r="E507" s="29">
        <v>1</v>
      </c>
      <c r="F507" s="29">
        <v>0.86031361436207388</v>
      </c>
      <c r="G507" s="29">
        <v>0.68325000000000002</v>
      </c>
      <c r="H507" s="29">
        <v>1</v>
      </c>
      <c r="I507" s="29">
        <v>0.86031361436207388</v>
      </c>
      <c r="J507" s="29">
        <v>0.40294766390977516</v>
      </c>
      <c r="K507" s="29">
        <v>0.68087672974799984</v>
      </c>
      <c r="L507" s="29">
        <v>0.84368562741149933</v>
      </c>
      <c r="M507" s="29">
        <v>0.87543395003636004</v>
      </c>
    </row>
    <row r="508" spans="2:13" x14ac:dyDescent="0.2">
      <c r="B508" s="20" t="s">
        <v>491</v>
      </c>
      <c r="C508" s="20">
        <v>1</v>
      </c>
      <c r="D508" s="20">
        <v>0.65649999999999997</v>
      </c>
      <c r="E508" s="29">
        <v>1</v>
      </c>
      <c r="F508" s="29">
        <v>0.85068708066433696</v>
      </c>
      <c r="G508" s="29">
        <v>0.68325000000000002</v>
      </c>
      <c r="H508" s="29">
        <v>1</v>
      </c>
      <c r="I508" s="29">
        <v>0.85068708066433696</v>
      </c>
      <c r="J508" s="29">
        <v>0.41895152418813797</v>
      </c>
      <c r="K508" s="29">
        <v>0.68087672974799984</v>
      </c>
      <c r="L508" s="29">
        <v>0.83400771504760018</v>
      </c>
      <c r="M508" s="29">
        <v>0.86595981917196474</v>
      </c>
    </row>
    <row r="509" spans="2:13" x14ac:dyDescent="0.2">
      <c r="B509" s="20" t="s">
        <v>492</v>
      </c>
      <c r="C509" s="20">
        <v>1</v>
      </c>
      <c r="D509" s="20">
        <v>0.79559999999999997</v>
      </c>
      <c r="E509" s="29">
        <v>0</v>
      </c>
      <c r="F509" s="29">
        <v>0.61425593831087766</v>
      </c>
      <c r="G509" s="29">
        <v>0.68325000000000002</v>
      </c>
      <c r="H509" s="29">
        <v>0</v>
      </c>
      <c r="I509" s="29">
        <v>0.61425593831087766</v>
      </c>
      <c r="J509" s="29">
        <v>-1.2619003398622131</v>
      </c>
      <c r="K509" s="29">
        <v>-1.4686946348865695</v>
      </c>
      <c r="L509" s="29">
        <v>0.59672997696360885</v>
      </c>
      <c r="M509" s="29">
        <v>0.63149059683295905</v>
      </c>
    </row>
    <row r="510" spans="2:13" x14ac:dyDescent="0.2">
      <c r="B510" s="20" t="s">
        <v>493</v>
      </c>
      <c r="C510" s="20">
        <v>1</v>
      </c>
      <c r="D510" s="20">
        <v>0.80469999999999997</v>
      </c>
      <c r="E510" s="29">
        <v>0</v>
      </c>
      <c r="F510" s="29">
        <v>0.5943172703692462</v>
      </c>
      <c r="G510" s="29">
        <v>0.68325000000000002</v>
      </c>
      <c r="H510" s="29">
        <v>0</v>
      </c>
      <c r="I510" s="29">
        <v>0.5943172703692462</v>
      </c>
      <c r="J510" s="29">
        <v>-1.2103637702378265</v>
      </c>
      <c r="K510" s="29">
        <v>-1.4686946348865695</v>
      </c>
      <c r="L510" s="29">
        <v>0.57589475596993578</v>
      </c>
      <c r="M510" s="29">
        <v>0.61247802723044353</v>
      </c>
    </row>
    <row r="511" spans="2:13" x14ac:dyDescent="0.2">
      <c r="B511" s="20" t="s">
        <v>494</v>
      </c>
      <c r="C511" s="20">
        <v>1</v>
      </c>
      <c r="D511" s="20">
        <v>0.88060000000000005</v>
      </c>
      <c r="E511" s="29">
        <v>0</v>
      </c>
      <c r="F511" s="29">
        <v>0.42220380484013775</v>
      </c>
      <c r="G511" s="29">
        <v>0.68325000000000002</v>
      </c>
      <c r="H511" s="29">
        <v>0</v>
      </c>
      <c r="I511" s="29">
        <v>0.42220380484013775</v>
      </c>
      <c r="J511" s="29">
        <v>-0.85481814564004821</v>
      </c>
      <c r="K511" s="29">
        <v>-1.4686946348865695</v>
      </c>
      <c r="L511" s="29">
        <v>0.393680031375166</v>
      </c>
      <c r="M511" s="29">
        <v>0.45125612000581955</v>
      </c>
    </row>
    <row r="512" spans="2:13" x14ac:dyDescent="0.2">
      <c r="B512" s="20" t="s">
        <v>495</v>
      </c>
      <c r="C512" s="20">
        <v>1</v>
      </c>
      <c r="D512" s="20">
        <v>0.79139999999999999</v>
      </c>
      <c r="E512" s="29">
        <v>1</v>
      </c>
      <c r="F512" s="29">
        <v>0.62333499979846885</v>
      </c>
      <c r="G512" s="29">
        <v>0.68325000000000002</v>
      </c>
      <c r="H512" s="29">
        <v>1</v>
      </c>
      <c r="I512" s="29">
        <v>0.62333499979846885</v>
      </c>
      <c r="J512" s="29">
        <v>0.77735049101604736</v>
      </c>
      <c r="K512" s="29">
        <v>0.68087672974799984</v>
      </c>
      <c r="L512" s="29">
        <v>0.60616933387863325</v>
      </c>
      <c r="M512" s="29">
        <v>0.64019657830949905</v>
      </c>
    </row>
    <row r="513" spans="2:13" x14ac:dyDescent="0.2">
      <c r="B513" s="20" t="s">
        <v>496</v>
      </c>
      <c r="C513" s="20">
        <v>1</v>
      </c>
      <c r="D513" s="20">
        <v>0.64349999999999996</v>
      </c>
      <c r="E513" s="29">
        <v>0</v>
      </c>
      <c r="F513" s="29">
        <v>0.86519630396078173</v>
      </c>
      <c r="G513" s="29">
        <v>0.68325000000000002</v>
      </c>
      <c r="H513" s="29">
        <v>0</v>
      </c>
      <c r="I513" s="29">
        <v>0.86519630396078173</v>
      </c>
      <c r="J513" s="29">
        <v>-2.5334155263113662</v>
      </c>
      <c r="K513" s="29">
        <v>-1.4686946348865695</v>
      </c>
      <c r="L513" s="29">
        <v>0.84861385280939117</v>
      </c>
      <c r="M513" s="29">
        <v>0.88021873935366646</v>
      </c>
    </row>
    <row r="514" spans="2:13" x14ac:dyDescent="0.2">
      <c r="B514" s="20" t="s">
        <v>497</v>
      </c>
      <c r="C514" s="20">
        <v>1</v>
      </c>
      <c r="D514" s="20">
        <v>0.83169999999999999</v>
      </c>
      <c r="E514" s="29">
        <v>0</v>
      </c>
      <c r="F514" s="29">
        <v>0.53355055159427089</v>
      </c>
      <c r="G514" s="29">
        <v>0.68325000000000002</v>
      </c>
      <c r="H514" s="29">
        <v>0</v>
      </c>
      <c r="I514" s="29">
        <v>0.53355055159427089</v>
      </c>
      <c r="J514" s="29">
        <v>-1.0695115885932158</v>
      </c>
      <c r="K514" s="29">
        <v>-1.4686946348865695</v>
      </c>
      <c r="L514" s="29">
        <v>0.51174603868126078</v>
      </c>
      <c r="M514" s="29">
        <v>0.55522762720036334</v>
      </c>
    </row>
    <row r="515" spans="2:13" x14ac:dyDescent="0.2">
      <c r="B515" s="20" t="s">
        <v>498</v>
      </c>
      <c r="C515" s="20">
        <v>1</v>
      </c>
      <c r="D515" s="20">
        <v>0.8538</v>
      </c>
      <c r="E515" s="29">
        <v>0</v>
      </c>
      <c r="F515" s="29">
        <v>0.48297453578412469</v>
      </c>
      <c r="G515" s="29">
        <v>0.68325000000000002</v>
      </c>
      <c r="H515" s="29">
        <v>0</v>
      </c>
      <c r="I515" s="29">
        <v>0.48297453578412469</v>
      </c>
      <c r="J515" s="29">
        <v>-0.96650955142954842</v>
      </c>
      <c r="K515" s="29">
        <v>-1.4686946348865695</v>
      </c>
      <c r="L515" s="29">
        <v>0.45802879955877568</v>
      </c>
      <c r="M515" s="29">
        <v>0.50800541821074452</v>
      </c>
    </row>
    <row r="516" spans="2:13" x14ac:dyDescent="0.2">
      <c r="B516" s="20" t="s">
        <v>499</v>
      </c>
      <c r="C516" s="20">
        <v>1</v>
      </c>
      <c r="D516" s="20">
        <v>0.80700000000000005</v>
      </c>
      <c r="E516" s="29">
        <v>0</v>
      </c>
      <c r="F516" s="29">
        <v>0.58922533357553286</v>
      </c>
      <c r="G516" s="29">
        <v>0.68325000000000002</v>
      </c>
      <c r="H516" s="29">
        <v>0</v>
      </c>
      <c r="I516" s="29">
        <v>0.58922533357553286</v>
      </c>
      <c r="J516" s="29">
        <v>-1.1976747114374184</v>
      </c>
      <c r="K516" s="29">
        <v>-1.4686946348865695</v>
      </c>
      <c r="L516" s="29">
        <v>0.5705529195669472</v>
      </c>
      <c r="M516" s="29">
        <v>0.60764417868957332</v>
      </c>
    </row>
    <row r="517" spans="2:13" x14ac:dyDescent="0.2">
      <c r="B517" s="20" t="s">
        <v>500</v>
      </c>
      <c r="C517" s="20">
        <v>1</v>
      </c>
      <c r="D517" s="20">
        <v>0.80200000000000005</v>
      </c>
      <c r="E517" s="29">
        <v>0</v>
      </c>
      <c r="F517" s="29">
        <v>0.60026890593389493</v>
      </c>
      <c r="G517" s="29">
        <v>0.68325000000000002</v>
      </c>
      <c r="H517" s="29">
        <v>0</v>
      </c>
      <c r="I517" s="29">
        <v>0.60026890593389493</v>
      </c>
      <c r="J517" s="29">
        <v>-1.2254312680427788</v>
      </c>
      <c r="K517" s="29">
        <v>-1.4686946348865695</v>
      </c>
      <c r="L517" s="29">
        <v>0.58212818465536253</v>
      </c>
      <c r="M517" s="29">
        <v>0.61813869756522288</v>
      </c>
    </row>
    <row r="518" spans="2:13" x14ac:dyDescent="0.2">
      <c r="B518" s="20" t="s">
        <v>501</v>
      </c>
      <c r="C518" s="20">
        <v>1</v>
      </c>
      <c r="D518" s="20">
        <v>0.65449999999999997</v>
      </c>
      <c r="E518" s="29">
        <v>0</v>
      </c>
      <c r="F518" s="29">
        <v>0.85300023571018391</v>
      </c>
      <c r="G518" s="29">
        <v>0.68325000000000002</v>
      </c>
      <c r="H518" s="29">
        <v>0</v>
      </c>
      <c r="I518" s="29">
        <v>0.85300023571018391</v>
      </c>
      <c r="J518" s="29">
        <v>-2.4088860488649924</v>
      </c>
      <c r="K518" s="29">
        <v>-1.4686946348865695</v>
      </c>
      <c r="L518" s="29">
        <v>0.83632885836403825</v>
      </c>
      <c r="M518" s="29">
        <v>0.86824101431849454</v>
      </c>
    </row>
    <row r="519" spans="2:13" x14ac:dyDescent="0.2">
      <c r="B519" s="20" t="s">
        <v>502</v>
      </c>
      <c r="C519" s="20">
        <v>1</v>
      </c>
      <c r="D519" s="20">
        <v>0.70630000000000004</v>
      </c>
      <c r="E519" s="29">
        <v>1</v>
      </c>
      <c r="F519" s="29">
        <v>0.78306449589316129</v>
      </c>
      <c r="G519" s="29">
        <v>0.68325000000000002</v>
      </c>
      <c r="H519" s="29">
        <v>1</v>
      </c>
      <c r="I519" s="29">
        <v>0.78306449589316129</v>
      </c>
      <c r="J519" s="29">
        <v>0.5263402118239241</v>
      </c>
      <c r="K519" s="29">
        <v>0.68087672974799984</v>
      </c>
      <c r="L519" s="29">
        <v>0.76691353130433682</v>
      </c>
      <c r="M519" s="29">
        <v>0.79839053337384769</v>
      </c>
    </row>
    <row r="520" spans="2:13" x14ac:dyDescent="0.2">
      <c r="B520" s="20" t="s">
        <v>503</v>
      </c>
      <c r="C520" s="20">
        <v>1</v>
      </c>
      <c r="D520" s="20">
        <v>0.88019999999999998</v>
      </c>
      <c r="E520" s="29">
        <v>0</v>
      </c>
      <c r="F520" s="29">
        <v>0.42309830898551359</v>
      </c>
      <c r="G520" s="29">
        <v>0.68325000000000002</v>
      </c>
      <c r="H520" s="29">
        <v>0</v>
      </c>
      <c r="I520" s="29">
        <v>0.42309830898551359</v>
      </c>
      <c r="J520" s="29">
        <v>-0.85638635468429547</v>
      </c>
      <c r="K520" s="29">
        <v>-1.4686946348865695</v>
      </c>
      <c r="L520" s="29">
        <v>0.39462306389769553</v>
      </c>
      <c r="M520" s="29">
        <v>0.45209381467882209</v>
      </c>
    </row>
    <row r="521" spans="2:13" x14ac:dyDescent="0.2">
      <c r="B521" s="20" t="s">
        <v>504</v>
      </c>
      <c r="C521" s="20">
        <v>1</v>
      </c>
      <c r="D521" s="20">
        <v>0.87860000000000005</v>
      </c>
      <c r="E521" s="29">
        <v>0</v>
      </c>
      <c r="F521" s="29">
        <v>0.4266813142516675</v>
      </c>
      <c r="G521" s="29">
        <v>0.68325000000000002</v>
      </c>
      <c r="H521" s="29">
        <v>0</v>
      </c>
      <c r="I521" s="29">
        <v>0.4266813142516675</v>
      </c>
      <c r="J521" s="29">
        <v>-0.8626880133124365</v>
      </c>
      <c r="K521" s="29">
        <v>-1.4686946348865695</v>
      </c>
      <c r="L521" s="29">
        <v>0.39840205466696099</v>
      </c>
      <c r="M521" s="29">
        <v>0.45544822150705516</v>
      </c>
    </row>
    <row r="522" spans="2:13" x14ac:dyDescent="0.2">
      <c r="B522" s="20" t="s">
        <v>505</v>
      </c>
      <c r="C522" s="20">
        <v>1</v>
      </c>
      <c r="D522" s="20">
        <v>0.62060000000000004</v>
      </c>
      <c r="E522" s="29">
        <v>1</v>
      </c>
      <c r="F522" s="29">
        <v>0.88785349600782149</v>
      </c>
      <c r="G522" s="29">
        <v>0.68325000000000002</v>
      </c>
      <c r="H522" s="29">
        <v>1</v>
      </c>
      <c r="I522" s="29">
        <v>0.88785349600782149</v>
      </c>
      <c r="J522" s="29">
        <v>0.35540392132558141</v>
      </c>
      <c r="K522" s="29">
        <v>0.68087672974799984</v>
      </c>
      <c r="L522" s="29">
        <v>0.87168974442544322</v>
      </c>
      <c r="M522" s="29">
        <v>0.90220946819205372</v>
      </c>
    </row>
    <row r="523" spans="2:13" x14ac:dyDescent="0.2">
      <c r="B523" s="20" t="s">
        <v>506</v>
      </c>
      <c r="C523" s="20">
        <v>1</v>
      </c>
      <c r="D523" s="20">
        <v>0.86770000000000003</v>
      </c>
      <c r="E523" s="29">
        <v>0</v>
      </c>
      <c r="F523" s="29">
        <v>0.4512769041331044</v>
      </c>
      <c r="G523" s="29">
        <v>0.68325000000000002</v>
      </c>
      <c r="H523" s="29">
        <v>0</v>
      </c>
      <c r="I523" s="29">
        <v>0.4512769041331044</v>
      </c>
      <c r="J523" s="29">
        <v>-0.90686978763769455</v>
      </c>
      <c r="K523" s="29">
        <v>-1.4686946348865695</v>
      </c>
      <c r="L523" s="29">
        <v>0.42440427799334224</v>
      </c>
      <c r="M523" s="29">
        <v>0.4784367444318785</v>
      </c>
    </row>
    <row r="524" spans="2:13" x14ac:dyDescent="0.2">
      <c r="B524" s="20" t="s">
        <v>507</v>
      </c>
      <c r="C524" s="20">
        <v>1</v>
      </c>
      <c r="D524" s="20">
        <v>0.82079999999999997</v>
      </c>
      <c r="E524" s="29">
        <v>0</v>
      </c>
      <c r="F524" s="29">
        <v>0.55830743874069999</v>
      </c>
      <c r="G524" s="29">
        <v>0.68325000000000002</v>
      </c>
      <c r="H524" s="29">
        <v>0</v>
      </c>
      <c r="I524" s="29">
        <v>0.55830743874069999</v>
      </c>
      <c r="J524" s="29">
        <v>-1.1242856423835752</v>
      </c>
      <c r="K524" s="29">
        <v>-1.4686946348865695</v>
      </c>
      <c r="L524" s="29">
        <v>0.53797003524766152</v>
      </c>
      <c r="M524" s="29">
        <v>0.57845111322305698</v>
      </c>
    </row>
    <row r="525" spans="2:13" x14ac:dyDescent="0.2">
      <c r="B525" s="20" t="s">
        <v>508</v>
      </c>
      <c r="C525" s="20">
        <v>1</v>
      </c>
      <c r="D525" s="20">
        <v>0.86319999999999997</v>
      </c>
      <c r="E525" s="29">
        <v>0</v>
      </c>
      <c r="F525" s="29">
        <v>0.46150801687200244</v>
      </c>
      <c r="G525" s="29">
        <v>0.68325000000000002</v>
      </c>
      <c r="H525" s="29">
        <v>0</v>
      </c>
      <c r="I525" s="29">
        <v>0.46150801687200244</v>
      </c>
      <c r="J525" s="29">
        <v>-0.92576339312272737</v>
      </c>
      <c r="K525" s="29">
        <v>-1.4686946348865695</v>
      </c>
      <c r="L525" s="29">
        <v>0.43524651518999191</v>
      </c>
      <c r="M525" s="29">
        <v>0.48798490995882021</v>
      </c>
    </row>
    <row r="526" spans="2:13" x14ac:dyDescent="0.2">
      <c r="B526" s="20" t="s">
        <v>509</v>
      </c>
      <c r="C526" s="20">
        <v>1</v>
      </c>
      <c r="D526" s="20">
        <v>0.84379999999999999</v>
      </c>
      <c r="E526" s="29">
        <v>0</v>
      </c>
      <c r="F526" s="29">
        <v>0.50587858127319718</v>
      </c>
      <c r="G526" s="29">
        <v>0.68325000000000002</v>
      </c>
      <c r="H526" s="29">
        <v>0</v>
      </c>
      <c r="I526" s="29">
        <v>0.50587858127319718</v>
      </c>
      <c r="J526" s="29">
        <v>-1.0118270978338713</v>
      </c>
      <c r="K526" s="29">
        <v>-1.4686946348865695</v>
      </c>
      <c r="L526" s="29">
        <v>0.48236183923929876</v>
      </c>
      <c r="M526" s="29">
        <v>0.52936933986110557</v>
      </c>
    </row>
    <row r="527" spans="2:13" x14ac:dyDescent="0.2">
      <c r="B527" s="20" t="s">
        <v>510</v>
      </c>
      <c r="C527" s="20">
        <v>1</v>
      </c>
      <c r="D527" s="20">
        <v>0.85009999999999997</v>
      </c>
      <c r="E527" s="29">
        <v>0</v>
      </c>
      <c r="F527" s="29">
        <v>0.49144581920324309</v>
      </c>
      <c r="G527" s="29">
        <v>0.68325000000000002</v>
      </c>
      <c r="H527" s="29">
        <v>0</v>
      </c>
      <c r="I527" s="29">
        <v>0.49144581920324309</v>
      </c>
      <c r="J527" s="29">
        <v>-0.98303551423456337</v>
      </c>
      <c r="K527" s="29">
        <v>-1.4686946348865695</v>
      </c>
      <c r="L527" s="29">
        <v>0.46702729389182052</v>
      </c>
      <c r="M527" s="29">
        <v>0.51590522922797055</v>
      </c>
    </row>
    <row r="528" spans="2:13" x14ac:dyDescent="0.2">
      <c r="B528" s="20" t="s">
        <v>511</v>
      </c>
      <c r="C528" s="20">
        <v>1</v>
      </c>
      <c r="D528" s="20">
        <v>0.81850000000000001</v>
      </c>
      <c r="E528" s="29">
        <v>0</v>
      </c>
      <c r="F528" s="29">
        <v>0.56349871350449754</v>
      </c>
      <c r="G528" s="29">
        <v>0.68325000000000002</v>
      </c>
      <c r="H528" s="29">
        <v>0</v>
      </c>
      <c r="I528" s="29">
        <v>0.56349871350449754</v>
      </c>
      <c r="J528" s="29">
        <v>-1.1361971626723666</v>
      </c>
      <c r="K528" s="29">
        <v>-1.4686946348865695</v>
      </c>
      <c r="L528" s="29">
        <v>0.54345617459360018</v>
      </c>
      <c r="M528" s="29">
        <v>0.58333597043958174</v>
      </c>
    </row>
    <row r="529" spans="2:13" x14ac:dyDescent="0.2">
      <c r="B529" s="20" t="s">
        <v>512</v>
      </c>
      <c r="C529" s="20">
        <v>1</v>
      </c>
      <c r="D529" s="20">
        <v>0.71750000000000003</v>
      </c>
      <c r="E529" s="29">
        <v>1</v>
      </c>
      <c r="F529" s="29">
        <v>0.76512291019079104</v>
      </c>
      <c r="G529" s="29">
        <v>0.68325000000000002</v>
      </c>
      <c r="H529" s="29">
        <v>1</v>
      </c>
      <c r="I529" s="29">
        <v>0.76512291019079104</v>
      </c>
      <c r="J529" s="29">
        <v>0.5540573563353699</v>
      </c>
      <c r="K529" s="29">
        <v>0.68087672974799984</v>
      </c>
      <c r="L529" s="29">
        <v>0.74920737181638386</v>
      </c>
      <c r="M529" s="29">
        <v>0.78032458037508812</v>
      </c>
    </row>
    <row r="530" spans="2:13" x14ac:dyDescent="0.2">
      <c r="B530" s="20" t="s">
        <v>513</v>
      </c>
      <c r="C530" s="20">
        <v>1</v>
      </c>
      <c r="D530" s="20">
        <v>0.76980000000000004</v>
      </c>
      <c r="E530" s="29">
        <v>0</v>
      </c>
      <c r="F530" s="29">
        <v>0.66855971936176306</v>
      </c>
      <c r="G530" s="29">
        <v>0.68325000000000002</v>
      </c>
      <c r="H530" s="29">
        <v>0</v>
      </c>
      <c r="I530" s="29">
        <v>0.66855971936176306</v>
      </c>
      <c r="J530" s="29">
        <v>-1.420258703691329</v>
      </c>
      <c r="K530" s="29">
        <v>-1.4686946348865695</v>
      </c>
      <c r="L530" s="29">
        <v>0.65266990405250469</v>
      </c>
      <c r="M530" s="29">
        <v>0.68407447354878947</v>
      </c>
    </row>
    <row r="531" spans="2:13" x14ac:dyDescent="0.2">
      <c r="B531" s="20" t="s">
        <v>514</v>
      </c>
      <c r="C531" s="20">
        <v>1</v>
      </c>
      <c r="D531" s="20">
        <v>0.80489999999999995</v>
      </c>
      <c r="E531" s="29">
        <v>0</v>
      </c>
      <c r="F531" s="29">
        <v>0.59387528083072116</v>
      </c>
      <c r="G531" s="29">
        <v>0.68325000000000002</v>
      </c>
      <c r="H531" s="29">
        <v>0</v>
      </c>
      <c r="I531" s="29">
        <v>0.59387528083072116</v>
      </c>
      <c r="J531" s="29">
        <v>-1.2092550573618805</v>
      </c>
      <c r="K531" s="29">
        <v>-1.4686946348865695</v>
      </c>
      <c r="L531" s="29">
        <v>0.57543138935701865</v>
      </c>
      <c r="M531" s="29">
        <v>0.61205811212071815</v>
      </c>
    </row>
    <row r="532" spans="2:13" x14ac:dyDescent="0.2">
      <c r="B532" s="20" t="s">
        <v>515</v>
      </c>
      <c r="C532" s="20">
        <v>1</v>
      </c>
      <c r="D532" s="20">
        <v>0.62919999999999998</v>
      </c>
      <c r="E532" s="29">
        <v>1</v>
      </c>
      <c r="F532" s="29">
        <v>0.87976293671600758</v>
      </c>
      <c r="G532" s="29">
        <v>0.68325000000000002</v>
      </c>
      <c r="H532" s="29">
        <v>1</v>
      </c>
      <c r="I532" s="29">
        <v>0.87976293671600758</v>
      </c>
      <c r="J532" s="29">
        <v>0.36968884749393194</v>
      </c>
      <c r="K532" s="29">
        <v>0.68087672974799984</v>
      </c>
      <c r="L532" s="29">
        <v>0.86340667962620221</v>
      </c>
      <c r="M532" s="29">
        <v>0.89440017147903084</v>
      </c>
    </row>
    <row r="533" spans="2:13" x14ac:dyDescent="0.2">
      <c r="B533" s="20" t="s">
        <v>516</v>
      </c>
      <c r="C533" s="20">
        <v>1</v>
      </c>
      <c r="D533" s="20">
        <v>0.76680000000000004</v>
      </c>
      <c r="E533" s="29">
        <v>0</v>
      </c>
      <c r="F533" s="29">
        <v>0.67462336361054931</v>
      </c>
      <c r="G533" s="29">
        <v>0.68325000000000002</v>
      </c>
      <c r="H533" s="29">
        <v>0</v>
      </c>
      <c r="I533" s="29">
        <v>0.67462336361054931</v>
      </c>
      <c r="J533" s="29">
        <v>-1.4399171560066488</v>
      </c>
      <c r="K533" s="29">
        <v>-1.4686946348865695</v>
      </c>
      <c r="L533" s="29">
        <v>0.6588349727294438</v>
      </c>
      <c r="M533" s="29">
        <v>0.69002486621885106</v>
      </c>
    </row>
    <row r="534" spans="2:13" x14ac:dyDescent="0.2">
      <c r="B534" s="20" t="s">
        <v>517</v>
      </c>
      <c r="C534" s="20">
        <v>1</v>
      </c>
      <c r="D534" s="20">
        <v>0.87560000000000004</v>
      </c>
      <c r="E534" s="29">
        <v>0</v>
      </c>
      <c r="F534" s="29">
        <v>0.43341995095580321</v>
      </c>
      <c r="G534" s="29">
        <v>0.68325000000000002</v>
      </c>
      <c r="H534" s="29">
        <v>0</v>
      </c>
      <c r="I534" s="29">
        <v>0.43341995095580321</v>
      </c>
      <c r="J534" s="29">
        <v>-0.87462887389552824</v>
      </c>
      <c r="K534" s="29">
        <v>-1.4686946348865695</v>
      </c>
      <c r="L534" s="29">
        <v>0.40551592624644189</v>
      </c>
      <c r="M534" s="29">
        <v>0.46175268131434655</v>
      </c>
    </row>
    <row r="535" spans="2:13" x14ac:dyDescent="0.2">
      <c r="B535" s="20" t="s">
        <v>518</v>
      </c>
      <c r="C535" s="20">
        <v>1</v>
      </c>
      <c r="D535" s="20">
        <v>0.83550000000000002</v>
      </c>
      <c r="E535" s="29">
        <v>0</v>
      </c>
      <c r="F535" s="29">
        <v>0.52487434877412154</v>
      </c>
      <c r="G535" s="29">
        <v>0.68325000000000002</v>
      </c>
      <c r="H535" s="29">
        <v>0</v>
      </c>
      <c r="I535" s="29">
        <v>0.52487434877412154</v>
      </c>
      <c r="J535" s="29">
        <v>-1.0510501425871728</v>
      </c>
      <c r="K535" s="29">
        <v>-1.4686946348865695</v>
      </c>
      <c r="L535" s="29">
        <v>0.50253820314358022</v>
      </c>
      <c r="M535" s="29">
        <v>0.54711141040691869</v>
      </c>
    </row>
    <row r="536" spans="2:13" x14ac:dyDescent="0.2">
      <c r="B536" s="20" t="s">
        <v>519</v>
      </c>
      <c r="C536" s="20">
        <v>1</v>
      </c>
      <c r="D536" s="20">
        <v>0.79100000000000004</v>
      </c>
      <c r="E536" s="29">
        <v>0</v>
      </c>
      <c r="F536" s="29">
        <v>0.62419528438339411</v>
      </c>
      <c r="G536" s="29">
        <v>0.68325000000000002</v>
      </c>
      <c r="H536" s="29">
        <v>0</v>
      </c>
      <c r="I536" s="29">
        <v>0.62419528438339411</v>
      </c>
      <c r="J536" s="29">
        <v>-1.288781012430944</v>
      </c>
      <c r="K536" s="29">
        <v>-1.4686946348865695</v>
      </c>
      <c r="L536" s="29">
        <v>0.60706207990867245</v>
      </c>
      <c r="M536" s="29">
        <v>0.64102319284551468</v>
      </c>
    </row>
    <row r="537" spans="2:13" x14ac:dyDescent="0.2">
      <c r="B537" s="20" t="s">
        <v>520</v>
      </c>
      <c r="C537" s="20">
        <v>1</v>
      </c>
      <c r="D537" s="20">
        <v>0.80349999999999999</v>
      </c>
      <c r="E537" s="29">
        <v>1</v>
      </c>
      <c r="F537" s="29">
        <v>0.59696597589011746</v>
      </c>
      <c r="G537" s="29">
        <v>0.68325000000000002</v>
      </c>
      <c r="H537" s="29">
        <v>1</v>
      </c>
      <c r="I537" s="29">
        <v>0.59696597589011746</v>
      </c>
      <c r="J537" s="29">
        <v>0.8216674176053661</v>
      </c>
      <c r="K537" s="29">
        <v>0.68087672974799984</v>
      </c>
      <c r="L537" s="29">
        <v>0.57867027866821086</v>
      </c>
      <c r="M537" s="29">
        <v>0.61499578545178402</v>
      </c>
    </row>
    <row r="538" spans="2:13" x14ac:dyDescent="0.2">
      <c r="B538" s="20" t="s">
        <v>521</v>
      </c>
      <c r="C538" s="20">
        <v>1</v>
      </c>
      <c r="D538" s="20">
        <v>0.64439999999999997</v>
      </c>
      <c r="E538" s="29">
        <v>1</v>
      </c>
      <c r="F538" s="29">
        <v>0.86423143402414737</v>
      </c>
      <c r="G538" s="29">
        <v>0.68325000000000002</v>
      </c>
      <c r="H538" s="29">
        <v>1</v>
      </c>
      <c r="I538" s="29">
        <v>0.86423143402414737</v>
      </c>
      <c r="J538" s="29">
        <v>0.39635522361187936</v>
      </c>
      <c r="K538" s="29">
        <v>0.68087672974799984</v>
      </c>
      <c r="L538" s="29">
        <v>0.84763887074657907</v>
      </c>
      <c r="M538" s="29">
        <v>0.87927437983302725</v>
      </c>
    </row>
    <row r="539" spans="2:13" x14ac:dyDescent="0.2">
      <c r="B539" s="20" t="s">
        <v>522</v>
      </c>
      <c r="C539" s="20">
        <v>1</v>
      </c>
      <c r="D539" s="20">
        <v>0.78180000000000005</v>
      </c>
      <c r="E539" s="29">
        <v>0</v>
      </c>
      <c r="F539" s="29">
        <v>0.64375642957304402</v>
      </c>
      <c r="G539" s="29">
        <v>0.68325000000000002</v>
      </c>
      <c r="H539" s="29">
        <v>0</v>
      </c>
      <c r="I539" s="29">
        <v>0.64375642957304402</v>
      </c>
      <c r="J539" s="29">
        <v>-1.3442723703231516</v>
      </c>
      <c r="K539" s="29">
        <v>-1.4686946348865695</v>
      </c>
      <c r="L539" s="29">
        <v>0.62727827001256153</v>
      </c>
      <c r="M539" s="29">
        <v>0.65990106624849765</v>
      </c>
    </row>
    <row r="540" spans="2:13" x14ac:dyDescent="0.2">
      <c r="B540" s="20" t="s">
        <v>523</v>
      </c>
      <c r="C540" s="20">
        <v>1</v>
      </c>
      <c r="D540" s="20">
        <v>0.78920000000000001</v>
      </c>
      <c r="E540" s="29">
        <v>0</v>
      </c>
      <c r="F540" s="29">
        <v>0.62805680818663323</v>
      </c>
      <c r="G540" s="29">
        <v>0.68325000000000002</v>
      </c>
      <c r="H540" s="29">
        <v>0</v>
      </c>
      <c r="I540" s="29">
        <v>0.62805680818663323</v>
      </c>
      <c r="J540" s="29">
        <v>-1.2994547383205655</v>
      </c>
      <c r="K540" s="29">
        <v>-1.4686946348865695</v>
      </c>
      <c r="L540" s="29">
        <v>0.61106562609992865</v>
      </c>
      <c r="M540" s="29">
        <v>0.64473725651325742</v>
      </c>
    </row>
    <row r="541" spans="2:13" x14ac:dyDescent="0.2">
      <c r="B541" s="20" t="s">
        <v>524</v>
      </c>
      <c r="C541" s="20">
        <v>1</v>
      </c>
      <c r="D541" s="20">
        <v>0.88129999999999997</v>
      </c>
      <c r="E541" s="29">
        <v>0</v>
      </c>
      <c r="F541" s="29">
        <v>0.42063965323003538</v>
      </c>
      <c r="G541" s="29">
        <v>0.68325000000000002</v>
      </c>
      <c r="H541" s="29">
        <v>0</v>
      </c>
      <c r="I541" s="29">
        <v>0.42063965323003538</v>
      </c>
      <c r="J541" s="29">
        <v>-0.85208068666268921</v>
      </c>
      <c r="K541" s="29">
        <v>-1.4686946348865695</v>
      </c>
      <c r="L541" s="29">
        <v>0.39203141465876284</v>
      </c>
      <c r="M541" s="29">
        <v>0.44979104837170536</v>
      </c>
    </row>
    <row r="542" spans="2:13" x14ac:dyDescent="0.2">
      <c r="B542" s="20" t="s">
        <v>525</v>
      </c>
      <c r="C542" s="20">
        <v>1</v>
      </c>
      <c r="D542" s="20">
        <v>0.65669999999999995</v>
      </c>
      <c r="E542" s="29">
        <v>1</v>
      </c>
      <c r="F542" s="29">
        <v>0.85045412219775285</v>
      </c>
      <c r="G542" s="29">
        <v>0.68325000000000002</v>
      </c>
      <c r="H542" s="29">
        <v>1</v>
      </c>
      <c r="I542" s="29">
        <v>0.85045412219775285</v>
      </c>
      <c r="J542" s="29">
        <v>0.41933564244874533</v>
      </c>
      <c r="K542" s="29">
        <v>0.68087672974799984</v>
      </c>
      <c r="L542" s="29">
        <v>0.83377409679982928</v>
      </c>
      <c r="M542" s="29">
        <v>0.86572992314812502</v>
      </c>
    </row>
    <row r="543" spans="2:13" x14ac:dyDescent="0.2">
      <c r="B543" s="20" t="s">
        <v>526</v>
      </c>
      <c r="C543" s="20">
        <v>1</v>
      </c>
      <c r="D543" s="20">
        <v>0.82130000000000003</v>
      </c>
      <c r="E543" s="29">
        <v>0</v>
      </c>
      <c r="F543" s="29">
        <v>0.55717717198488204</v>
      </c>
      <c r="G543" s="29">
        <v>0.68325000000000002</v>
      </c>
      <c r="H543" s="29">
        <v>0</v>
      </c>
      <c r="I543" s="29">
        <v>0.55717717198488204</v>
      </c>
      <c r="J543" s="29">
        <v>-1.1217127511549156</v>
      </c>
      <c r="K543" s="29">
        <v>-1.4686946348865695</v>
      </c>
      <c r="L543" s="29">
        <v>0.53677488475338742</v>
      </c>
      <c r="M543" s="29">
        <v>0.5773883420643412</v>
      </c>
    </row>
    <row r="544" spans="2:13" x14ac:dyDescent="0.2">
      <c r="B544" s="20" t="s">
        <v>527</v>
      </c>
      <c r="C544" s="20">
        <v>1</v>
      </c>
      <c r="D544" s="20">
        <v>0.877</v>
      </c>
      <c r="E544" s="29">
        <v>0</v>
      </c>
      <c r="F544" s="29">
        <v>0.43027203163495531</v>
      </c>
      <c r="G544" s="29">
        <v>0.68325000000000002</v>
      </c>
      <c r="H544" s="29">
        <v>0</v>
      </c>
      <c r="I544" s="29">
        <v>0.43027203163495531</v>
      </c>
      <c r="J544" s="29">
        <v>-0.86903604225141784</v>
      </c>
      <c r="K544" s="29">
        <v>-1.4686946348865695</v>
      </c>
      <c r="L544" s="29">
        <v>0.40219167025915548</v>
      </c>
      <c r="M544" s="29">
        <v>0.4588082466341904</v>
      </c>
    </row>
    <row r="545" spans="2:13" x14ac:dyDescent="0.2">
      <c r="B545" s="20" t="s">
        <v>528</v>
      </c>
      <c r="C545" s="20">
        <v>1</v>
      </c>
      <c r="D545" s="20">
        <v>0.62429999999999997</v>
      </c>
      <c r="E545" s="29">
        <v>1</v>
      </c>
      <c r="F545" s="29">
        <v>0.88443261287749897</v>
      </c>
      <c r="G545" s="29">
        <v>0.68325000000000002</v>
      </c>
      <c r="H545" s="29">
        <v>1</v>
      </c>
      <c r="I545" s="29">
        <v>0.88443261287749897</v>
      </c>
      <c r="J545" s="29">
        <v>0.36148083176676205</v>
      </c>
      <c r="K545" s="29">
        <v>0.68087672974799984</v>
      </c>
      <c r="L545" s="29">
        <v>0.86818108822883211</v>
      </c>
      <c r="M545" s="29">
        <v>0.89891382768809369</v>
      </c>
    </row>
    <row r="546" spans="2:13" x14ac:dyDescent="0.2">
      <c r="B546" s="20" t="s">
        <v>529</v>
      </c>
      <c r="C546" s="20">
        <v>1</v>
      </c>
      <c r="D546" s="20">
        <v>0.62039999999999995</v>
      </c>
      <c r="E546" s="29">
        <v>1</v>
      </c>
      <c r="F546" s="29">
        <v>0.8880358647744051</v>
      </c>
      <c r="G546" s="29">
        <v>0.68325000000000002</v>
      </c>
      <c r="H546" s="29">
        <v>1</v>
      </c>
      <c r="I546" s="29">
        <v>0.8880358647744051</v>
      </c>
      <c r="J546" s="29">
        <v>0.3550783655600962</v>
      </c>
      <c r="K546" s="29">
        <v>0.68087672974799984</v>
      </c>
      <c r="L546" s="29">
        <v>0.87187706518548347</v>
      </c>
      <c r="M546" s="29">
        <v>0.90238489188972582</v>
      </c>
    </row>
    <row r="547" spans="2:13" x14ac:dyDescent="0.2">
      <c r="B547" s="20" t="s">
        <v>530</v>
      </c>
      <c r="C547" s="20">
        <v>1</v>
      </c>
      <c r="D547" s="20">
        <v>0.85099999999999998</v>
      </c>
      <c r="E547" s="29">
        <v>0</v>
      </c>
      <c r="F547" s="29">
        <v>0.48938459875018264</v>
      </c>
      <c r="G547" s="29">
        <v>0.68325000000000002</v>
      </c>
      <c r="H547" s="29">
        <v>0</v>
      </c>
      <c r="I547" s="29">
        <v>0.48938459875018264</v>
      </c>
      <c r="J547" s="29">
        <v>-0.97898986072801952</v>
      </c>
      <c r="K547" s="29">
        <v>-1.4686946348865695</v>
      </c>
      <c r="L547" s="29">
        <v>0.46483754688756601</v>
      </c>
      <c r="M547" s="29">
        <v>0.51398295181867382</v>
      </c>
    </row>
    <row r="548" spans="2:13" x14ac:dyDescent="0.2">
      <c r="B548" s="20" t="s">
        <v>531</v>
      </c>
      <c r="C548" s="20">
        <v>1</v>
      </c>
      <c r="D548" s="20">
        <v>0.61899999999999999</v>
      </c>
      <c r="E548" s="29">
        <v>1</v>
      </c>
      <c r="F548" s="29">
        <v>0.88930520170964111</v>
      </c>
      <c r="G548" s="29">
        <v>0.68325000000000002</v>
      </c>
      <c r="H548" s="29">
        <v>1</v>
      </c>
      <c r="I548" s="29">
        <v>0.88930520170964111</v>
      </c>
      <c r="J548" s="29">
        <v>0.35280780992408278</v>
      </c>
      <c r="K548" s="29">
        <v>0.68087672974799984</v>
      </c>
      <c r="L548" s="29">
        <v>0.8731816520999145</v>
      </c>
      <c r="M548" s="29">
        <v>0.90360512250146496</v>
      </c>
    </row>
    <row r="549" spans="2:13" x14ac:dyDescent="0.2">
      <c r="B549" s="20" t="s">
        <v>532</v>
      </c>
      <c r="C549" s="20">
        <v>1</v>
      </c>
      <c r="D549" s="20">
        <v>0.83940000000000003</v>
      </c>
      <c r="E549" s="29">
        <v>0</v>
      </c>
      <c r="F549" s="29">
        <v>0.51595423074044333</v>
      </c>
      <c r="G549" s="29">
        <v>0.68325000000000002</v>
      </c>
      <c r="H549" s="29">
        <v>0</v>
      </c>
      <c r="I549" s="29">
        <v>0.51595423074044333</v>
      </c>
      <c r="J549" s="29">
        <v>-1.0324341817171712</v>
      </c>
      <c r="K549" s="29">
        <v>-1.4686946348865695</v>
      </c>
      <c r="L549" s="29">
        <v>0.49306570541428463</v>
      </c>
      <c r="M549" s="29">
        <v>0.53877601767789673</v>
      </c>
    </row>
    <row r="550" spans="2:13" x14ac:dyDescent="0.2">
      <c r="B550" s="20" t="s">
        <v>533</v>
      </c>
      <c r="C550" s="20">
        <v>1</v>
      </c>
      <c r="D550" s="20">
        <v>0.72319999999999995</v>
      </c>
      <c r="E550" s="29">
        <v>0</v>
      </c>
      <c r="F550" s="29">
        <v>0.75560579296261721</v>
      </c>
      <c r="G550" s="29">
        <v>0.68325000000000002</v>
      </c>
      <c r="H550" s="29">
        <v>0</v>
      </c>
      <c r="I550" s="29">
        <v>0.75560579296261721</v>
      </c>
      <c r="J550" s="29">
        <v>-1.758337286679367</v>
      </c>
      <c r="K550" s="29">
        <v>-1.4686946348865695</v>
      </c>
      <c r="L550" s="29">
        <v>0.73980530764070951</v>
      </c>
      <c r="M550" s="29">
        <v>0.77074411854712843</v>
      </c>
    </row>
    <row r="551" spans="2:13" x14ac:dyDescent="0.2">
      <c r="B551" s="20" t="s">
        <v>534</v>
      </c>
      <c r="C551" s="20">
        <v>1</v>
      </c>
      <c r="D551" s="20">
        <v>0.63819999999999999</v>
      </c>
      <c r="E551" s="29">
        <v>1</v>
      </c>
      <c r="F551" s="29">
        <v>0.8707614250676855</v>
      </c>
      <c r="G551" s="29">
        <v>0.68325000000000002</v>
      </c>
      <c r="H551" s="29">
        <v>1</v>
      </c>
      <c r="I551" s="29">
        <v>0.8707614250676855</v>
      </c>
      <c r="J551" s="29">
        <v>0.38525340828848142</v>
      </c>
      <c r="K551" s="29">
        <v>0.68087672974799984</v>
      </c>
      <c r="L551" s="29">
        <v>0.85424858435981676</v>
      </c>
      <c r="M551" s="29">
        <v>0.88565387037526677</v>
      </c>
    </row>
    <row r="552" spans="2:13" x14ac:dyDescent="0.2">
      <c r="B552" s="20" t="s">
        <v>535</v>
      </c>
      <c r="C552" s="20">
        <v>1</v>
      </c>
      <c r="D552" s="20">
        <v>0.85680000000000001</v>
      </c>
      <c r="E552" s="29">
        <v>0</v>
      </c>
      <c r="F552" s="29">
        <v>0.4761128787989426</v>
      </c>
      <c r="G552" s="29">
        <v>0.68325000000000002</v>
      </c>
      <c r="H552" s="29">
        <v>0</v>
      </c>
      <c r="I552" s="29">
        <v>0.4761128787989426</v>
      </c>
      <c r="J552" s="29">
        <v>-0.95331429095930564</v>
      </c>
      <c r="K552" s="29">
        <v>-1.4686946348865695</v>
      </c>
      <c r="L552" s="29">
        <v>0.45074271766676705</v>
      </c>
      <c r="M552" s="29">
        <v>0.50160692189984846</v>
      </c>
    </row>
    <row r="553" spans="2:13" x14ac:dyDescent="0.2">
      <c r="B553" s="20" t="s">
        <v>536</v>
      </c>
      <c r="C553" s="20">
        <v>1</v>
      </c>
      <c r="D553" s="20">
        <v>0.79379999999999995</v>
      </c>
      <c r="E553" s="29">
        <v>0</v>
      </c>
      <c r="F553" s="29">
        <v>0.61815711557928354</v>
      </c>
      <c r="G553" s="29">
        <v>0.68325000000000002</v>
      </c>
      <c r="H553" s="29">
        <v>0</v>
      </c>
      <c r="I553" s="29">
        <v>0.61815711557928354</v>
      </c>
      <c r="J553" s="29">
        <v>-1.2723514391551047</v>
      </c>
      <c r="K553" s="29">
        <v>-1.4686946348865695</v>
      </c>
      <c r="L553" s="29">
        <v>0.60078988002874689</v>
      </c>
      <c r="M553" s="29">
        <v>0.63522753923884812</v>
      </c>
    </row>
    <row r="554" spans="2:13" x14ac:dyDescent="0.2">
      <c r="B554" s="20" t="s">
        <v>537</v>
      </c>
      <c r="C554" s="20">
        <v>1</v>
      </c>
      <c r="D554" s="20">
        <v>0.84099999999999997</v>
      </c>
      <c r="E554" s="29">
        <v>0</v>
      </c>
      <c r="F554" s="29">
        <v>0.51229142760282498</v>
      </c>
      <c r="G554" s="29">
        <v>0.68325000000000002</v>
      </c>
      <c r="H554" s="29">
        <v>0</v>
      </c>
      <c r="I554" s="29">
        <v>0.51229142760282498</v>
      </c>
      <c r="J554" s="29">
        <v>-1.0248925818933545</v>
      </c>
      <c r="K554" s="29">
        <v>-1.4686946348865695</v>
      </c>
      <c r="L554" s="29">
        <v>0.48917489880732218</v>
      </c>
      <c r="M554" s="29">
        <v>0.53535549819352291</v>
      </c>
    </row>
    <row r="555" spans="2:13" x14ac:dyDescent="0.2">
      <c r="B555" s="20" t="s">
        <v>538</v>
      </c>
      <c r="C555" s="20">
        <v>1</v>
      </c>
      <c r="D555" s="20">
        <v>0.71830000000000005</v>
      </c>
      <c r="E555" s="29">
        <v>1</v>
      </c>
      <c r="F555" s="29">
        <v>0.76380280954668722</v>
      </c>
      <c r="G555" s="29">
        <v>0.68325000000000002</v>
      </c>
      <c r="H555" s="29">
        <v>1</v>
      </c>
      <c r="I555" s="29">
        <v>0.76380280954668722</v>
      </c>
      <c r="J555" s="29">
        <v>0.55609211603892728</v>
      </c>
      <c r="K555" s="29">
        <v>0.68087672974799984</v>
      </c>
      <c r="L555" s="29">
        <v>0.74790384285036315</v>
      </c>
      <c r="M555" s="29">
        <v>0.77899537190046153</v>
      </c>
    </row>
    <row r="556" spans="2:13" x14ac:dyDescent="0.2">
      <c r="B556" s="20" t="s">
        <v>539</v>
      </c>
      <c r="C556" s="20">
        <v>1</v>
      </c>
      <c r="D556" s="20">
        <v>0.82320000000000004</v>
      </c>
      <c r="E556" s="29">
        <v>0</v>
      </c>
      <c r="F556" s="29">
        <v>0.55287685283657961</v>
      </c>
      <c r="G556" s="29">
        <v>0.68325000000000002</v>
      </c>
      <c r="H556" s="29">
        <v>0</v>
      </c>
      <c r="I556" s="29">
        <v>0.55287685283657961</v>
      </c>
      <c r="J556" s="29">
        <v>-1.1119893482701353</v>
      </c>
      <c r="K556" s="29">
        <v>-1.4686946348865695</v>
      </c>
      <c r="L556" s="29">
        <v>0.53222560990571566</v>
      </c>
      <c r="M556" s="29">
        <v>0.57334724828764516</v>
      </c>
    </row>
    <row r="557" spans="2:13" x14ac:dyDescent="0.2">
      <c r="B557" s="20" t="s">
        <v>540</v>
      </c>
      <c r="C557" s="20">
        <v>1</v>
      </c>
      <c r="D557" s="20">
        <v>0.64990000000000003</v>
      </c>
      <c r="E557" s="29">
        <v>1</v>
      </c>
      <c r="F557" s="29">
        <v>0.85820795123029636</v>
      </c>
      <c r="G557" s="29">
        <v>0.68325000000000002</v>
      </c>
      <c r="H557" s="29">
        <v>1</v>
      </c>
      <c r="I557" s="29">
        <v>0.85820795123029636</v>
      </c>
      <c r="J557" s="29">
        <v>0.40647109916908841</v>
      </c>
      <c r="K557" s="29">
        <v>0.68087672974799984</v>
      </c>
      <c r="L557" s="29">
        <v>0.84156453133293263</v>
      </c>
      <c r="M557" s="29">
        <v>0.87336608815692984</v>
      </c>
    </row>
    <row r="558" spans="2:13" x14ac:dyDescent="0.2">
      <c r="B558" s="20" t="s">
        <v>541</v>
      </c>
      <c r="C558" s="20">
        <v>1</v>
      </c>
      <c r="D558" s="20">
        <v>0.78100000000000003</v>
      </c>
      <c r="E558" s="29">
        <v>0</v>
      </c>
      <c r="F558" s="29">
        <v>0.64543601205868384</v>
      </c>
      <c r="G558" s="29">
        <v>0.68325000000000002</v>
      </c>
      <c r="H558" s="29">
        <v>0</v>
      </c>
      <c r="I558" s="29">
        <v>0.64543601205868384</v>
      </c>
      <c r="J558" s="29">
        <v>-1.3492091719348664</v>
      </c>
      <c r="K558" s="29">
        <v>-1.4686946348865695</v>
      </c>
      <c r="L558" s="29">
        <v>0.62900641885119157</v>
      </c>
      <c r="M558" s="29">
        <v>0.66152953349877508</v>
      </c>
    </row>
    <row r="559" spans="2:13" x14ac:dyDescent="0.2">
      <c r="B559" s="20" t="s">
        <v>542</v>
      </c>
      <c r="C559" s="20">
        <v>1</v>
      </c>
      <c r="D559" s="20">
        <v>0.63180000000000003</v>
      </c>
      <c r="E559" s="29">
        <v>1</v>
      </c>
      <c r="F559" s="29">
        <v>0.8772195845238735</v>
      </c>
      <c r="G559" s="29">
        <v>0.68325000000000002</v>
      </c>
      <c r="H559" s="29">
        <v>1</v>
      </c>
      <c r="I559" s="29">
        <v>0.8772195845238735</v>
      </c>
      <c r="J559" s="29">
        <v>0.37411953838470724</v>
      </c>
      <c r="K559" s="29">
        <v>0.68087672974799984</v>
      </c>
      <c r="L559" s="29">
        <v>0.8608132465007603</v>
      </c>
      <c r="M559" s="29">
        <v>0.89193483488493797</v>
      </c>
    </row>
    <row r="560" spans="2:13" x14ac:dyDescent="0.2">
      <c r="B560" s="20" t="s">
        <v>543</v>
      </c>
      <c r="C560" s="20">
        <v>1</v>
      </c>
      <c r="D560" s="20">
        <v>0.81179999999999997</v>
      </c>
      <c r="E560" s="29">
        <v>0</v>
      </c>
      <c r="F560" s="29">
        <v>0.57853808056111755</v>
      </c>
      <c r="G560" s="29">
        <v>0.68325000000000002</v>
      </c>
      <c r="H560" s="29">
        <v>0</v>
      </c>
      <c r="I560" s="29">
        <v>0.57853808056111755</v>
      </c>
      <c r="J560" s="29">
        <v>-1.1716200760564914</v>
      </c>
      <c r="K560" s="29">
        <v>-1.4686946348865695</v>
      </c>
      <c r="L560" s="29">
        <v>0.55931681936645805</v>
      </c>
      <c r="M560" s="29">
        <v>0.59752424902641577</v>
      </c>
    </row>
    <row r="561" spans="2:13" x14ac:dyDescent="0.2">
      <c r="B561" s="20" t="s">
        <v>544</v>
      </c>
      <c r="C561" s="20">
        <v>1</v>
      </c>
      <c r="D561" s="20">
        <v>0.64939999999999998</v>
      </c>
      <c r="E561" s="29">
        <v>1</v>
      </c>
      <c r="F561" s="29">
        <v>0.85876462859725011</v>
      </c>
      <c r="G561" s="29">
        <v>0.68325000000000002</v>
      </c>
      <c r="H561" s="29">
        <v>1</v>
      </c>
      <c r="I561" s="29">
        <v>0.85876462859725011</v>
      </c>
      <c r="J561" s="29">
        <v>0.40554090324170966</v>
      </c>
      <c r="K561" s="29">
        <v>0.68087672974799984</v>
      </c>
      <c r="L561" s="29">
        <v>0.8421250504681973</v>
      </c>
      <c r="M561" s="29">
        <v>0.87391302378371627</v>
      </c>
    </row>
    <row r="562" spans="2:13" x14ac:dyDescent="0.2">
      <c r="B562" s="20" t="s">
        <v>545</v>
      </c>
      <c r="C562" s="20">
        <v>1</v>
      </c>
      <c r="D562" s="20">
        <v>0.80469999999999997</v>
      </c>
      <c r="E562" s="29">
        <v>0</v>
      </c>
      <c r="F562" s="29">
        <v>0.5943172703692462</v>
      </c>
      <c r="G562" s="29">
        <v>0.68325000000000002</v>
      </c>
      <c r="H562" s="29">
        <v>0</v>
      </c>
      <c r="I562" s="29">
        <v>0.5943172703692462</v>
      </c>
      <c r="J562" s="29">
        <v>-1.2103637702378265</v>
      </c>
      <c r="K562" s="29">
        <v>-1.4686946348865695</v>
      </c>
      <c r="L562" s="29">
        <v>0.57589475596993578</v>
      </c>
      <c r="M562" s="29">
        <v>0.61247802723044353</v>
      </c>
    </row>
    <row r="563" spans="2:13" x14ac:dyDescent="0.2">
      <c r="B563" s="20" t="s">
        <v>546</v>
      </c>
      <c r="C563" s="20">
        <v>1</v>
      </c>
      <c r="D563" s="20">
        <v>0.73509999999999998</v>
      </c>
      <c r="E563" s="29">
        <v>1</v>
      </c>
      <c r="F563" s="29">
        <v>0.73491053322260591</v>
      </c>
      <c r="G563" s="29">
        <v>0.68325000000000002</v>
      </c>
      <c r="H563" s="29">
        <v>1</v>
      </c>
      <c r="I563" s="29">
        <v>0.73491053322260591</v>
      </c>
      <c r="J563" s="29">
        <v>0.60059124873854575</v>
      </c>
      <c r="K563" s="29">
        <v>0.68087672974799984</v>
      </c>
      <c r="L563" s="29">
        <v>0.71930778680635277</v>
      </c>
      <c r="M563" s="29">
        <v>0.74994747549305585</v>
      </c>
    </row>
    <row r="564" spans="2:13" x14ac:dyDescent="0.2">
      <c r="B564" s="20" t="s">
        <v>547</v>
      </c>
      <c r="C564" s="20">
        <v>1</v>
      </c>
      <c r="D564" s="20">
        <v>0.75900000000000001</v>
      </c>
      <c r="E564" s="29">
        <v>0</v>
      </c>
      <c r="F564" s="29">
        <v>0.69011418408650127</v>
      </c>
      <c r="G564" s="29">
        <v>0.68325000000000002</v>
      </c>
      <c r="H564" s="29">
        <v>0</v>
      </c>
      <c r="I564" s="29">
        <v>0.69011418408650127</v>
      </c>
      <c r="J564" s="29">
        <v>-1.4923119879246609</v>
      </c>
      <c r="K564" s="29">
        <v>-1.4686946348865695</v>
      </c>
      <c r="L564" s="29">
        <v>0.67451050169294335</v>
      </c>
      <c r="M564" s="29">
        <v>0.70529666328162277</v>
      </c>
    </row>
    <row r="565" spans="2:13" x14ac:dyDescent="0.2">
      <c r="B565" s="20" t="s">
        <v>548</v>
      </c>
      <c r="C565" s="20">
        <v>1</v>
      </c>
      <c r="D565" s="20">
        <v>0.86609999999999998</v>
      </c>
      <c r="E565" s="29">
        <v>0</v>
      </c>
      <c r="F565" s="29">
        <v>0.45491037002323004</v>
      </c>
      <c r="G565" s="29">
        <v>0.68325000000000002</v>
      </c>
      <c r="H565" s="29">
        <v>0</v>
      </c>
      <c r="I565" s="29">
        <v>0.45491037002323004</v>
      </c>
      <c r="J565" s="29">
        <v>-0.91354292504887469</v>
      </c>
      <c r="K565" s="29">
        <v>-1.4686946348865695</v>
      </c>
      <c r="L565" s="29">
        <v>0.42825330716040733</v>
      </c>
      <c r="M565" s="29">
        <v>0.48182838950043816</v>
      </c>
    </row>
    <row r="566" spans="2:13" x14ac:dyDescent="0.2">
      <c r="B566" s="20" t="s">
        <v>549</v>
      </c>
      <c r="C566" s="20">
        <v>1</v>
      </c>
      <c r="D566" s="20">
        <v>0.74809999999999999</v>
      </c>
      <c r="E566" s="29">
        <v>0</v>
      </c>
      <c r="F566" s="29">
        <v>0.71106142640555015</v>
      </c>
      <c r="G566" s="29">
        <v>0.68325000000000002</v>
      </c>
      <c r="H566" s="29">
        <v>0</v>
      </c>
      <c r="I566" s="29">
        <v>0.71106142640555015</v>
      </c>
      <c r="J566" s="29">
        <v>-1.5687393758748001</v>
      </c>
      <c r="K566" s="29">
        <v>-1.4686946348865695</v>
      </c>
      <c r="L566" s="29">
        <v>0.69554741448938717</v>
      </c>
      <c r="M566" s="29">
        <v>0.7260962046037639</v>
      </c>
    </row>
    <row r="567" spans="2:13" x14ac:dyDescent="0.2">
      <c r="B567" s="20" t="s">
        <v>550</v>
      </c>
      <c r="C567" s="20">
        <v>1</v>
      </c>
      <c r="D567" s="20">
        <v>0.7389</v>
      </c>
      <c r="E567" s="29">
        <v>0</v>
      </c>
      <c r="F567" s="29">
        <v>0.72807085171436747</v>
      </c>
      <c r="G567" s="29">
        <v>0.68325000000000002</v>
      </c>
      <c r="H567" s="29">
        <v>0</v>
      </c>
      <c r="I567" s="29">
        <v>0.72807085171436747</v>
      </c>
      <c r="J567" s="29">
        <v>-1.6362849691964059</v>
      </c>
      <c r="K567" s="29">
        <v>-1.4686946348865695</v>
      </c>
      <c r="L567" s="29">
        <v>0.71251138943553749</v>
      </c>
      <c r="M567" s="29">
        <v>0.74309184151800711</v>
      </c>
    </row>
    <row r="568" spans="2:13" x14ac:dyDescent="0.2">
      <c r="B568" s="20" t="s">
        <v>551</v>
      </c>
      <c r="C568" s="20">
        <v>1</v>
      </c>
      <c r="D568" s="20">
        <v>0.80720000000000003</v>
      </c>
      <c r="E568" s="29">
        <v>0</v>
      </c>
      <c r="F568" s="29">
        <v>0.58878163490396085</v>
      </c>
      <c r="G568" s="29">
        <v>0.68325000000000002</v>
      </c>
      <c r="H568" s="29">
        <v>0</v>
      </c>
      <c r="I568" s="29">
        <v>0.58878163490396085</v>
      </c>
      <c r="J568" s="29">
        <v>-1.196577621945468</v>
      </c>
      <c r="K568" s="29">
        <v>-1.4686946348865695</v>
      </c>
      <c r="L568" s="29">
        <v>0.57008707628812183</v>
      </c>
      <c r="M568" s="29">
        <v>0.60722335512669323</v>
      </c>
    </row>
    <row r="569" spans="2:13" x14ac:dyDescent="0.2">
      <c r="B569" s="20" t="s">
        <v>552</v>
      </c>
      <c r="C569" s="20">
        <v>1</v>
      </c>
      <c r="D569" s="20">
        <v>0.82120000000000004</v>
      </c>
      <c r="E569" s="29">
        <v>0</v>
      </c>
      <c r="F569" s="29">
        <v>0.55740327309332205</v>
      </c>
      <c r="G569" s="29">
        <v>0.68325000000000002</v>
      </c>
      <c r="H569" s="29">
        <v>0</v>
      </c>
      <c r="I569" s="29">
        <v>0.55740327309332205</v>
      </c>
      <c r="J569" s="29">
        <v>-1.1222268579306713</v>
      </c>
      <c r="K569" s="29">
        <v>-1.4686946348865695</v>
      </c>
      <c r="L569" s="29">
        <v>0.53701398421029745</v>
      </c>
      <c r="M569" s="29">
        <v>0.57760091949587344</v>
      </c>
    </row>
    <row r="570" spans="2:13" x14ac:dyDescent="0.2">
      <c r="B570" s="20" t="s">
        <v>553</v>
      </c>
      <c r="C570" s="20">
        <v>1</v>
      </c>
      <c r="D570" s="20">
        <v>0.89790000000000003</v>
      </c>
      <c r="E570" s="29">
        <v>0</v>
      </c>
      <c r="F570" s="29">
        <v>0.38407757037079648</v>
      </c>
      <c r="G570" s="29">
        <v>0.68325000000000002</v>
      </c>
      <c r="H570" s="29">
        <v>0</v>
      </c>
      <c r="I570" s="29">
        <v>0.38407757037079648</v>
      </c>
      <c r="J570" s="29">
        <v>-0.78967149773044676</v>
      </c>
      <c r="K570" s="29">
        <v>-1.4686946348865695</v>
      </c>
      <c r="L570" s="29">
        <v>0.3536577489391689</v>
      </c>
      <c r="M570" s="29">
        <v>0.41543217410568439</v>
      </c>
    </row>
    <row r="571" spans="2:13" x14ac:dyDescent="0.2">
      <c r="B571" s="20" t="s">
        <v>554</v>
      </c>
      <c r="C571" s="20">
        <v>1</v>
      </c>
      <c r="D571" s="20">
        <v>0.78539999999999999</v>
      </c>
      <c r="E571" s="29">
        <v>0</v>
      </c>
      <c r="F571" s="29">
        <v>0.6361549460593362</v>
      </c>
      <c r="G571" s="29">
        <v>0.68325000000000002</v>
      </c>
      <c r="H571" s="29">
        <v>0</v>
      </c>
      <c r="I571" s="29">
        <v>0.6361549460593362</v>
      </c>
      <c r="J571" s="29">
        <v>-1.322279352025246</v>
      </c>
      <c r="K571" s="29">
        <v>-1.4686946348865695</v>
      </c>
      <c r="L571" s="29">
        <v>0.61944154774576465</v>
      </c>
      <c r="M571" s="29">
        <v>0.65254604688567175</v>
      </c>
    </row>
    <row r="572" spans="2:13" x14ac:dyDescent="0.2">
      <c r="B572" s="20" t="s">
        <v>555</v>
      </c>
      <c r="C572" s="20">
        <v>1</v>
      </c>
      <c r="D572" s="20">
        <v>0.75270000000000004</v>
      </c>
      <c r="E572" s="29">
        <v>1</v>
      </c>
      <c r="F572" s="29">
        <v>0.70232388620580166</v>
      </c>
      <c r="G572" s="29">
        <v>0.68325000000000002</v>
      </c>
      <c r="H572" s="29">
        <v>1</v>
      </c>
      <c r="I572" s="29">
        <v>0.70232388620580166</v>
      </c>
      <c r="J572" s="29">
        <v>0.65103340644571983</v>
      </c>
      <c r="K572" s="29">
        <v>0.68087672974799984</v>
      </c>
      <c r="L572" s="29">
        <v>0.68679360899909669</v>
      </c>
      <c r="M572" s="29">
        <v>0.71740096119098673</v>
      </c>
    </row>
    <row r="573" spans="2:13" x14ac:dyDescent="0.2">
      <c r="B573" s="20" t="s">
        <v>556</v>
      </c>
      <c r="C573" s="20">
        <v>1</v>
      </c>
      <c r="D573" s="20">
        <v>0.79100000000000004</v>
      </c>
      <c r="E573" s="29">
        <v>0</v>
      </c>
      <c r="F573" s="29">
        <v>0.62419528438339411</v>
      </c>
      <c r="G573" s="29">
        <v>0.68325000000000002</v>
      </c>
      <c r="H573" s="29">
        <v>0</v>
      </c>
      <c r="I573" s="29">
        <v>0.62419528438339411</v>
      </c>
      <c r="J573" s="29">
        <v>-1.288781012430944</v>
      </c>
      <c r="K573" s="29">
        <v>-1.4686946348865695</v>
      </c>
      <c r="L573" s="29">
        <v>0.60706207990867245</v>
      </c>
      <c r="M573" s="29">
        <v>0.64102319284551468</v>
      </c>
    </row>
    <row r="574" spans="2:13" x14ac:dyDescent="0.2">
      <c r="B574" s="20" t="s">
        <v>557</v>
      </c>
      <c r="C574" s="20">
        <v>1</v>
      </c>
      <c r="D574" s="20">
        <v>0.60440000000000005</v>
      </c>
      <c r="E574" s="29">
        <v>1</v>
      </c>
      <c r="F574" s="29">
        <v>0.90180679635212146</v>
      </c>
      <c r="G574" s="29">
        <v>0.68325000000000002</v>
      </c>
      <c r="H574" s="29">
        <v>1</v>
      </c>
      <c r="I574" s="29">
        <v>0.90180679635212146</v>
      </c>
      <c r="J574" s="29">
        <v>0.32997722259090573</v>
      </c>
      <c r="K574" s="29">
        <v>0.68087672974799984</v>
      </c>
      <c r="L574" s="29">
        <v>0.88610863786262029</v>
      </c>
      <c r="M574" s="29">
        <v>0.91554742791514476</v>
      </c>
    </row>
    <row r="575" spans="2:13" x14ac:dyDescent="0.2">
      <c r="B575" s="20" t="s">
        <v>558</v>
      </c>
      <c r="C575" s="20">
        <v>1</v>
      </c>
      <c r="D575" s="20">
        <v>0.64180000000000004</v>
      </c>
      <c r="E575" s="29">
        <v>1</v>
      </c>
      <c r="F575" s="29">
        <v>0.86700304067358835</v>
      </c>
      <c r="G575" s="29">
        <v>0.68325000000000002</v>
      </c>
      <c r="H575" s="29">
        <v>1</v>
      </c>
      <c r="I575" s="29">
        <v>0.86700304067358835</v>
      </c>
      <c r="J575" s="29">
        <v>0.39166119590525228</v>
      </c>
      <c r="K575" s="29">
        <v>0.68087672974799984</v>
      </c>
      <c r="L575" s="29">
        <v>0.85044105070005915</v>
      </c>
      <c r="M575" s="29">
        <v>0.88198548389941023</v>
      </c>
    </row>
    <row r="576" spans="2:13" x14ac:dyDescent="0.2">
      <c r="B576" s="20" t="s">
        <v>559</v>
      </c>
      <c r="C576" s="20">
        <v>1</v>
      </c>
      <c r="D576" s="20">
        <v>0.80830000000000002</v>
      </c>
      <c r="E576" s="29">
        <v>0</v>
      </c>
      <c r="F576" s="29">
        <v>0.58633872873365178</v>
      </c>
      <c r="G576" s="29">
        <v>0.68325000000000002</v>
      </c>
      <c r="H576" s="29">
        <v>0</v>
      </c>
      <c r="I576" s="29">
        <v>0.58633872873365178</v>
      </c>
      <c r="J576" s="29">
        <v>-1.1905615685905779</v>
      </c>
      <c r="K576" s="29">
        <v>-1.4686946348865695</v>
      </c>
      <c r="L576" s="29">
        <v>0.56752121955074131</v>
      </c>
      <c r="M576" s="29">
        <v>0.60490747427619951</v>
      </c>
    </row>
    <row r="577" spans="2:13" x14ac:dyDescent="0.2">
      <c r="B577" s="20" t="s">
        <v>560</v>
      </c>
      <c r="C577" s="20">
        <v>1</v>
      </c>
      <c r="D577" s="20">
        <v>0.69240000000000002</v>
      </c>
      <c r="E577" s="29">
        <v>0</v>
      </c>
      <c r="F577" s="29">
        <v>0.80392355572712593</v>
      </c>
      <c r="G577" s="29">
        <v>0.68325000000000002</v>
      </c>
      <c r="H577" s="29">
        <v>0</v>
      </c>
      <c r="I577" s="29">
        <v>0.80392355572712593</v>
      </c>
      <c r="J577" s="29">
        <v>-2.0248584357891124</v>
      </c>
      <c r="K577" s="29">
        <v>-1.4686946348865695</v>
      </c>
      <c r="L577" s="29">
        <v>0.78750816556187564</v>
      </c>
      <c r="M577" s="29">
        <v>0.81936170712820922</v>
      </c>
    </row>
    <row r="578" spans="2:13" x14ac:dyDescent="0.2">
      <c r="B578" s="20" t="s">
        <v>561</v>
      </c>
      <c r="C578" s="20">
        <v>1</v>
      </c>
      <c r="D578" s="20">
        <v>0.78200000000000003</v>
      </c>
      <c r="E578" s="29">
        <v>0</v>
      </c>
      <c r="F578" s="29">
        <v>0.64333597885677629</v>
      </c>
      <c r="G578" s="29">
        <v>0.68325000000000002</v>
      </c>
      <c r="H578" s="29">
        <v>0</v>
      </c>
      <c r="I578" s="29">
        <v>0.64333597885677629</v>
      </c>
      <c r="J578" s="29">
        <v>-1.3430409949941768</v>
      </c>
      <c r="K578" s="29">
        <v>-1.4686946348865695</v>
      </c>
      <c r="L578" s="29">
        <v>0.62684546686501186</v>
      </c>
      <c r="M578" s="29">
        <v>0.65949360167126692</v>
      </c>
    </row>
    <row r="579" spans="2:13" x14ac:dyDescent="0.2">
      <c r="B579" s="20" t="s">
        <v>562</v>
      </c>
      <c r="C579" s="20">
        <v>1</v>
      </c>
      <c r="D579" s="20">
        <v>0.83220000000000005</v>
      </c>
      <c r="E579" s="29">
        <v>0</v>
      </c>
      <c r="F579" s="29">
        <v>0.53240999107393849</v>
      </c>
      <c r="G579" s="29">
        <v>0.68325000000000002</v>
      </c>
      <c r="H579" s="29">
        <v>0</v>
      </c>
      <c r="I579" s="29">
        <v>0.53240999107393849</v>
      </c>
      <c r="J579" s="29">
        <v>-1.0670640460101695</v>
      </c>
      <c r="K579" s="29">
        <v>-1.4686946348865695</v>
      </c>
      <c r="L579" s="29">
        <v>0.51053598444360326</v>
      </c>
      <c r="M579" s="29">
        <v>0.5541601215559171</v>
      </c>
    </row>
    <row r="580" spans="2:13" x14ac:dyDescent="0.2">
      <c r="B580" s="20" t="s">
        <v>563</v>
      </c>
      <c r="C580" s="20">
        <v>1</v>
      </c>
      <c r="D580" s="20">
        <v>0.74960000000000004</v>
      </c>
      <c r="E580" s="29">
        <v>0</v>
      </c>
      <c r="F580" s="29">
        <v>0.70822898402065404</v>
      </c>
      <c r="G580" s="29">
        <v>0.68325000000000002</v>
      </c>
      <c r="H580" s="29">
        <v>0</v>
      </c>
      <c r="I580" s="29">
        <v>0.70822898402065404</v>
      </c>
      <c r="J580" s="29">
        <v>-1.5579939763839779</v>
      </c>
      <c r="K580" s="29">
        <v>-1.4686946348865695</v>
      </c>
      <c r="L580" s="29">
        <v>0.69271285439427721</v>
      </c>
      <c r="M580" s="29">
        <v>0.72327462470867065</v>
      </c>
    </row>
    <row r="581" spans="2:13" x14ac:dyDescent="0.2">
      <c r="B581" s="20" t="s">
        <v>564</v>
      </c>
      <c r="C581" s="20">
        <v>1</v>
      </c>
      <c r="D581" s="20">
        <v>0.89600000000000002</v>
      </c>
      <c r="E581" s="29">
        <v>0</v>
      </c>
      <c r="F581" s="29">
        <v>0.38820488172231082</v>
      </c>
      <c r="G581" s="29">
        <v>0.68325000000000002</v>
      </c>
      <c r="H581" s="29">
        <v>0</v>
      </c>
      <c r="I581" s="29">
        <v>0.38820488172231082</v>
      </c>
      <c r="J581" s="29">
        <v>-0.79657650462732554</v>
      </c>
      <c r="K581" s="29">
        <v>-1.4686946348865695</v>
      </c>
      <c r="L581" s="29">
        <v>0.35797224828527097</v>
      </c>
      <c r="M581" s="29">
        <v>0.41932319731569317</v>
      </c>
    </row>
    <row r="582" spans="2:13" x14ac:dyDescent="0.2">
      <c r="B582" s="20" t="s">
        <v>565</v>
      </c>
      <c r="C582" s="20">
        <v>1</v>
      </c>
      <c r="D582" s="20">
        <v>0.75560000000000005</v>
      </c>
      <c r="E582" s="29">
        <v>0</v>
      </c>
      <c r="F582" s="29">
        <v>0.69673793126271943</v>
      </c>
      <c r="G582" s="29">
        <v>0.68325000000000002</v>
      </c>
      <c r="H582" s="29">
        <v>0</v>
      </c>
      <c r="I582" s="29">
        <v>0.69673793126271943</v>
      </c>
      <c r="J582" s="29">
        <v>-1.5157433820881503</v>
      </c>
      <c r="K582" s="29">
        <v>-1.4686946348865695</v>
      </c>
      <c r="L582" s="29">
        <v>0.68118166201235075</v>
      </c>
      <c r="M582" s="29">
        <v>0.71185623583123225</v>
      </c>
    </row>
    <row r="583" spans="2:13" x14ac:dyDescent="0.2">
      <c r="B583" s="20" t="s">
        <v>566</v>
      </c>
      <c r="C583" s="20">
        <v>1</v>
      </c>
      <c r="D583" s="20">
        <v>0.80710000000000004</v>
      </c>
      <c r="E583" s="29">
        <v>1</v>
      </c>
      <c r="F583" s="29">
        <v>0.58900350233511234</v>
      </c>
      <c r="G583" s="29">
        <v>0.68325000000000002</v>
      </c>
      <c r="H583" s="29">
        <v>1</v>
      </c>
      <c r="I583" s="29">
        <v>0.58900350233511234</v>
      </c>
      <c r="J583" s="29">
        <v>0.83533392954364172</v>
      </c>
      <c r="K583" s="29">
        <v>0.68087672974799984</v>
      </c>
      <c r="L583" s="29">
        <v>0.57032002417101768</v>
      </c>
      <c r="M583" s="29">
        <v>0.60743377646672714</v>
      </c>
    </row>
    <row r="584" spans="2:13" x14ac:dyDescent="0.2">
      <c r="B584" s="20" t="s">
        <v>567</v>
      </c>
      <c r="C584" s="20">
        <v>1</v>
      </c>
      <c r="D584" s="20">
        <v>0.6069</v>
      </c>
      <c r="E584" s="29">
        <v>1</v>
      </c>
      <c r="F584" s="29">
        <v>0.89975924663281448</v>
      </c>
      <c r="G584" s="29">
        <v>0.68325000000000002</v>
      </c>
      <c r="H584" s="29">
        <v>1</v>
      </c>
      <c r="I584" s="29">
        <v>0.89975924663281448</v>
      </c>
      <c r="J584" s="29">
        <v>0.33377899427734464</v>
      </c>
      <c r="K584" s="29">
        <v>0.68087672974799984</v>
      </c>
      <c r="L584" s="29">
        <v>0.88398113467157036</v>
      </c>
      <c r="M584" s="29">
        <v>0.91360131983207027</v>
      </c>
    </row>
    <row r="585" spans="2:13" x14ac:dyDescent="0.2">
      <c r="B585" s="20" t="s">
        <v>568</v>
      </c>
      <c r="C585" s="20">
        <v>1</v>
      </c>
      <c r="D585" s="20">
        <v>0.77559999999999996</v>
      </c>
      <c r="E585" s="29">
        <v>0</v>
      </c>
      <c r="F585" s="29">
        <v>0.65667795070924662</v>
      </c>
      <c r="G585" s="29">
        <v>0.68325000000000002</v>
      </c>
      <c r="H585" s="29">
        <v>0</v>
      </c>
      <c r="I585" s="29">
        <v>0.65667795070924662</v>
      </c>
      <c r="J585" s="29">
        <v>-1.3830101550606702</v>
      </c>
      <c r="K585" s="29">
        <v>-1.4686946348865695</v>
      </c>
      <c r="L585" s="29">
        <v>0.64054099921096497</v>
      </c>
      <c r="M585" s="29">
        <v>0.67246091001926545</v>
      </c>
    </row>
    <row r="586" spans="2:13" x14ac:dyDescent="0.2">
      <c r="B586" s="20" t="s">
        <v>569</v>
      </c>
      <c r="C586" s="20">
        <v>1</v>
      </c>
      <c r="D586" s="20">
        <v>0.60740000000000005</v>
      </c>
      <c r="E586" s="29">
        <v>1</v>
      </c>
      <c r="F586" s="29">
        <v>0.89934521044403615</v>
      </c>
      <c r="G586" s="29">
        <v>0.68325000000000002</v>
      </c>
      <c r="H586" s="29">
        <v>1</v>
      </c>
      <c r="I586" s="29">
        <v>0.89934521044403615</v>
      </c>
      <c r="J586" s="29">
        <v>0.33454458871834802</v>
      </c>
      <c r="K586" s="29">
        <v>0.68087672974799984</v>
      </c>
      <c r="L586" s="29">
        <v>0.88355144433084443</v>
      </c>
      <c r="M586" s="29">
        <v>0.91320730937778372</v>
      </c>
    </row>
    <row r="587" spans="2:13" x14ac:dyDescent="0.2">
      <c r="B587" s="20" t="s">
        <v>570</v>
      </c>
      <c r="C587" s="20">
        <v>1</v>
      </c>
      <c r="D587" s="20">
        <v>0.72399999999999998</v>
      </c>
      <c r="E587" s="29">
        <v>0</v>
      </c>
      <c r="F587" s="29">
        <v>0.75424938289314314</v>
      </c>
      <c r="G587" s="29">
        <v>0.68325000000000002</v>
      </c>
      <c r="H587" s="29">
        <v>0</v>
      </c>
      <c r="I587" s="29">
        <v>0.75424938289314314</v>
      </c>
      <c r="J587" s="29">
        <v>-1.7519034715739088</v>
      </c>
      <c r="K587" s="29">
        <v>-1.4686946348865695</v>
      </c>
      <c r="L587" s="29">
        <v>0.73846432413260943</v>
      </c>
      <c r="M587" s="29">
        <v>0.76937925971357701</v>
      </c>
    </row>
    <row r="588" spans="2:13" x14ac:dyDescent="0.2">
      <c r="B588" s="20" t="s">
        <v>571</v>
      </c>
      <c r="C588" s="20">
        <v>1</v>
      </c>
      <c r="D588" s="20">
        <v>0.83609999999999995</v>
      </c>
      <c r="E588" s="29">
        <v>0</v>
      </c>
      <c r="F588" s="29">
        <v>0.5235029127622014</v>
      </c>
      <c r="G588" s="29">
        <v>0.68325000000000002</v>
      </c>
      <c r="H588" s="29">
        <v>0</v>
      </c>
      <c r="I588" s="29">
        <v>0.5235029127622014</v>
      </c>
      <c r="J588" s="29">
        <v>-1.0481644505280607</v>
      </c>
      <c r="K588" s="29">
        <v>-1.4686946348865695</v>
      </c>
      <c r="L588" s="29">
        <v>0.50108216768180169</v>
      </c>
      <c r="M588" s="29">
        <v>0.54582932967397224</v>
      </c>
    </row>
    <row r="589" spans="2:13" x14ac:dyDescent="0.2">
      <c r="B589" s="20" t="s">
        <v>572</v>
      </c>
      <c r="C589" s="20">
        <v>1</v>
      </c>
      <c r="D589" s="20">
        <v>0.62119999999999997</v>
      </c>
      <c r="E589" s="29">
        <v>1</v>
      </c>
      <c r="F589" s="29">
        <v>0.88730483189451692</v>
      </c>
      <c r="G589" s="29">
        <v>0.68325000000000002</v>
      </c>
      <c r="H589" s="29">
        <v>1</v>
      </c>
      <c r="I589" s="29">
        <v>0.88730483189451692</v>
      </c>
      <c r="J589" s="29">
        <v>0.35638238064370653</v>
      </c>
      <c r="K589" s="29">
        <v>0.68087672974799984</v>
      </c>
      <c r="L589" s="29">
        <v>0.87112635079684542</v>
      </c>
      <c r="M589" s="29">
        <v>0.90168153300674869</v>
      </c>
    </row>
    <row r="590" spans="2:13" x14ac:dyDescent="0.2">
      <c r="B590" s="20" t="s">
        <v>573</v>
      </c>
      <c r="C590" s="20">
        <v>1</v>
      </c>
      <c r="D590" s="20">
        <v>0.6482</v>
      </c>
      <c r="E590" s="29">
        <v>1</v>
      </c>
      <c r="F590" s="29">
        <v>0.86009320511118614</v>
      </c>
      <c r="G590" s="29">
        <v>0.68325000000000002</v>
      </c>
      <c r="H590" s="29">
        <v>1</v>
      </c>
      <c r="I590" s="29">
        <v>0.86009320511118614</v>
      </c>
      <c r="J590" s="29">
        <v>0.40331710893346107</v>
      </c>
      <c r="K590" s="29">
        <v>0.68087672974799984</v>
      </c>
      <c r="L590" s="29">
        <v>0.84346348710969132</v>
      </c>
      <c r="M590" s="29">
        <v>0.87521761966821077</v>
      </c>
    </row>
    <row r="591" spans="2:13" x14ac:dyDescent="0.2">
      <c r="B591" s="20" t="s">
        <v>574</v>
      </c>
      <c r="C591" s="20">
        <v>1</v>
      </c>
      <c r="D591" s="20">
        <v>0.80330000000000001</v>
      </c>
      <c r="E591" s="29">
        <v>0</v>
      </c>
      <c r="F591" s="29">
        <v>0.59740688203084336</v>
      </c>
      <c r="G591" s="29">
        <v>0.68325000000000002</v>
      </c>
      <c r="H591" s="29">
        <v>0</v>
      </c>
      <c r="I591" s="29">
        <v>0.59740688203084336</v>
      </c>
      <c r="J591" s="29">
        <v>-1.2181532754665547</v>
      </c>
      <c r="K591" s="29">
        <v>-1.4686946348865695</v>
      </c>
      <c r="L591" s="29">
        <v>0.57913207775997211</v>
      </c>
      <c r="M591" s="29">
        <v>0.61541511892452871</v>
      </c>
    </row>
    <row r="592" spans="2:13" x14ac:dyDescent="0.2">
      <c r="B592" s="20" t="s">
        <v>575</v>
      </c>
      <c r="C592" s="20">
        <v>1</v>
      </c>
      <c r="D592" s="20">
        <v>0.81699999999999995</v>
      </c>
      <c r="E592" s="29">
        <v>0</v>
      </c>
      <c r="F592" s="29">
        <v>0.56687691943637086</v>
      </c>
      <c r="G592" s="29">
        <v>0.68325000000000002</v>
      </c>
      <c r="H592" s="29">
        <v>0</v>
      </c>
      <c r="I592" s="29">
        <v>0.56687691943637086</v>
      </c>
      <c r="J592" s="29">
        <v>-1.1440334525414642</v>
      </c>
      <c r="K592" s="29">
        <v>-1.4686946348865695</v>
      </c>
      <c r="L592" s="29">
        <v>0.54702332490009797</v>
      </c>
      <c r="M592" s="29">
        <v>0.5865180855762121</v>
      </c>
    </row>
    <row r="593" spans="2:13" x14ac:dyDescent="0.2">
      <c r="B593" s="20" t="s">
        <v>576</v>
      </c>
      <c r="C593" s="20">
        <v>1</v>
      </c>
      <c r="D593" s="20">
        <v>0.85499999999999998</v>
      </c>
      <c r="E593" s="29">
        <v>0</v>
      </c>
      <c r="F593" s="29">
        <v>0.48022895711327235</v>
      </c>
      <c r="G593" s="29">
        <v>0.68325000000000002</v>
      </c>
      <c r="H593" s="29">
        <v>0</v>
      </c>
      <c r="I593" s="29">
        <v>0.48022895711327235</v>
      </c>
      <c r="J593" s="29">
        <v>-0.96120967064771767</v>
      </c>
      <c r="K593" s="29">
        <v>-1.4686946348865695</v>
      </c>
      <c r="L593" s="29">
        <v>0.45511305538989871</v>
      </c>
      <c r="M593" s="29">
        <v>0.50544518821012641</v>
      </c>
    </row>
    <row r="594" spans="2:13" x14ac:dyDescent="0.2">
      <c r="B594" s="20" t="s">
        <v>577</v>
      </c>
      <c r="C594" s="20">
        <v>1</v>
      </c>
      <c r="D594" s="20">
        <v>0.66190000000000004</v>
      </c>
      <c r="E594" s="29">
        <v>1</v>
      </c>
      <c r="F594" s="29">
        <v>0.84429155635022535</v>
      </c>
      <c r="G594" s="29">
        <v>0.68325000000000002</v>
      </c>
      <c r="H594" s="29">
        <v>1</v>
      </c>
      <c r="I594" s="29">
        <v>0.84429155635022535</v>
      </c>
      <c r="J594" s="29">
        <v>0.42944728251396136</v>
      </c>
      <c r="K594" s="29">
        <v>0.68087672974799984</v>
      </c>
      <c r="L594" s="29">
        <v>0.82760323482007558</v>
      </c>
      <c r="M594" s="29">
        <v>0.85963840008797343</v>
      </c>
    </row>
    <row r="595" spans="2:13" x14ac:dyDescent="0.2">
      <c r="B595" s="20" t="s">
        <v>578</v>
      </c>
      <c r="C595" s="20">
        <v>1</v>
      </c>
      <c r="D595" s="20">
        <v>0.84919999999999995</v>
      </c>
      <c r="E595" s="29">
        <v>0</v>
      </c>
      <c r="F595" s="29">
        <v>0.49350733053084772</v>
      </c>
      <c r="G595" s="29">
        <v>0.68325000000000002</v>
      </c>
      <c r="H595" s="29">
        <v>0</v>
      </c>
      <c r="I595" s="29">
        <v>0.49350733053084772</v>
      </c>
      <c r="J595" s="29">
        <v>-0.98709788631292461</v>
      </c>
      <c r="K595" s="29">
        <v>-1.4686946348865695</v>
      </c>
      <c r="L595" s="29">
        <v>0.46921746610121051</v>
      </c>
      <c r="M595" s="29">
        <v>0.51782788412496861</v>
      </c>
    </row>
    <row r="596" spans="2:13" x14ac:dyDescent="0.2">
      <c r="B596" s="20" t="s">
        <v>579</v>
      </c>
      <c r="C596" s="20">
        <v>1</v>
      </c>
      <c r="D596" s="20">
        <v>0.6532</v>
      </c>
      <c r="E596" s="29">
        <v>1</v>
      </c>
      <c r="F596" s="29">
        <v>0.85448782684300628</v>
      </c>
      <c r="G596" s="29">
        <v>0.68325000000000002</v>
      </c>
      <c r="H596" s="29">
        <v>1</v>
      </c>
      <c r="I596" s="29">
        <v>0.85448782684300628</v>
      </c>
      <c r="J596" s="29">
        <v>0.41266413284330555</v>
      </c>
      <c r="K596" s="29">
        <v>0.68087672974799984</v>
      </c>
      <c r="L596" s="29">
        <v>0.83782299733947019</v>
      </c>
      <c r="M596" s="29">
        <v>0.86970653487346705</v>
      </c>
    </row>
    <row r="597" spans="2:13" x14ac:dyDescent="0.2">
      <c r="B597" s="20" t="s">
        <v>580</v>
      </c>
      <c r="C597" s="20">
        <v>1</v>
      </c>
      <c r="D597" s="20">
        <v>0.6804</v>
      </c>
      <c r="E597" s="29">
        <v>1</v>
      </c>
      <c r="F597" s="29">
        <v>0.8206815539663409</v>
      </c>
      <c r="G597" s="29">
        <v>0.68325000000000002</v>
      </c>
      <c r="H597" s="29">
        <v>1</v>
      </c>
      <c r="I597" s="29">
        <v>0.8206815539663409</v>
      </c>
      <c r="J597" s="29">
        <v>0.4674392185416108</v>
      </c>
      <c r="K597" s="29">
        <v>0.68087672974799984</v>
      </c>
      <c r="L597" s="29">
        <v>0.80409799273892268</v>
      </c>
      <c r="M597" s="29">
        <v>0.83614734080384734</v>
      </c>
    </row>
    <row r="598" spans="2:13" x14ac:dyDescent="0.2">
      <c r="B598" s="20" t="s">
        <v>581</v>
      </c>
      <c r="C598" s="20">
        <v>1</v>
      </c>
      <c r="D598" s="20">
        <v>0.6008</v>
      </c>
      <c r="E598" s="29">
        <v>1</v>
      </c>
      <c r="F598" s="29">
        <v>0.90468977492168057</v>
      </c>
      <c r="G598" s="29">
        <v>0.68325000000000002</v>
      </c>
      <c r="H598" s="29">
        <v>1</v>
      </c>
      <c r="I598" s="29">
        <v>0.90468977492168057</v>
      </c>
      <c r="J598" s="29">
        <v>0.32457861792227788</v>
      </c>
      <c r="K598" s="29">
        <v>0.68087672974799984</v>
      </c>
      <c r="L598" s="29">
        <v>0.88911153874090876</v>
      </c>
      <c r="M598" s="29">
        <v>0.91828064213800786</v>
      </c>
    </row>
    <row r="599" spans="2:13" x14ac:dyDescent="0.2">
      <c r="B599" s="20" t="s">
        <v>582</v>
      </c>
      <c r="C599" s="20">
        <v>1</v>
      </c>
      <c r="D599" s="20">
        <v>0.76939999999999997</v>
      </c>
      <c r="E599" s="29">
        <v>1</v>
      </c>
      <c r="F599" s="29">
        <v>0.66937150038727389</v>
      </c>
      <c r="G599" s="29">
        <v>0.68325000000000002</v>
      </c>
      <c r="H599" s="29">
        <v>1</v>
      </c>
      <c r="I599" s="29">
        <v>0.66937150038727389</v>
      </c>
      <c r="J599" s="29">
        <v>0.70280773777438299</v>
      </c>
      <c r="K599" s="29">
        <v>0.68087672974799984</v>
      </c>
      <c r="L599" s="29">
        <v>0.65349622818924524</v>
      </c>
      <c r="M599" s="29">
        <v>0.68487017412251505</v>
      </c>
    </row>
    <row r="600" spans="2:13" x14ac:dyDescent="0.2">
      <c r="B600" s="20" t="s">
        <v>583</v>
      </c>
      <c r="C600" s="20">
        <v>1</v>
      </c>
      <c r="D600" s="20">
        <v>0.7792</v>
      </c>
      <c r="E600" s="29">
        <v>1</v>
      </c>
      <c r="F600" s="29">
        <v>0.64920193991058683</v>
      </c>
      <c r="G600" s="29">
        <v>0.68325000000000002</v>
      </c>
      <c r="H600" s="29">
        <v>1</v>
      </c>
      <c r="I600" s="29">
        <v>0.64920193991058683</v>
      </c>
      <c r="J600" s="29">
        <v>0.73508690649101938</v>
      </c>
      <c r="K600" s="29">
        <v>0.68087672974799984</v>
      </c>
      <c r="L600" s="29">
        <v>0.63287669091175014</v>
      </c>
      <c r="M600" s="29">
        <v>0.6651852920162008</v>
      </c>
    </row>
    <row r="601" spans="2:13" x14ac:dyDescent="0.2">
      <c r="B601" s="20" t="s">
        <v>584</v>
      </c>
      <c r="C601" s="20">
        <v>1</v>
      </c>
      <c r="D601" s="20">
        <v>0.83679999999999999</v>
      </c>
      <c r="E601" s="29">
        <v>0</v>
      </c>
      <c r="F601" s="29">
        <v>0.521902457459684</v>
      </c>
      <c r="G601" s="29">
        <v>0.68325000000000002</v>
      </c>
      <c r="H601" s="29">
        <v>0</v>
      </c>
      <c r="I601" s="29">
        <v>0.521902457459684</v>
      </c>
      <c r="J601" s="29">
        <v>-1.044807821753295</v>
      </c>
      <c r="K601" s="29">
        <v>-1.4686946348865695</v>
      </c>
      <c r="L601" s="29">
        <v>0.49938282026312997</v>
      </c>
      <c r="M601" s="29">
        <v>0.54433341455461082</v>
      </c>
    </row>
    <row r="602" spans="2:13" x14ac:dyDescent="0.2">
      <c r="B602" s="20" t="s">
        <v>585</v>
      </c>
      <c r="C602" s="20">
        <v>1</v>
      </c>
      <c r="D602" s="20">
        <v>0.70169999999999999</v>
      </c>
      <c r="E602" s="29">
        <v>0</v>
      </c>
      <c r="F602" s="29">
        <v>0.7901402527714656</v>
      </c>
      <c r="G602" s="29">
        <v>0.68325000000000002</v>
      </c>
      <c r="H602" s="29">
        <v>0</v>
      </c>
      <c r="I602" s="29">
        <v>0.7901402527714656</v>
      </c>
      <c r="J602" s="29">
        <v>-1.9403832668649659</v>
      </c>
      <c r="K602" s="29">
        <v>-1.4686946348865695</v>
      </c>
      <c r="L602" s="29">
        <v>0.77389593894343789</v>
      </c>
      <c r="M602" s="29">
        <v>0.80551080017176024</v>
      </c>
    </row>
    <row r="603" spans="2:13" x14ac:dyDescent="0.2">
      <c r="B603" s="20" t="s">
        <v>586</v>
      </c>
      <c r="C603" s="20">
        <v>1</v>
      </c>
      <c r="D603" s="20">
        <v>0.79259999999999997</v>
      </c>
      <c r="E603" s="29">
        <v>1</v>
      </c>
      <c r="F603" s="29">
        <v>0.6207494955370717</v>
      </c>
      <c r="G603" s="29">
        <v>0.68325000000000002</v>
      </c>
      <c r="H603" s="29">
        <v>1</v>
      </c>
      <c r="I603" s="29">
        <v>0.6207494955370717</v>
      </c>
      <c r="J603" s="29">
        <v>0.78163661614970981</v>
      </c>
      <c r="K603" s="29">
        <v>0.68087672974799984</v>
      </c>
      <c r="L603" s="29">
        <v>0.60348449578485197</v>
      </c>
      <c r="M603" s="29">
        <v>0.63771403884217626</v>
      </c>
    </row>
    <row r="604" spans="2:13" x14ac:dyDescent="0.2">
      <c r="B604" s="20" t="s">
        <v>587</v>
      </c>
      <c r="C604" s="20">
        <v>1</v>
      </c>
      <c r="D604" s="20">
        <v>0.6532</v>
      </c>
      <c r="E604" s="29">
        <v>1</v>
      </c>
      <c r="F604" s="29">
        <v>0.85448782684300628</v>
      </c>
      <c r="G604" s="29">
        <v>0.68325000000000002</v>
      </c>
      <c r="H604" s="29">
        <v>1</v>
      </c>
      <c r="I604" s="29">
        <v>0.85448782684300628</v>
      </c>
      <c r="J604" s="29">
        <v>0.41266413284330555</v>
      </c>
      <c r="K604" s="29">
        <v>0.68087672974799984</v>
      </c>
      <c r="L604" s="29">
        <v>0.83782299733947019</v>
      </c>
      <c r="M604" s="29">
        <v>0.86970653487346705</v>
      </c>
    </row>
    <row r="605" spans="2:13" x14ac:dyDescent="0.2">
      <c r="B605" s="20" t="s">
        <v>588</v>
      </c>
      <c r="C605" s="20">
        <v>1</v>
      </c>
      <c r="D605" s="20">
        <v>0.60729999999999995</v>
      </c>
      <c r="E605" s="29">
        <v>1</v>
      </c>
      <c r="F605" s="29">
        <v>0.89942813899777529</v>
      </c>
      <c r="G605" s="29">
        <v>0.68325000000000002</v>
      </c>
      <c r="H605" s="29">
        <v>1</v>
      </c>
      <c r="I605" s="29">
        <v>0.89942813899777529</v>
      </c>
      <c r="J605" s="29">
        <v>0.33439132947433947</v>
      </c>
      <c r="K605" s="29">
        <v>0.68087672974799984</v>
      </c>
      <c r="L605" s="29">
        <v>0.88363749463105346</v>
      </c>
      <c r="M605" s="29">
        <v>0.91328623991206492</v>
      </c>
    </row>
    <row r="606" spans="2:13" x14ac:dyDescent="0.2">
      <c r="B606" s="20" t="s">
        <v>589</v>
      </c>
      <c r="C606" s="20">
        <v>1</v>
      </c>
      <c r="D606" s="20">
        <v>0.71589999999999998</v>
      </c>
      <c r="E606" s="29">
        <v>0</v>
      </c>
      <c r="F606" s="29">
        <v>0.76774774039299176</v>
      </c>
      <c r="G606" s="29">
        <v>0.68325000000000002</v>
      </c>
      <c r="H606" s="29">
        <v>0</v>
      </c>
      <c r="I606" s="29">
        <v>0.76774774039299176</v>
      </c>
      <c r="J606" s="29">
        <v>-1.8181482801299871</v>
      </c>
      <c r="K606" s="29">
        <v>-1.4686946348865695</v>
      </c>
      <c r="L606" s="29">
        <v>0.75179878781920484</v>
      </c>
      <c r="M606" s="29">
        <v>0.78296770057142895</v>
      </c>
    </row>
    <row r="607" spans="2:13" x14ac:dyDescent="0.2">
      <c r="B607" s="20" t="s">
        <v>590</v>
      </c>
      <c r="C607" s="20">
        <v>1</v>
      </c>
      <c r="D607" s="20">
        <v>0.61499999999999999</v>
      </c>
      <c r="E607" s="29">
        <v>1</v>
      </c>
      <c r="F607" s="29">
        <v>0.89286264737062215</v>
      </c>
      <c r="G607" s="29">
        <v>0.68325000000000002</v>
      </c>
      <c r="H607" s="29">
        <v>1</v>
      </c>
      <c r="I607" s="29">
        <v>0.89286264737062215</v>
      </c>
      <c r="J607" s="29">
        <v>0.3464001951224337</v>
      </c>
      <c r="K607" s="29">
        <v>0.68087672974799984</v>
      </c>
      <c r="L607" s="29">
        <v>0.87684535925968521</v>
      </c>
      <c r="M607" s="29">
        <v>0.90701765813439283</v>
      </c>
    </row>
    <row r="608" spans="2:13" x14ac:dyDescent="0.2">
      <c r="B608" s="20" t="s">
        <v>591</v>
      </c>
      <c r="C608" s="20">
        <v>1</v>
      </c>
      <c r="D608" s="20">
        <v>0.6694</v>
      </c>
      <c r="E608" s="29">
        <v>1</v>
      </c>
      <c r="F608" s="29">
        <v>0.8350404493738216</v>
      </c>
      <c r="G608" s="29">
        <v>0.68325000000000002</v>
      </c>
      <c r="H608" s="29">
        <v>1</v>
      </c>
      <c r="I608" s="29">
        <v>0.8350404493738216</v>
      </c>
      <c r="J608" s="29">
        <v>0.44446234758681652</v>
      </c>
      <c r="K608" s="29">
        <v>0.68087672974799984</v>
      </c>
      <c r="L608" s="29">
        <v>0.81836991167324857</v>
      </c>
      <c r="M608" s="29">
        <v>0.85046050409986562</v>
      </c>
    </row>
    <row r="609" spans="2:13" x14ac:dyDescent="0.2">
      <c r="B609" s="20" t="s">
        <v>592</v>
      </c>
      <c r="C609" s="20">
        <v>1</v>
      </c>
      <c r="D609" s="20">
        <v>0.79959999999999998</v>
      </c>
      <c r="E609" s="29">
        <v>0</v>
      </c>
      <c r="F609" s="29">
        <v>0.60553456811133599</v>
      </c>
      <c r="G609" s="29">
        <v>0.68325000000000002</v>
      </c>
      <c r="H609" s="29">
        <v>0</v>
      </c>
      <c r="I609" s="29">
        <v>0.60553456811133599</v>
      </c>
      <c r="J609" s="29">
        <v>-1.2389819943254543</v>
      </c>
      <c r="K609" s="29">
        <v>-1.4686946348865695</v>
      </c>
      <c r="L609" s="29">
        <v>0.58763337593890974</v>
      </c>
      <c r="M609" s="29">
        <v>0.62315700395619522</v>
      </c>
    </row>
    <row r="610" spans="2:13" x14ac:dyDescent="0.2">
      <c r="B610" s="20" t="s">
        <v>593</v>
      </c>
      <c r="C610" s="20">
        <v>1</v>
      </c>
      <c r="D610" s="20">
        <v>0.73109999999999997</v>
      </c>
      <c r="E610" s="29">
        <v>0</v>
      </c>
      <c r="F610" s="29">
        <v>0.74199026963529402</v>
      </c>
      <c r="G610" s="29">
        <v>0.68325000000000002</v>
      </c>
      <c r="H610" s="29">
        <v>0</v>
      </c>
      <c r="I610" s="29">
        <v>0.74199026963529402</v>
      </c>
      <c r="J610" s="29">
        <v>-1.695825113970276</v>
      </c>
      <c r="K610" s="29">
        <v>-1.4686946348865695</v>
      </c>
      <c r="L610" s="29">
        <v>0.7263300101317518</v>
      </c>
      <c r="M610" s="29">
        <v>0.75705414078921573</v>
      </c>
    </row>
    <row r="611" spans="2:13" x14ac:dyDescent="0.2">
      <c r="B611" s="20" t="s">
        <v>594</v>
      </c>
      <c r="C611" s="20">
        <v>1</v>
      </c>
      <c r="D611" s="20">
        <v>0.70420000000000005</v>
      </c>
      <c r="E611" s="29">
        <v>1</v>
      </c>
      <c r="F611" s="29">
        <v>0.78631594412332195</v>
      </c>
      <c r="G611" s="29">
        <v>0.68325000000000002</v>
      </c>
      <c r="H611" s="29">
        <v>1</v>
      </c>
      <c r="I611" s="29">
        <v>0.78631594412332195</v>
      </c>
      <c r="J611" s="29">
        <v>0.52129975184009514</v>
      </c>
      <c r="K611" s="29">
        <v>0.68087672974799984</v>
      </c>
      <c r="L611" s="29">
        <v>0.77012184829305619</v>
      </c>
      <c r="M611" s="29">
        <v>0.80166302918121046</v>
      </c>
    </row>
    <row r="612" spans="2:13" x14ac:dyDescent="0.2">
      <c r="B612" s="20" t="s">
        <v>595</v>
      </c>
      <c r="C612" s="20">
        <v>1</v>
      </c>
      <c r="D612" s="20">
        <v>0.80330000000000001</v>
      </c>
      <c r="E612" s="29">
        <v>0</v>
      </c>
      <c r="F612" s="29">
        <v>0.59740688203084336</v>
      </c>
      <c r="G612" s="29">
        <v>0.68325000000000002</v>
      </c>
      <c r="H612" s="29">
        <v>0</v>
      </c>
      <c r="I612" s="29">
        <v>0.59740688203084336</v>
      </c>
      <c r="J612" s="29">
        <v>-1.2181532754665547</v>
      </c>
      <c r="K612" s="29">
        <v>-1.4686946348865695</v>
      </c>
      <c r="L612" s="29">
        <v>0.57913207775997211</v>
      </c>
      <c r="M612" s="29">
        <v>0.61541511892452871</v>
      </c>
    </row>
    <row r="613" spans="2:13" x14ac:dyDescent="0.2">
      <c r="B613" s="20" t="s">
        <v>596</v>
      </c>
      <c r="C613" s="20">
        <v>1</v>
      </c>
      <c r="D613" s="20">
        <v>0.66690000000000005</v>
      </c>
      <c r="E613" s="29">
        <v>1</v>
      </c>
      <c r="F613" s="29">
        <v>0.83817220126328873</v>
      </c>
      <c r="G613" s="29">
        <v>0.68325000000000002</v>
      </c>
      <c r="H613" s="29">
        <v>1</v>
      </c>
      <c r="I613" s="29">
        <v>0.83817220126328873</v>
      </c>
      <c r="J613" s="29">
        <v>0.4393998829089476</v>
      </c>
      <c r="K613" s="29">
        <v>0.68087672974799984</v>
      </c>
      <c r="L613" s="29">
        <v>0.82149187846441396</v>
      </c>
      <c r="M613" s="29">
        <v>0.85357169161929036</v>
      </c>
    </row>
    <row r="614" spans="2:13" x14ac:dyDescent="0.2">
      <c r="B614" s="20" t="s">
        <v>597</v>
      </c>
      <c r="C614" s="20">
        <v>1</v>
      </c>
      <c r="D614" s="20">
        <v>0.65600000000000003</v>
      </c>
      <c r="E614" s="29">
        <v>1</v>
      </c>
      <c r="F614" s="29">
        <v>0.85126816787782589</v>
      </c>
      <c r="G614" s="29">
        <v>0.68325000000000002</v>
      </c>
      <c r="H614" s="29">
        <v>1</v>
      </c>
      <c r="I614" s="29">
        <v>0.85126816787782589</v>
      </c>
      <c r="J614" s="29">
        <v>0.41799276721288048</v>
      </c>
      <c r="K614" s="29">
        <v>0.68087672974799984</v>
      </c>
      <c r="L614" s="29">
        <v>0.83459056231211137</v>
      </c>
      <c r="M614" s="29">
        <v>0.86653314387114144</v>
      </c>
    </row>
    <row r="615" spans="2:13" x14ac:dyDescent="0.2">
      <c r="B615" s="20" t="s">
        <v>598</v>
      </c>
      <c r="C615" s="20">
        <v>1</v>
      </c>
      <c r="D615" s="20">
        <v>0.76929999999999998</v>
      </c>
      <c r="E615" s="29">
        <v>0</v>
      </c>
      <c r="F615" s="29">
        <v>0.6695742883771949</v>
      </c>
      <c r="G615" s="29">
        <v>0.68325000000000002</v>
      </c>
      <c r="H615" s="29">
        <v>0</v>
      </c>
      <c r="I615" s="29">
        <v>0.6695742883771949</v>
      </c>
      <c r="J615" s="29">
        <v>-1.4235163747460553</v>
      </c>
      <c r="K615" s="29">
        <v>-1.4686946348865695</v>
      </c>
      <c r="L615" s="29">
        <v>0.65370260248253365</v>
      </c>
      <c r="M615" s="29">
        <v>0.68506898962483687</v>
      </c>
    </row>
    <row r="616" spans="2:13" x14ac:dyDescent="0.2">
      <c r="B616" s="20" t="s">
        <v>599</v>
      </c>
      <c r="C616" s="20">
        <v>1</v>
      </c>
      <c r="D616" s="20">
        <v>0.67400000000000004</v>
      </c>
      <c r="E616" s="29">
        <v>1</v>
      </c>
      <c r="F616" s="29">
        <v>0.82915123396767187</v>
      </c>
      <c r="G616" s="29">
        <v>0.68325000000000002</v>
      </c>
      <c r="H616" s="29">
        <v>1</v>
      </c>
      <c r="I616" s="29">
        <v>0.82915123396767187</v>
      </c>
      <c r="J616" s="29">
        <v>0.45393016882214138</v>
      </c>
      <c r="K616" s="29">
        <v>0.68087672974799984</v>
      </c>
      <c r="L616" s="29">
        <v>0.81250854291612895</v>
      </c>
      <c r="M616" s="29">
        <v>0.84459918267737866</v>
      </c>
    </row>
    <row r="617" spans="2:13" x14ac:dyDescent="0.2">
      <c r="B617" s="20" t="s">
        <v>600</v>
      </c>
      <c r="C617" s="20">
        <v>1</v>
      </c>
      <c r="D617" s="20">
        <v>0.66600000000000004</v>
      </c>
      <c r="E617" s="29">
        <v>1</v>
      </c>
      <c r="F617" s="29">
        <v>0.83928782806685176</v>
      </c>
      <c r="G617" s="29">
        <v>0.68325000000000002</v>
      </c>
      <c r="H617" s="29">
        <v>1</v>
      </c>
      <c r="I617" s="29">
        <v>0.83928782806685176</v>
      </c>
      <c r="J617" s="29">
        <v>0.43759154572140474</v>
      </c>
      <c r="K617" s="29">
        <v>0.68087672974799984</v>
      </c>
      <c r="L617" s="29">
        <v>0.82260492076329328</v>
      </c>
      <c r="M617" s="29">
        <v>0.85467897679918459</v>
      </c>
    </row>
    <row r="618" spans="2:13" x14ac:dyDescent="0.2">
      <c r="B618" s="20" t="s">
        <v>601</v>
      </c>
      <c r="C618" s="20">
        <v>1</v>
      </c>
      <c r="D618" s="20">
        <v>0.66039999999999999</v>
      </c>
      <c r="E618" s="29">
        <v>0</v>
      </c>
      <c r="F618" s="29">
        <v>0.84609018139445791</v>
      </c>
      <c r="G618" s="29">
        <v>0.68325000000000002</v>
      </c>
      <c r="H618" s="29">
        <v>0</v>
      </c>
      <c r="I618" s="29">
        <v>0.84609018139445791</v>
      </c>
      <c r="J618" s="29">
        <v>-2.3446345720742698</v>
      </c>
      <c r="K618" s="29">
        <v>-1.4686946348865695</v>
      </c>
      <c r="L618" s="29">
        <v>0.82940250514878511</v>
      </c>
      <c r="M618" s="29">
        <v>0.86141823275440399</v>
      </c>
    </row>
    <row r="619" spans="2:13" x14ac:dyDescent="0.2">
      <c r="B619" s="20" t="s">
        <v>602</v>
      </c>
      <c r="C619" s="20">
        <v>1</v>
      </c>
      <c r="D619" s="20">
        <v>0.62790000000000001</v>
      </c>
      <c r="E619" s="29">
        <v>1</v>
      </c>
      <c r="F619" s="29">
        <v>0.88101747507704875</v>
      </c>
      <c r="G619" s="29">
        <v>0.68325000000000002</v>
      </c>
      <c r="H619" s="29">
        <v>1</v>
      </c>
      <c r="I619" s="29">
        <v>0.88101747507704875</v>
      </c>
      <c r="J619" s="29">
        <v>0.36749321828343284</v>
      </c>
      <c r="K619" s="29">
        <v>0.68087672974799984</v>
      </c>
      <c r="L619" s="29">
        <v>0.86468769962130743</v>
      </c>
      <c r="M619" s="29">
        <v>0.89561444397664336</v>
      </c>
    </row>
    <row r="620" spans="2:13" x14ac:dyDescent="0.2">
      <c r="B620" s="20" t="s">
        <v>603</v>
      </c>
      <c r="C620" s="20">
        <v>1</v>
      </c>
      <c r="D620" s="20">
        <v>0.73280000000000001</v>
      </c>
      <c r="E620" s="29">
        <v>0</v>
      </c>
      <c r="F620" s="29">
        <v>0.73899650968535846</v>
      </c>
      <c r="G620" s="29">
        <v>0.68325000000000002</v>
      </c>
      <c r="H620" s="29">
        <v>0</v>
      </c>
      <c r="I620" s="29">
        <v>0.73899650968535846</v>
      </c>
      <c r="J620" s="29">
        <v>-1.6826664518618801</v>
      </c>
      <c r="K620" s="29">
        <v>-1.4686946348865695</v>
      </c>
      <c r="L620" s="29">
        <v>0.72336203567917889</v>
      </c>
      <c r="M620" s="29">
        <v>0.75404782005172655</v>
      </c>
    </row>
    <row r="621" spans="2:13" x14ac:dyDescent="0.2">
      <c r="B621" s="20" t="s">
        <v>604</v>
      </c>
      <c r="C621" s="20">
        <v>1</v>
      </c>
      <c r="D621" s="20">
        <v>0.60460000000000003</v>
      </c>
      <c r="E621" s="29">
        <v>0</v>
      </c>
      <c r="F621" s="29">
        <v>0.90164437357638283</v>
      </c>
      <c r="G621" s="29">
        <v>0.68325000000000002</v>
      </c>
      <c r="H621" s="29">
        <v>0</v>
      </c>
      <c r="I621" s="29">
        <v>0.90164437357638283</v>
      </c>
      <c r="J621" s="29">
        <v>-3.0277362052761725</v>
      </c>
      <c r="K621" s="29">
        <v>-1.4686946348865695</v>
      </c>
      <c r="L621" s="29">
        <v>0.88593971682176453</v>
      </c>
      <c r="M621" s="29">
        <v>0.91539319961158205</v>
      </c>
    </row>
    <row r="622" spans="2:13" x14ac:dyDescent="0.2">
      <c r="B622" s="20" t="s">
        <v>605</v>
      </c>
      <c r="C622" s="20">
        <v>1</v>
      </c>
      <c r="D622" s="20">
        <v>0.7671</v>
      </c>
      <c r="E622" s="29">
        <v>0</v>
      </c>
      <c r="F622" s="29">
        <v>0.67401958261660055</v>
      </c>
      <c r="G622" s="29">
        <v>0.68325000000000002</v>
      </c>
      <c r="H622" s="29">
        <v>0</v>
      </c>
      <c r="I622" s="29">
        <v>0.67401958261660055</v>
      </c>
      <c r="J622" s="29">
        <v>-1.4379391278964664</v>
      </c>
      <c r="K622" s="29">
        <v>-1.4686946348865695</v>
      </c>
      <c r="L622" s="29">
        <v>0.65822183675635604</v>
      </c>
      <c r="M622" s="29">
        <v>0.68943165458208178</v>
      </c>
    </row>
    <row r="623" spans="2:13" x14ac:dyDescent="0.2">
      <c r="B623" s="20" t="s">
        <v>606</v>
      </c>
      <c r="C623" s="20">
        <v>1</v>
      </c>
      <c r="D623" s="20">
        <v>0.83550000000000002</v>
      </c>
      <c r="E623" s="29">
        <v>0</v>
      </c>
      <c r="F623" s="29">
        <v>0.52487434877412154</v>
      </c>
      <c r="G623" s="29">
        <v>0.68325000000000002</v>
      </c>
      <c r="H623" s="29">
        <v>0</v>
      </c>
      <c r="I623" s="29">
        <v>0.52487434877412154</v>
      </c>
      <c r="J623" s="29">
        <v>-1.0510501425871728</v>
      </c>
      <c r="K623" s="29">
        <v>-1.4686946348865695</v>
      </c>
      <c r="L623" s="29">
        <v>0.50253820314358022</v>
      </c>
      <c r="M623" s="29">
        <v>0.54711141040691869</v>
      </c>
    </row>
    <row r="624" spans="2:13" x14ac:dyDescent="0.2">
      <c r="B624" s="20" t="s">
        <v>607</v>
      </c>
      <c r="C624" s="20">
        <v>1</v>
      </c>
      <c r="D624" s="20">
        <v>0.69799999999999995</v>
      </c>
      <c r="E624" s="29">
        <v>1</v>
      </c>
      <c r="F624" s="29">
        <v>0.79570754806361732</v>
      </c>
      <c r="G624" s="29">
        <v>0.68325000000000002</v>
      </c>
      <c r="H624" s="29">
        <v>1</v>
      </c>
      <c r="I624" s="29">
        <v>0.79570754806361732</v>
      </c>
      <c r="J624" s="29">
        <v>0.50669827006744894</v>
      </c>
      <c r="K624" s="29">
        <v>0.68087672974799984</v>
      </c>
      <c r="L624" s="29">
        <v>0.77939181011163816</v>
      </c>
      <c r="M624" s="29">
        <v>0.8111090538203154</v>
      </c>
    </row>
    <row r="625" spans="2:13" x14ac:dyDescent="0.2">
      <c r="B625" s="20" t="s">
        <v>608</v>
      </c>
      <c r="C625" s="20">
        <v>1</v>
      </c>
      <c r="D625" s="20">
        <v>0.77800000000000002</v>
      </c>
      <c r="E625" s="29">
        <v>0</v>
      </c>
      <c r="F625" s="29">
        <v>0.65170230841807675</v>
      </c>
      <c r="G625" s="29">
        <v>0.68325000000000002</v>
      </c>
      <c r="H625" s="29">
        <v>0</v>
      </c>
      <c r="I625" s="29">
        <v>0.65170230841807675</v>
      </c>
      <c r="J625" s="29">
        <v>-1.3678841950844789</v>
      </c>
      <c r="K625" s="29">
        <v>-1.4686946348865695</v>
      </c>
      <c r="L625" s="29">
        <v>0.63544283751794894</v>
      </c>
      <c r="M625" s="29">
        <v>0.66761592155000382</v>
      </c>
    </row>
    <row r="626" spans="2:13" x14ac:dyDescent="0.2">
      <c r="B626" s="20" t="s">
        <v>609</v>
      </c>
      <c r="C626" s="20">
        <v>1</v>
      </c>
      <c r="D626" s="20">
        <v>0.73480000000000001</v>
      </c>
      <c r="E626" s="29">
        <v>0</v>
      </c>
      <c r="F626" s="29">
        <v>0.73544579926475317</v>
      </c>
      <c r="G626" s="29">
        <v>0.68325000000000002</v>
      </c>
      <c r="H626" s="29">
        <v>0</v>
      </c>
      <c r="I626" s="29">
        <v>0.73544579926475317</v>
      </c>
      <c r="J626" s="29">
        <v>-1.667316334428262</v>
      </c>
      <c r="K626" s="29">
        <v>-1.4686946348865695</v>
      </c>
      <c r="L626" s="29">
        <v>0.71983913479296824</v>
      </c>
      <c r="M626" s="29">
        <v>0.75048443016688304</v>
      </c>
    </row>
    <row r="627" spans="2:13" x14ac:dyDescent="0.2">
      <c r="B627" s="20" t="s">
        <v>610</v>
      </c>
      <c r="C627" s="20">
        <v>1</v>
      </c>
      <c r="D627" s="20">
        <v>0.76349999999999996</v>
      </c>
      <c r="E627" s="29">
        <v>0</v>
      </c>
      <c r="F627" s="29">
        <v>0.68122639609074442</v>
      </c>
      <c r="G627" s="29">
        <v>0.68325000000000002</v>
      </c>
      <c r="H627" s="29">
        <v>0</v>
      </c>
      <c r="I627" s="29">
        <v>0.68122639609074442</v>
      </c>
      <c r="J627" s="29">
        <v>-1.4618558755206845</v>
      </c>
      <c r="K627" s="29">
        <v>-1.4686946348865695</v>
      </c>
      <c r="L627" s="29">
        <v>0.6655296608334742</v>
      </c>
      <c r="M627" s="29">
        <v>0.69652238954100909</v>
      </c>
    </row>
    <row r="628" spans="2:13" x14ac:dyDescent="0.2">
      <c r="B628" s="20" t="s">
        <v>611</v>
      </c>
      <c r="C628" s="20">
        <v>1</v>
      </c>
      <c r="D628" s="20">
        <v>0.6552</v>
      </c>
      <c r="E628" s="29">
        <v>1</v>
      </c>
      <c r="F628" s="29">
        <v>0.8521940240399285</v>
      </c>
      <c r="G628" s="29">
        <v>0.68325000000000002</v>
      </c>
      <c r="H628" s="29">
        <v>1</v>
      </c>
      <c r="I628" s="29">
        <v>0.8521940240399285</v>
      </c>
      <c r="J628" s="29">
        <v>0.41646331765844086</v>
      </c>
      <c r="K628" s="29">
        <v>0.68087672974799984</v>
      </c>
      <c r="L628" s="29">
        <v>0.83551956322075649</v>
      </c>
      <c r="M628" s="29">
        <v>0.86744626434316441</v>
      </c>
    </row>
    <row r="629" spans="2:13" x14ac:dyDescent="0.2">
      <c r="B629" s="20" t="s">
        <v>612</v>
      </c>
      <c r="C629" s="20">
        <v>1</v>
      </c>
      <c r="D629" s="20">
        <v>0.61839999999999995</v>
      </c>
      <c r="E629" s="29">
        <v>1</v>
      </c>
      <c r="F629" s="29">
        <v>0.88984533592862669</v>
      </c>
      <c r="G629" s="29">
        <v>0.68325000000000002</v>
      </c>
      <c r="H629" s="29">
        <v>1</v>
      </c>
      <c r="I629" s="29">
        <v>0.88984533592862669</v>
      </c>
      <c r="J629" s="29">
        <v>0.35183916470513565</v>
      </c>
      <c r="K629" s="29">
        <v>0.68087672974799984</v>
      </c>
      <c r="L629" s="29">
        <v>0.8737372051543405</v>
      </c>
      <c r="M629" s="29">
        <v>0.90412395095977682</v>
      </c>
    </row>
    <row r="630" spans="2:13" x14ac:dyDescent="0.2">
      <c r="B630" s="20" t="s">
        <v>613</v>
      </c>
      <c r="C630" s="20">
        <v>1</v>
      </c>
      <c r="D630" s="20">
        <v>0.83609999999999995</v>
      </c>
      <c r="E630" s="29">
        <v>0</v>
      </c>
      <c r="F630" s="29">
        <v>0.5235029127622014</v>
      </c>
      <c r="G630" s="29">
        <v>0.68325000000000002</v>
      </c>
      <c r="H630" s="29">
        <v>0</v>
      </c>
      <c r="I630" s="29">
        <v>0.5235029127622014</v>
      </c>
      <c r="J630" s="29">
        <v>-1.0481644505280607</v>
      </c>
      <c r="K630" s="29">
        <v>-1.4686946348865695</v>
      </c>
      <c r="L630" s="29">
        <v>0.50108216768180169</v>
      </c>
      <c r="M630" s="29">
        <v>0.54582932967397224</v>
      </c>
    </row>
    <row r="631" spans="2:13" x14ac:dyDescent="0.2">
      <c r="B631" s="20" t="s">
        <v>614</v>
      </c>
      <c r="C631" s="20">
        <v>1</v>
      </c>
      <c r="D631" s="20">
        <v>0.75600000000000001</v>
      </c>
      <c r="E631" s="29">
        <v>0</v>
      </c>
      <c r="F631" s="29">
        <v>0.69596282269594301</v>
      </c>
      <c r="G631" s="29">
        <v>0.68325000000000002</v>
      </c>
      <c r="H631" s="29">
        <v>0</v>
      </c>
      <c r="I631" s="29">
        <v>0.69596282269594301</v>
      </c>
      <c r="J631" s="29">
        <v>-1.51296776280423</v>
      </c>
      <c r="K631" s="29">
        <v>-1.4686946348865695</v>
      </c>
      <c r="L631" s="29">
        <v>0.68040194801557585</v>
      </c>
      <c r="M631" s="29">
        <v>0.71108776543284058</v>
      </c>
    </row>
    <row r="632" spans="2:13" x14ac:dyDescent="0.2">
      <c r="B632" s="20" t="s">
        <v>615</v>
      </c>
      <c r="C632" s="20">
        <v>1</v>
      </c>
      <c r="D632" s="20">
        <v>0.78439999999999999</v>
      </c>
      <c r="E632" s="29">
        <v>0</v>
      </c>
      <c r="F632" s="29">
        <v>0.63827348741841927</v>
      </c>
      <c r="G632" s="29">
        <v>0.68325000000000002</v>
      </c>
      <c r="H632" s="29">
        <v>0</v>
      </c>
      <c r="I632" s="29">
        <v>0.63827348741841927</v>
      </c>
      <c r="J632" s="29">
        <v>-1.3283521770832389</v>
      </c>
      <c r="K632" s="29">
        <v>-1.4686946348865695</v>
      </c>
      <c r="L632" s="29">
        <v>0.62162816984436342</v>
      </c>
      <c r="M632" s="29">
        <v>0.65459342389839814</v>
      </c>
    </row>
    <row r="633" spans="2:13" x14ac:dyDescent="0.2">
      <c r="B633" s="20" t="s">
        <v>616</v>
      </c>
      <c r="C633" s="20">
        <v>1</v>
      </c>
      <c r="D633" s="20">
        <v>0.6472</v>
      </c>
      <c r="E633" s="29">
        <v>1</v>
      </c>
      <c r="F633" s="29">
        <v>0.86119234415217871</v>
      </c>
      <c r="G633" s="29">
        <v>0.68325000000000002</v>
      </c>
      <c r="H633" s="29">
        <v>1</v>
      </c>
      <c r="I633" s="29">
        <v>0.86119234415217871</v>
      </c>
      <c r="J633" s="29">
        <v>0.40147326489292473</v>
      </c>
      <c r="K633" s="29">
        <v>0.68087672974799984</v>
      </c>
      <c r="L633" s="29">
        <v>0.84457153149465147</v>
      </c>
      <c r="M633" s="29">
        <v>0.87629613073207735</v>
      </c>
    </row>
    <row r="634" spans="2:13" x14ac:dyDescent="0.2">
      <c r="B634" s="20" t="s">
        <v>617</v>
      </c>
      <c r="C634" s="20">
        <v>1</v>
      </c>
      <c r="D634" s="20">
        <v>0.69379999999999997</v>
      </c>
      <c r="E634" s="29">
        <v>0</v>
      </c>
      <c r="F634" s="29">
        <v>0.80189325121684307</v>
      </c>
      <c r="G634" s="29">
        <v>0.68325000000000002</v>
      </c>
      <c r="H634" s="29">
        <v>0</v>
      </c>
      <c r="I634" s="29">
        <v>0.80189325121684307</v>
      </c>
      <c r="J634" s="29">
        <v>-2.0119104384470101</v>
      </c>
      <c r="K634" s="29">
        <v>-1.4686946348865695</v>
      </c>
      <c r="L634" s="29">
        <v>0.78550169096571021</v>
      </c>
      <c r="M634" s="29">
        <v>0.81732350693752609</v>
      </c>
    </row>
    <row r="635" spans="2:13" x14ac:dyDescent="0.2">
      <c r="B635" s="20" t="s">
        <v>618</v>
      </c>
      <c r="C635" s="20">
        <v>1</v>
      </c>
      <c r="D635" s="20">
        <v>0.85109999999999997</v>
      </c>
      <c r="E635" s="29">
        <v>0</v>
      </c>
      <c r="F635" s="29">
        <v>0.48915559525315133</v>
      </c>
      <c r="G635" s="29">
        <v>0.68325000000000002</v>
      </c>
      <c r="H635" s="29">
        <v>0</v>
      </c>
      <c r="I635" s="29">
        <v>0.48915559525315133</v>
      </c>
      <c r="J635" s="29">
        <v>-0.97854137269082886</v>
      </c>
      <c r="K635" s="29">
        <v>-1.4686946348865695</v>
      </c>
      <c r="L635" s="29">
        <v>0.46459427222598704</v>
      </c>
      <c r="M635" s="29">
        <v>0.51376939061525173</v>
      </c>
    </row>
    <row r="636" spans="2:13" x14ac:dyDescent="0.2">
      <c r="B636" s="20" t="s">
        <v>619</v>
      </c>
      <c r="C636" s="20">
        <v>1</v>
      </c>
      <c r="D636" s="20">
        <v>0.68759999999999999</v>
      </c>
      <c r="E636" s="29">
        <v>1</v>
      </c>
      <c r="F636" s="29">
        <v>0.81076498348933745</v>
      </c>
      <c r="G636" s="29">
        <v>0.68325000000000002</v>
      </c>
      <c r="H636" s="29">
        <v>1</v>
      </c>
      <c r="I636" s="29">
        <v>0.81076498348933745</v>
      </c>
      <c r="J636" s="29">
        <v>0.48311804532783542</v>
      </c>
      <c r="K636" s="29">
        <v>0.68087672974799984</v>
      </c>
      <c r="L636" s="29">
        <v>0.79427412951884924</v>
      </c>
      <c r="M636" s="29">
        <v>0.82622315487971476</v>
      </c>
    </row>
    <row r="637" spans="2:13" x14ac:dyDescent="0.2">
      <c r="B637" s="20" t="s">
        <v>620</v>
      </c>
      <c r="C637" s="20">
        <v>1</v>
      </c>
      <c r="D637" s="20">
        <v>0.67959999999999998</v>
      </c>
      <c r="E637" s="29">
        <v>1</v>
      </c>
      <c r="F637" s="29">
        <v>0.8217579447917962</v>
      </c>
      <c r="G637" s="29">
        <v>0.68325000000000002</v>
      </c>
      <c r="H637" s="29">
        <v>1</v>
      </c>
      <c r="I637" s="29">
        <v>0.8217579447917962</v>
      </c>
      <c r="J637" s="29">
        <v>0.46572884276335713</v>
      </c>
      <c r="K637" s="29">
        <v>0.68087672974799984</v>
      </c>
      <c r="L637" s="29">
        <v>0.80516574418285836</v>
      </c>
      <c r="M637" s="29">
        <v>0.83722280475901067</v>
      </c>
    </row>
    <row r="638" spans="2:13" x14ac:dyDescent="0.2">
      <c r="B638" s="20" t="s">
        <v>621</v>
      </c>
      <c r="C638" s="20">
        <v>1</v>
      </c>
      <c r="D638" s="20">
        <v>0.7944</v>
      </c>
      <c r="E638" s="29">
        <v>0</v>
      </c>
      <c r="F638" s="29">
        <v>0.61685838775409574</v>
      </c>
      <c r="G638" s="29">
        <v>0.68325000000000002</v>
      </c>
      <c r="H638" s="29">
        <v>0</v>
      </c>
      <c r="I638" s="29">
        <v>0.61685838775409574</v>
      </c>
      <c r="J638" s="29">
        <v>-1.268858157250083</v>
      </c>
      <c r="K638" s="29">
        <v>-1.4686946348865695</v>
      </c>
      <c r="L638" s="29">
        <v>0.599438955701043</v>
      </c>
      <c r="M638" s="29">
        <v>0.63398283767532559</v>
      </c>
    </row>
    <row r="639" spans="2:13" x14ac:dyDescent="0.2">
      <c r="B639" s="20" t="s">
        <v>622</v>
      </c>
      <c r="C639" s="20">
        <v>1</v>
      </c>
      <c r="D639" s="20">
        <v>0.89849999999999997</v>
      </c>
      <c r="E639" s="29">
        <v>0</v>
      </c>
      <c r="F639" s="29">
        <v>0.3827776386316058</v>
      </c>
      <c r="G639" s="29">
        <v>0.68325000000000002</v>
      </c>
      <c r="H639" s="29">
        <v>0</v>
      </c>
      <c r="I639" s="29">
        <v>0.3827776386316058</v>
      </c>
      <c r="J639" s="29">
        <v>-0.78750342916932292</v>
      </c>
      <c r="K639" s="29">
        <v>-1.4686946348865695</v>
      </c>
      <c r="L639" s="29">
        <v>0.35229987001708779</v>
      </c>
      <c r="M639" s="29">
        <v>0.41420591571720072</v>
      </c>
    </row>
    <row r="640" spans="2:13" x14ac:dyDescent="0.2">
      <c r="B640" s="20" t="s">
        <v>623</v>
      </c>
      <c r="C640" s="20">
        <v>1</v>
      </c>
      <c r="D640" s="20">
        <v>0.76949999999999996</v>
      </c>
      <c r="E640" s="29">
        <v>0</v>
      </c>
      <c r="F640" s="29">
        <v>0.66916864943483212</v>
      </c>
      <c r="G640" s="29">
        <v>0.68325000000000002</v>
      </c>
      <c r="H640" s="29">
        <v>0</v>
      </c>
      <c r="I640" s="29">
        <v>0.66916864943483212</v>
      </c>
      <c r="J640" s="29">
        <v>-1.4222124106217071</v>
      </c>
      <c r="K640" s="29">
        <v>-1.4686946348865695</v>
      </c>
      <c r="L640" s="29">
        <v>0.65328977116394793</v>
      </c>
      <c r="M640" s="29">
        <v>0.68467131468480791</v>
      </c>
    </row>
    <row r="641" spans="2:13" x14ac:dyDescent="0.2">
      <c r="B641" s="20" t="s">
        <v>624</v>
      </c>
      <c r="C641" s="20">
        <v>1</v>
      </c>
      <c r="D641" s="20">
        <v>0.64810000000000001</v>
      </c>
      <c r="E641" s="29">
        <v>0</v>
      </c>
      <c r="F641" s="29">
        <v>0.86020344611555144</v>
      </c>
      <c r="G641" s="29">
        <v>0.68325000000000002</v>
      </c>
      <c r="H641" s="29">
        <v>0</v>
      </c>
      <c r="I641" s="29">
        <v>0.86020344611555144</v>
      </c>
      <c r="J641" s="29">
        <v>-2.4805749641161916</v>
      </c>
      <c r="K641" s="29">
        <v>-1.4686946348865695</v>
      </c>
      <c r="L641" s="29">
        <v>0.84357459051089378</v>
      </c>
      <c r="M641" s="29">
        <v>0.87532582415615068</v>
      </c>
    </row>
    <row r="642" spans="2:13" x14ac:dyDescent="0.2">
      <c r="B642" s="20" t="s">
        <v>625</v>
      </c>
      <c r="C642" s="20">
        <v>1</v>
      </c>
      <c r="D642" s="20">
        <v>0.8397</v>
      </c>
      <c r="E642" s="29">
        <v>0</v>
      </c>
      <c r="F642" s="29">
        <v>0.51526757382279698</v>
      </c>
      <c r="G642" s="29">
        <v>0.68325000000000002</v>
      </c>
      <c r="H642" s="29">
        <v>0</v>
      </c>
      <c r="I642" s="29">
        <v>0.51526757382279698</v>
      </c>
      <c r="J642" s="29">
        <v>-1.0310159169060114</v>
      </c>
      <c r="K642" s="29">
        <v>-1.4686946348865695</v>
      </c>
      <c r="L642" s="29">
        <v>0.49233634747456484</v>
      </c>
      <c r="M642" s="29">
        <v>0.53813469340295306</v>
      </c>
    </row>
    <row r="643" spans="2:13" x14ac:dyDescent="0.2">
      <c r="B643" s="20" t="s">
        <v>626</v>
      </c>
      <c r="C643" s="20">
        <v>1</v>
      </c>
      <c r="D643" s="20">
        <v>0.87509999999999999</v>
      </c>
      <c r="E643" s="29">
        <v>0</v>
      </c>
      <c r="F643" s="29">
        <v>0.43454552507379407</v>
      </c>
      <c r="G643" s="29">
        <v>0.68325000000000002</v>
      </c>
      <c r="H643" s="29">
        <v>0</v>
      </c>
      <c r="I643" s="29">
        <v>0.43454552507379407</v>
      </c>
      <c r="J643" s="29">
        <v>-0.87663502471770738</v>
      </c>
      <c r="K643" s="29">
        <v>-1.4686946348865695</v>
      </c>
      <c r="L643" s="29">
        <v>0.40670498252909865</v>
      </c>
      <c r="M643" s="29">
        <v>0.46280522944129576</v>
      </c>
    </row>
    <row r="644" spans="2:13" x14ac:dyDescent="0.2">
      <c r="B644" s="20" t="s">
        <v>627</v>
      </c>
      <c r="C644" s="20">
        <v>1</v>
      </c>
      <c r="D644" s="20">
        <v>0.66659999999999997</v>
      </c>
      <c r="E644" s="29">
        <v>1</v>
      </c>
      <c r="F644" s="29">
        <v>0.83854476958884694</v>
      </c>
      <c r="G644" s="29">
        <v>0.68325000000000002</v>
      </c>
      <c r="H644" s="29">
        <v>1</v>
      </c>
      <c r="I644" s="29">
        <v>0.83854476958884694</v>
      </c>
      <c r="J644" s="29">
        <v>0.43879627504416224</v>
      </c>
      <c r="K644" s="29">
        <v>0.68087672974799984</v>
      </c>
      <c r="L644" s="29">
        <v>0.82186352982759314</v>
      </c>
      <c r="M644" s="29">
        <v>0.85394153469368195</v>
      </c>
    </row>
    <row r="645" spans="2:13" x14ac:dyDescent="0.2">
      <c r="B645" s="20" t="s">
        <v>628</v>
      </c>
      <c r="C645" s="20">
        <v>1</v>
      </c>
      <c r="D645" s="20">
        <v>0.61319999999999997</v>
      </c>
      <c r="E645" s="29">
        <v>1</v>
      </c>
      <c r="F645" s="29">
        <v>0.89443042707740139</v>
      </c>
      <c r="G645" s="29">
        <v>0.68325000000000002</v>
      </c>
      <c r="H645" s="29">
        <v>1</v>
      </c>
      <c r="I645" s="29">
        <v>0.89443042707740139</v>
      </c>
      <c r="J645" s="29">
        <v>0.34355486267505114</v>
      </c>
      <c r="K645" s="29">
        <v>0.68087672974799984</v>
      </c>
      <c r="L645" s="29">
        <v>0.87846357207583747</v>
      </c>
      <c r="M645" s="29">
        <v>0.90851808146373458</v>
      </c>
    </row>
    <row r="646" spans="2:13" x14ac:dyDescent="0.2">
      <c r="B646" s="20" t="s">
        <v>629</v>
      </c>
      <c r="C646" s="20">
        <v>1</v>
      </c>
      <c r="D646" s="20">
        <v>0.80789999999999995</v>
      </c>
      <c r="E646" s="29">
        <v>0</v>
      </c>
      <c r="F646" s="29">
        <v>0.5872275566367291</v>
      </c>
      <c r="G646" s="29">
        <v>0.68325000000000002</v>
      </c>
      <c r="H646" s="29">
        <v>0</v>
      </c>
      <c r="I646" s="29">
        <v>0.5872275566367291</v>
      </c>
      <c r="J646" s="29">
        <v>-1.1927457166799929</v>
      </c>
      <c r="K646" s="29">
        <v>-1.4686946348865695</v>
      </c>
      <c r="L646" s="29">
        <v>0.56845498148031914</v>
      </c>
      <c r="M646" s="29">
        <v>0.60574987505637645</v>
      </c>
    </row>
    <row r="647" spans="2:13" x14ac:dyDescent="0.2">
      <c r="B647" s="20" t="s">
        <v>630</v>
      </c>
      <c r="C647" s="20">
        <v>1</v>
      </c>
      <c r="D647" s="20">
        <v>0.71199999999999997</v>
      </c>
      <c r="E647" s="29">
        <v>1</v>
      </c>
      <c r="F647" s="29">
        <v>0.77405968561128013</v>
      </c>
      <c r="G647" s="29">
        <v>0.68325000000000002</v>
      </c>
      <c r="H647" s="29">
        <v>1</v>
      </c>
      <c r="I647" s="29">
        <v>0.77405968561128013</v>
      </c>
      <c r="J647" s="29">
        <v>0.54026849095305329</v>
      </c>
      <c r="K647" s="29">
        <v>0.68087672974799984</v>
      </c>
      <c r="L647" s="29">
        <v>0.75802842845047258</v>
      </c>
      <c r="M647" s="29">
        <v>0.78932401866889501</v>
      </c>
    </row>
    <row r="648" spans="2:13" x14ac:dyDescent="0.2">
      <c r="B648" s="20" t="s">
        <v>631</v>
      </c>
      <c r="C648" s="20">
        <v>1</v>
      </c>
      <c r="D648" s="20">
        <v>0.85850000000000004</v>
      </c>
      <c r="E648" s="29">
        <v>0</v>
      </c>
      <c r="F648" s="29">
        <v>0.47222843929089692</v>
      </c>
      <c r="G648" s="29">
        <v>0.68325000000000002</v>
      </c>
      <c r="H648" s="29">
        <v>0</v>
      </c>
      <c r="I648" s="29">
        <v>0.47222843929089692</v>
      </c>
      <c r="J648" s="29">
        <v>-0.94591710092213843</v>
      </c>
      <c r="K648" s="29">
        <v>-1.4686946348865695</v>
      </c>
      <c r="L648" s="29">
        <v>0.44661941088949036</v>
      </c>
      <c r="M648" s="29">
        <v>0.49798446320641099</v>
      </c>
    </row>
    <row r="649" spans="2:13" x14ac:dyDescent="0.2">
      <c r="B649" s="20" t="s">
        <v>632</v>
      </c>
      <c r="C649" s="20">
        <v>1</v>
      </c>
      <c r="D649" s="20">
        <v>0.87250000000000005</v>
      </c>
      <c r="E649" s="29">
        <v>0</v>
      </c>
      <c r="F649" s="29">
        <v>0.44040914369821155</v>
      </c>
      <c r="G649" s="29">
        <v>0.68325000000000002</v>
      </c>
      <c r="H649" s="29">
        <v>0</v>
      </c>
      <c r="I649" s="29">
        <v>0.44040914369821155</v>
      </c>
      <c r="J649" s="29">
        <v>-0.88714142447761635</v>
      </c>
      <c r="K649" s="29">
        <v>-1.4686946348865695</v>
      </c>
      <c r="L649" s="29">
        <v>0.4129028158898545</v>
      </c>
      <c r="M649" s="29">
        <v>0.46828629192866345</v>
      </c>
    </row>
    <row r="650" spans="2:13" x14ac:dyDescent="0.2">
      <c r="B650" s="20" t="s">
        <v>633</v>
      </c>
      <c r="C650" s="20">
        <v>1</v>
      </c>
      <c r="D650" s="20">
        <v>0.7762</v>
      </c>
      <c r="E650" s="29">
        <v>0</v>
      </c>
      <c r="F650" s="29">
        <v>0.65543721078009942</v>
      </c>
      <c r="G650" s="29">
        <v>0.68325000000000002</v>
      </c>
      <c r="H650" s="29">
        <v>0</v>
      </c>
      <c r="I650" s="29">
        <v>0.65543721078009942</v>
      </c>
      <c r="J650" s="29">
        <v>-1.3792130560827778</v>
      </c>
      <c r="K650" s="29">
        <v>-1.4686946348865695</v>
      </c>
      <c r="L650" s="29">
        <v>0.63927075471327677</v>
      </c>
      <c r="M650" s="29">
        <v>0.67125173665635063</v>
      </c>
    </row>
    <row r="651" spans="2:13" x14ac:dyDescent="0.2">
      <c r="B651" s="20" t="s">
        <v>634</v>
      </c>
      <c r="C651" s="20">
        <v>1</v>
      </c>
      <c r="D651" s="20">
        <v>0.87250000000000005</v>
      </c>
      <c r="E651" s="29">
        <v>0</v>
      </c>
      <c r="F651" s="29">
        <v>0.44040914369821155</v>
      </c>
      <c r="G651" s="29">
        <v>0.68325000000000002</v>
      </c>
      <c r="H651" s="29">
        <v>0</v>
      </c>
      <c r="I651" s="29">
        <v>0.44040914369821155</v>
      </c>
      <c r="J651" s="29">
        <v>-0.88714142447761635</v>
      </c>
      <c r="K651" s="29">
        <v>-1.4686946348865695</v>
      </c>
      <c r="L651" s="29">
        <v>0.4129028158898545</v>
      </c>
      <c r="M651" s="29">
        <v>0.46828629192866345</v>
      </c>
    </row>
    <row r="652" spans="2:13" x14ac:dyDescent="0.2">
      <c r="B652" s="20" t="s">
        <v>635</v>
      </c>
      <c r="C652" s="20">
        <v>1</v>
      </c>
      <c r="D652" s="20">
        <v>0.61509999999999998</v>
      </c>
      <c r="E652" s="29">
        <v>1</v>
      </c>
      <c r="F652" s="29">
        <v>0.89277495050209876</v>
      </c>
      <c r="G652" s="29">
        <v>0.68325000000000002</v>
      </c>
      <c r="H652" s="29">
        <v>1</v>
      </c>
      <c r="I652" s="29">
        <v>0.89277495050209876</v>
      </c>
      <c r="J652" s="29">
        <v>0.34655895830601341</v>
      </c>
      <c r="K652" s="29">
        <v>0.68087672974799984</v>
      </c>
      <c r="L652" s="29">
        <v>0.8767549074938118</v>
      </c>
      <c r="M652" s="29">
        <v>0.90693366500316441</v>
      </c>
    </row>
    <row r="653" spans="2:13" x14ac:dyDescent="0.2">
      <c r="B653" s="20" t="s">
        <v>636</v>
      </c>
      <c r="C653" s="20">
        <v>1</v>
      </c>
      <c r="D653" s="20">
        <v>0.73419999999999996</v>
      </c>
      <c r="E653" s="29">
        <v>1</v>
      </c>
      <c r="F653" s="29">
        <v>0.73651425311369845</v>
      </c>
      <c r="G653" s="29">
        <v>0.68325000000000002</v>
      </c>
      <c r="H653" s="29">
        <v>1</v>
      </c>
      <c r="I653" s="29">
        <v>0.73651425311369845</v>
      </c>
      <c r="J653" s="29">
        <v>0.59811953326512213</v>
      </c>
      <c r="K653" s="29">
        <v>0.68087672974799984</v>
      </c>
      <c r="L653" s="29">
        <v>0.72089954932406219</v>
      </c>
      <c r="M653" s="29">
        <v>0.75155643308249875</v>
      </c>
    </row>
    <row r="654" spans="2:13" x14ac:dyDescent="0.2">
      <c r="B654" s="20" t="s">
        <v>637</v>
      </c>
      <c r="C654" s="20">
        <v>1</v>
      </c>
      <c r="D654" s="20">
        <v>0.78939999999999999</v>
      </c>
      <c r="E654" s="29">
        <v>0</v>
      </c>
      <c r="F654" s="29">
        <v>0.62762854620373787</v>
      </c>
      <c r="G654" s="29">
        <v>0.68325000000000002</v>
      </c>
      <c r="H654" s="29">
        <v>0</v>
      </c>
      <c r="I654" s="29">
        <v>0.62762854620373787</v>
      </c>
      <c r="J654" s="29">
        <v>-1.2982644166705692</v>
      </c>
      <c r="K654" s="29">
        <v>-1.4686946348865695</v>
      </c>
      <c r="L654" s="29">
        <v>0.61062191290681189</v>
      </c>
      <c r="M654" s="29">
        <v>0.64432505031026044</v>
      </c>
    </row>
    <row r="655" spans="2:13" x14ac:dyDescent="0.2">
      <c r="B655" s="20" t="s">
        <v>638</v>
      </c>
      <c r="C655" s="20">
        <v>1</v>
      </c>
      <c r="D655" s="20">
        <v>0.64249999999999996</v>
      </c>
      <c r="E655" s="29">
        <v>1</v>
      </c>
      <c r="F655" s="29">
        <v>0.8662615857973085</v>
      </c>
      <c r="G655" s="29">
        <v>0.68325000000000002</v>
      </c>
      <c r="H655" s="29">
        <v>1</v>
      </c>
      <c r="I655" s="29">
        <v>0.8662615857973085</v>
      </c>
      <c r="J655" s="29">
        <v>0.392919476339953</v>
      </c>
      <c r="K655" s="29">
        <v>0.68087672974799984</v>
      </c>
      <c r="L655" s="29">
        <v>0.84969095573006492</v>
      </c>
      <c r="M655" s="29">
        <v>0.88126069342987523</v>
      </c>
    </row>
    <row r="656" spans="2:13" x14ac:dyDescent="0.2">
      <c r="B656" s="20" t="s">
        <v>639</v>
      </c>
      <c r="C656" s="20">
        <v>1</v>
      </c>
      <c r="D656" s="20">
        <v>0.70299999999999996</v>
      </c>
      <c r="E656" s="29">
        <v>1</v>
      </c>
      <c r="F656" s="29">
        <v>0.78815791575740346</v>
      </c>
      <c r="G656" s="29">
        <v>0.68325000000000002</v>
      </c>
      <c r="H656" s="29">
        <v>1</v>
      </c>
      <c r="I656" s="29">
        <v>0.78815791575740346</v>
      </c>
      <c r="J656" s="29">
        <v>0.51844119081266982</v>
      </c>
      <c r="K656" s="29">
        <v>0.68087672974799984</v>
      </c>
      <c r="L656" s="29">
        <v>0.77193954400688669</v>
      </c>
      <c r="M656" s="29">
        <v>0.80351649555337645</v>
      </c>
    </row>
    <row r="657" spans="2:13" x14ac:dyDescent="0.2">
      <c r="B657" s="20" t="s">
        <v>640</v>
      </c>
      <c r="C657" s="20">
        <v>1</v>
      </c>
      <c r="D657" s="20">
        <v>0.6744</v>
      </c>
      <c r="E657" s="29">
        <v>1</v>
      </c>
      <c r="F657" s="29">
        <v>0.8286313198701083</v>
      </c>
      <c r="G657" s="29">
        <v>0.68325000000000002</v>
      </c>
      <c r="H657" s="29">
        <v>1</v>
      </c>
      <c r="I657" s="29">
        <v>0.8286313198701083</v>
      </c>
      <c r="J657" s="29">
        <v>0.4547629276958669</v>
      </c>
      <c r="K657" s="29">
        <v>0.68087672974799984</v>
      </c>
      <c r="L657" s="29">
        <v>0.81199164130758594</v>
      </c>
      <c r="M657" s="29">
        <v>0.84408109111188323</v>
      </c>
    </row>
    <row r="658" spans="2:13" x14ac:dyDescent="0.2">
      <c r="B658" s="20" t="s">
        <v>641</v>
      </c>
      <c r="C658" s="20">
        <v>1</v>
      </c>
      <c r="D658" s="20">
        <v>0.70779999999999998</v>
      </c>
      <c r="E658" s="29">
        <v>1</v>
      </c>
      <c r="F658" s="29">
        <v>0.78072022427796683</v>
      </c>
      <c r="G658" s="29">
        <v>0.68325000000000002</v>
      </c>
      <c r="H658" s="29">
        <v>1</v>
      </c>
      <c r="I658" s="29">
        <v>0.78072022427796683</v>
      </c>
      <c r="J658" s="29">
        <v>0.52997035156121519</v>
      </c>
      <c r="K658" s="29">
        <v>0.68087672974799984</v>
      </c>
      <c r="L658" s="29">
        <v>0.76460047725224312</v>
      </c>
      <c r="M658" s="29">
        <v>0.79603058945405269</v>
      </c>
    </row>
    <row r="659" spans="2:13" x14ac:dyDescent="0.2">
      <c r="B659" s="20" t="s">
        <v>642</v>
      </c>
      <c r="C659" s="20">
        <v>1</v>
      </c>
      <c r="D659" s="20">
        <v>0.89270000000000005</v>
      </c>
      <c r="E659" s="29">
        <v>0</v>
      </c>
      <c r="F659" s="29">
        <v>0.39541132059090228</v>
      </c>
      <c r="G659" s="29">
        <v>0.68325000000000002</v>
      </c>
      <c r="H659" s="29">
        <v>0</v>
      </c>
      <c r="I659" s="29">
        <v>0.39541132059090228</v>
      </c>
      <c r="J659" s="29">
        <v>-0.80871322265557333</v>
      </c>
      <c r="K659" s="29">
        <v>-1.4686946348865695</v>
      </c>
      <c r="L659" s="29">
        <v>0.36551683811045066</v>
      </c>
      <c r="M659" s="29">
        <v>0.42610877235103206</v>
      </c>
    </row>
    <row r="660" spans="2:13" x14ac:dyDescent="0.2">
      <c r="B660" s="20" t="s">
        <v>643</v>
      </c>
      <c r="C660" s="20">
        <v>1</v>
      </c>
      <c r="D660" s="20">
        <v>0.71989999999999998</v>
      </c>
      <c r="E660" s="29">
        <v>0</v>
      </c>
      <c r="F660" s="29">
        <v>0.76114726568390623</v>
      </c>
      <c r="G660" s="29">
        <v>0.68325000000000002</v>
      </c>
      <c r="H660" s="29">
        <v>0</v>
      </c>
      <c r="I660" s="29">
        <v>0.76114726568390623</v>
      </c>
      <c r="J660" s="29">
        <v>-1.7851274866451137</v>
      </c>
      <c r="K660" s="29">
        <v>-1.4686946348865695</v>
      </c>
      <c r="L660" s="29">
        <v>0.74528109372380558</v>
      </c>
      <c r="M660" s="29">
        <v>0.77632176119563856</v>
      </c>
    </row>
    <row r="661" spans="2:13" x14ac:dyDescent="0.2">
      <c r="B661" s="20" t="s">
        <v>644</v>
      </c>
      <c r="C661" s="20">
        <v>1</v>
      </c>
      <c r="D661" s="20">
        <v>0.6744</v>
      </c>
      <c r="E661" s="29">
        <v>1</v>
      </c>
      <c r="F661" s="29">
        <v>0.8286313198701083</v>
      </c>
      <c r="G661" s="29">
        <v>0.68325000000000002</v>
      </c>
      <c r="H661" s="29">
        <v>1</v>
      </c>
      <c r="I661" s="29">
        <v>0.8286313198701083</v>
      </c>
      <c r="J661" s="29">
        <v>0.4547629276958669</v>
      </c>
      <c r="K661" s="29">
        <v>0.68087672974799984</v>
      </c>
      <c r="L661" s="29">
        <v>0.81199164130758594</v>
      </c>
      <c r="M661" s="29">
        <v>0.84408109111188323</v>
      </c>
    </row>
    <row r="662" spans="2:13" x14ac:dyDescent="0.2">
      <c r="B662" s="20" t="s">
        <v>645</v>
      </c>
      <c r="C662" s="20">
        <v>1</v>
      </c>
      <c r="D662" s="20">
        <v>0.85360000000000003</v>
      </c>
      <c r="E662" s="29">
        <v>0</v>
      </c>
      <c r="F662" s="29">
        <v>0.48343223667283369</v>
      </c>
      <c r="G662" s="29">
        <v>0.68325000000000002</v>
      </c>
      <c r="H662" s="29">
        <v>0</v>
      </c>
      <c r="I662" s="29">
        <v>0.48343223667283369</v>
      </c>
      <c r="J662" s="29">
        <v>-0.96739570160760291</v>
      </c>
      <c r="K662" s="29">
        <v>-1.4686946348865695</v>
      </c>
      <c r="L662" s="29">
        <v>0.4585149068899898</v>
      </c>
      <c r="M662" s="29">
        <v>0.50843222204467298</v>
      </c>
    </row>
    <row r="663" spans="2:13" x14ac:dyDescent="0.2">
      <c r="B663" s="20" t="s">
        <v>646</v>
      </c>
      <c r="C663" s="20">
        <v>1</v>
      </c>
      <c r="D663" s="20">
        <v>0.77539999999999998</v>
      </c>
      <c r="E663" s="29">
        <v>0</v>
      </c>
      <c r="F663" s="29">
        <v>0.65709105667603129</v>
      </c>
      <c r="G663" s="29">
        <v>0.68325000000000002</v>
      </c>
      <c r="H663" s="29">
        <v>0</v>
      </c>
      <c r="I663" s="29">
        <v>0.65709105667603129</v>
      </c>
      <c r="J663" s="29">
        <v>-1.3842781763578682</v>
      </c>
      <c r="K663" s="29">
        <v>-1.4686946348865695</v>
      </c>
      <c r="L663" s="29">
        <v>0.64096377398956894</v>
      </c>
      <c r="M663" s="29">
        <v>0.67286365540827497</v>
      </c>
    </row>
    <row r="664" spans="2:13" x14ac:dyDescent="0.2">
      <c r="B664" s="20" t="s">
        <v>647</v>
      </c>
      <c r="C664" s="20">
        <v>1</v>
      </c>
      <c r="D664" s="20">
        <v>0.83289999999999997</v>
      </c>
      <c r="E664" s="29">
        <v>0</v>
      </c>
      <c r="F664" s="29">
        <v>0.53081263978540916</v>
      </c>
      <c r="G664" s="29">
        <v>0.68325000000000002</v>
      </c>
      <c r="H664" s="29">
        <v>0</v>
      </c>
      <c r="I664" s="29">
        <v>0.53081263978540916</v>
      </c>
      <c r="J664" s="29">
        <v>-1.0636468934063481</v>
      </c>
      <c r="K664" s="29">
        <v>-1.4686946348865695</v>
      </c>
      <c r="L664" s="29">
        <v>0.50884109281958456</v>
      </c>
      <c r="M664" s="29">
        <v>0.55266538088122685</v>
      </c>
    </row>
    <row r="665" spans="2:13" x14ac:dyDescent="0.2">
      <c r="B665" s="20" t="s">
        <v>648</v>
      </c>
      <c r="C665" s="20">
        <v>1</v>
      </c>
      <c r="D665" s="20">
        <v>0.80569999999999997</v>
      </c>
      <c r="E665" s="29">
        <v>0</v>
      </c>
      <c r="F665" s="29">
        <v>0.59210580807850821</v>
      </c>
      <c r="G665" s="29">
        <v>0.68325000000000002</v>
      </c>
      <c r="H665" s="29">
        <v>0</v>
      </c>
      <c r="I665" s="29">
        <v>0.59210580807850821</v>
      </c>
      <c r="J665" s="29">
        <v>-1.2048303525493589</v>
      </c>
      <c r="K665" s="29">
        <v>-1.4686946348865695</v>
      </c>
      <c r="L665" s="29">
        <v>0.57357572955903957</v>
      </c>
      <c r="M665" s="29">
        <v>0.6103776429830654</v>
      </c>
    </row>
    <row r="666" spans="2:13" x14ac:dyDescent="0.2">
      <c r="B666" s="20" t="s">
        <v>649</v>
      </c>
      <c r="C666" s="20">
        <v>1</v>
      </c>
      <c r="D666" s="20">
        <v>0.79530000000000001</v>
      </c>
      <c r="E666" s="29">
        <v>1</v>
      </c>
      <c r="F666" s="29">
        <v>0.61490716974443349</v>
      </c>
      <c r="G666" s="29">
        <v>0.68325000000000002</v>
      </c>
      <c r="H666" s="29">
        <v>1</v>
      </c>
      <c r="I666" s="29">
        <v>0.61490716974443349</v>
      </c>
      <c r="J666" s="29">
        <v>0.79136700323473663</v>
      </c>
      <c r="K666" s="29">
        <v>0.68087672974799984</v>
      </c>
      <c r="L666" s="29">
        <v>0.59740810638449926</v>
      </c>
      <c r="M666" s="29">
        <v>0.63211400767501047</v>
      </c>
    </row>
    <row r="667" spans="2:13" x14ac:dyDescent="0.2">
      <c r="B667" s="20" t="s">
        <v>650</v>
      </c>
      <c r="C667" s="20">
        <v>1</v>
      </c>
      <c r="D667" s="20">
        <v>0.85219999999999996</v>
      </c>
      <c r="E667" s="29">
        <v>0</v>
      </c>
      <c r="F667" s="29">
        <v>0.4866368783207668</v>
      </c>
      <c r="G667" s="29">
        <v>0.68325000000000002</v>
      </c>
      <c r="H667" s="29">
        <v>0</v>
      </c>
      <c r="I667" s="29">
        <v>0.4866368783207668</v>
      </c>
      <c r="J667" s="29">
        <v>-0.97362154383885369</v>
      </c>
      <c r="K667" s="29">
        <v>-1.4686946348865695</v>
      </c>
      <c r="L667" s="29">
        <v>0.46191871714577276</v>
      </c>
      <c r="M667" s="29">
        <v>0.51142057709306643</v>
      </c>
    </row>
    <row r="668" spans="2:13" x14ac:dyDescent="0.2">
      <c r="B668" s="20" t="s">
        <v>651</v>
      </c>
      <c r="C668" s="20">
        <v>1</v>
      </c>
      <c r="D668" s="20">
        <v>0.84399999999999997</v>
      </c>
      <c r="E668" s="29">
        <v>0</v>
      </c>
      <c r="F668" s="29">
        <v>0.50542042178265945</v>
      </c>
      <c r="G668" s="29">
        <v>0.68325000000000002</v>
      </c>
      <c r="H668" s="29">
        <v>0</v>
      </c>
      <c r="I668" s="29">
        <v>0.50542042178265945</v>
      </c>
      <c r="J668" s="29">
        <v>-1.0109002477750835</v>
      </c>
      <c r="K668" s="29">
        <v>-1.4686946348865695</v>
      </c>
      <c r="L668" s="29">
        <v>0.48187505388926116</v>
      </c>
      <c r="M668" s="29">
        <v>0.52894177140013432</v>
      </c>
    </row>
    <row r="669" spans="2:13" x14ac:dyDescent="0.2">
      <c r="B669" s="20" t="s">
        <v>652</v>
      </c>
      <c r="C669" s="20">
        <v>1</v>
      </c>
      <c r="D669" s="20">
        <v>0.83909999999999996</v>
      </c>
      <c r="E669" s="29">
        <v>0</v>
      </c>
      <c r="F669" s="29">
        <v>0.5166408274229729</v>
      </c>
      <c r="G669" s="29">
        <v>0.68325000000000002</v>
      </c>
      <c r="H669" s="29">
        <v>0</v>
      </c>
      <c r="I669" s="29">
        <v>0.5166408274229729</v>
      </c>
      <c r="J669" s="29">
        <v>-1.033854397492465</v>
      </c>
      <c r="K669" s="29">
        <v>-1.4686946348865695</v>
      </c>
      <c r="L669" s="29">
        <v>0.49379497775811559</v>
      </c>
      <c r="M669" s="29">
        <v>0.53941732803417919</v>
      </c>
    </row>
    <row r="670" spans="2:13" x14ac:dyDescent="0.2">
      <c r="B670" s="20" t="s">
        <v>653</v>
      </c>
      <c r="C670" s="20">
        <v>1</v>
      </c>
      <c r="D670" s="20">
        <v>0.6321</v>
      </c>
      <c r="E670" s="29">
        <v>1</v>
      </c>
      <c r="F670" s="29">
        <v>0.87692316200182252</v>
      </c>
      <c r="G670" s="29">
        <v>0.68325000000000002</v>
      </c>
      <c r="H670" s="29">
        <v>1</v>
      </c>
      <c r="I670" s="29">
        <v>0.87692316200182252</v>
      </c>
      <c r="J670" s="29">
        <v>0.37463417697346024</v>
      </c>
      <c r="K670" s="29">
        <v>0.68087672974799984</v>
      </c>
      <c r="L670" s="29">
        <v>0.86051129527842318</v>
      </c>
      <c r="M670" s="29">
        <v>0.89164719481425547</v>
      </c>
    </row>
    <row r="671" spans="2:13" x14ac:dyDescent="0.2">
      <c r="B671" s="20" t="s">
        <v>654</v>
      </c>
      <c r="C671" s="20">
        <v>1</v>
      </c>
      <c r="D671" s="20">
        <v>0.6885</v>
      </c>
      <c r="E671" s="29">
        <v>1</v>
      </c>
      <c r="F671" s="29">
        <v>0.80949630000286366</v>
      </c>
      <c r="G671" s="29">
        <v>0.68325000000000002</v>
      </c>
      <c r="H671" s="29">
        <v>1</v>
      </c>
      <c r="I671" s="29">
        <v>0.80949630000286366</v>
      </c>
      <c r="J671" s="29">
        <v>0.48511451974760278</v>
      </c>
      <c r="K671" s="29">
        <v>0.68087672974799984</v>
      </c>
      <c r="L671" s="29">
        <v>0.7930188182411414</v>
      </c>
      <c r="M671" s="29">
        <v>0.824951583830972</v>
      </c>
    </row>
    <row r="672" spans="2:13" x14ac:dyDescent="0.2">
      <c r="B672" s="20" t="s">
        <v>655</v>
      </c>
      <c r="C672" s="20">
        <v>1</v>
      </c>
      <c r="D672" s="20">
        <v>0.65090000000000003</v>
      </c>
      <c r="E672" s="29">
        <v>1</v>
      </c>
      <c r="F672" s="29">
        <v>0.85708910204955968</v>
      </c>
      <c r="G672" s="29">
        <v>0.68325000000000002</v>
      </c>
      <c r="H672" s="29">
        <v>1</v>
      </c>
      <c r="I672" s="29">
        <v>0.85708910204955968</v>
      </c>
      <c r="J672" s="29">
        <v>0.40833789673542942</v>
      </c>
      <c r="K672" s="29">
        <v>0.68087672974799984</v>
      </c>
      <c r="L672" s="29">
        <v>0.840438470016315</v>
      </c>
      <c r="M672" s="29">
        <v>0.87226627872017171</v>
      </c>
    </row>
    <row r="673" spans="2:13" x14ac:dyDescent="0.2">
      <c r="B673" s="20" t="s">
        <v>656</v>
      </c>
      <c r="C673" s="20">
        <v>1</v>
      </c>
      <c r="D673" s="20">
        <v>0.62809999999999999</v>
      </c>
      <c r="E673" s="29">
        <v>1</v>
      </c>
      <c r="F673" s="29">
        <v>0.8808252087907058</v>
      </c>
      <c r="G673" s="29">
        <v>0.68325000000000002</v>
      </c>
      <c r="H673" s="29">
        <v>1</v>
      </c>
      <c r="I673" s="29">
        <v>0.8808252087907058</v>
      </c>
      <c r="J673" s="29">
        <v>0.36783015668236957</v>
      </c>
      <c r="K673" s="29">
        <v>0.68087672974799984</v>
      </c>
      <c r="L673" s="29">
        <v>0.86449129728732577</v>
      </c>
      <c r="M673" s="29">
        <v>0.8954284262467237</v>
      </c>
    </row>
    <row r="674" spans="2:13" x14ac:dyDescent="0.2">
      <c r="B674" s="20" t="s">
        <v>657</v>
      </c>
      <c r="C674" s="20">
        <v>1</v>
      </c>
      <c r="D674" s="20">
        <v>0.78080000000000005</v>
      </c>
      <c r="E674" s="29">
        <v>0</v>
      </c>
      <c r="F674" s="29">
        <v>0.64585534994352256</v>
      </c>
      <c r="G674" s="29">
        <v>0.68325000000000002</v>
      </c>
      <c r="H674" s="29">
        <v>0</v>
      </c>
      <c r="I674" s="29">
        <v>0.64585534994352256</v>
      </c>
      <c r="J674" s="29">
        <v>-1.3504462025944961</v>
      </c>
      <c r="K674" s="29">
        <v>-1.4686946348865695</v>
      </c>
      <c r="L674" s="29">
        <v>0.62943768752079654</v>
      </c>
      <c r="M674" s="29">
        <v>0.66193629971881107</v>
      </c>
    </row>
    <row r="675" spans="2:13" x14ac:dyDescent="0.2">
      <c r="B675" s="20" t="s">
        <v>658</v>
      </c>
      <c r="C675" s="20">
        <v>1</v>
      </c>
      <c r="D675" s="20">
        <v>0.63400000000000001</v>
      </c>
      <c r="E675" s="29">
        <v>1</v>
      </c>
      <c r="F675" s="29">
        <v>0.87503150540556296</v>
      </c>
      <c r="G675" s="29">
        <v>0.68325000000000002</v>
      </c>
      <c r="H675" s="29">
        <v>1</v>
      </c>
      <c r="I675" s="29">
        <v>0.87503150540556296</v>
      </c>
      <c r="J675" s="29">
        <v>0.37791003482478575</v>
      </c>
      <c r="K675" s="29">
        <v>0.68087672974799984</v>
      </c>
      <c r="L675" s="29">
        <v>0.85858583766091712</v>
      </c>
      <c r="M675" s="29">
        <v>0.88981008788751637</v>
      </c>
    </row>
    <row r="676" spans="2:13" x14ac:dyDescent="0.2">
      <c r="B676" s="20" t="s">
        <v>659</v>
      </c>
      <c r="C676" s="20">
        <v>1</v>
      </c>
      <c r="D676" s="20">
        <v>0.71760000000000002</v>
      </c>
      <c r="E676" s="29">
        <v>0</v>
      </c>
      <c r="F676" s="29">
        <v>0.76495817760036533</v>
      </c>
      <c r="G676" s="29">
        <v>0.68325000000000002</v>
      </c>
      <c r="H676" s="29">
        <v>0</v>
      </c>
      <c r="I676" s="29">
        <v>0.76495817760036533</v>
      </c>
      <c r="J676" s="29">
        <v>-1.8040404581121976</v>
      </c>
      <c r="K676" s="29">
        <v>-1.4686946348865695</v>
      </c>
      <c r="L676" s="29">
        <v>0.7490447162182049</v>
      </c>
      <c r="M676" s="29">
        <v>0.78015870738167481</v>
      </c>
    </row>
    <row r="677" spans="2:13" x14ac:dyDescent="0.2">
      <c r="B677" s="20" t="s">
        <v>660</v>
      </c>
      <c r="C677" s="20">
        <v>1</v>
      </c>
      <c r="D677" s="20">
        <v>0.83699999999999997</v>
      </c>
      <c r="E677" s="29">
        <v>0</v>
      </c>
      <c r="F677" s="29">
        <v>0.5214451004663252</v>
      </c>
      <c r="G677" s="29">
        <v>0.68325000000000002</v>
      </c>
      <c r="H677" s="29">
        <v>0</v>
      </c>
      <c r="I677" s="29">
        <v>0.5214451004663252</v>
      </c>
      <c r="J677" s="29">
        <v>-1.0438507608156242</v>
      </c>
      <c r="K677" s="29">
        <v>-1.4686946348865695</v>
      </c>
      <c r="L677" s="29">
        <v>0.49889717221499535</v>
      </c>
      <c r="M677" s="29">
        <v>0.54390598224663878</v>
      </c>
    </row>
    <row r="678" spans="2:13" x14ac:dyDescent="0.2">
      <c r="B678" s="20" t="s">
        <v>661</v>
      </c>
      <c r="C678" s="20">
        <v>1</v>
      </c>
      <c r="D678" s="20">
        <v>0.6714</v>
      </c>
      <c r="E678" s="29">
        <v>0</v>
      </c>
      <c r="F678" s="29">
        <v>0.83250017827026079</v>
      </c>
      <c r="G678" s="29">
        <v>0.68325000000000002</v>
      </c>
      <c r="H678" s="29">
        <v>0</v>
      </c>
      <c r="I678" s="29">
        <v>0.83250017827026079</v>
      </c>
      <c r="J678" s="29">
        <v>-2.2293845804993677</v>
      </c>
      <c r="K678" s="29">
        <v>-1.4686946348865695</v>
      </c>
      <c r="L678" s="29">
        <v>0.81584019791869566</v>
      </c>
      <c r="M678" s="29">
        <v>0.84793393591248278</v>
      </c>
    </row>
    <row r="679" spans="2:13" x14ac:dyDescent="0.2">
      <c r="B679" s="20" t="s">
        <v>662</v>
      </c>
      <c r="C679" s="20">
        <v>1</v>
      </c>
      <c r="D679" s="20">
        <v>0.63970000000000005</v>
      </c>
      <c r="E679" s="29">
        <v>0</v>
      </c>
      <c r="F679" s="29">
        <v>0.86920654458512969</v>
      </c>
      <c r="G679" s="29">
        <v>0.68325000000000002</v>
      </c>
      <c r="H679" s="29">
        <v>0</v>
      </c>
      <c r="I679" s="29">
        <v>0.86920654458512969</v>
      </c>
      <c r="J679" s="29">
        <v>-2.5779143680457284</v>
      </c>
      <c r="K679" s="29">
        <v>-1.4686946348865695</v>
      </c>
      <c r="L679" s="29">
        <v>0.8526722699630227</v>
      </c>
      <c r="M679" s="29">
        <v>0.88413735619030454</v>
      </c>
    </row>
    <row r="680" spans="2:13" x14ac:dyDescent="0.2">
      <c r="B680" s="20" t="s">
        <v>663</v>
      </c>
      <c r="C680" s="20">
        <v>1</v>
      </c>
      <c r="D680" s="20">
        <v>0.86719999999999997</v>
      </c>
      <c r="E680" s="29">
        <v>0</v>
      </c>
      <c r="F680" s="29">
        <v>0.45241182276114883</v>
      </c>
      <c r="G680" s="29">
        <v>0.68325000000000002</v>
      </c>
      <c r="H680" s="29">
        <v>0</v>
      </c>
      <c r="I680" s="29">
        <v>0.45241182276114883</v>
      </c>
      <c r="J680" s="29">
        <v>-0.90894988998096138</v>
      </c>
      <c r="K680" s="29">
        <v>-1.4686946348865695</v>
      </c>
      <c r="L680" s="29">
        <v>0.42560634333789438</v>
      </c>
      <c r="M680" s="29">
        <v>0.47949622490334559</v>
      </c>
    </row>
    <row r="681" spans="2:13" x14ac:dyDescent="0.2">
      <c r="B681" s="20" t="s">
        <v>664</v>
      </c>
      <c r="C681" s="20">
        <v>1</v>
      </c>
      <c r="D681" s="20">
        <v>0.67930000000000001</v>
      </c>
      <c r="E681" s="29">
        <v>1</v>
      </c>
      <c r="F681" s="29">
        <v>0.82216028480328385</v>
      </c>
      <c r="G681" s="29">
        <v>0.68325000000000002</v>
      </c>
      <c r="H681" s="29">
        <v>1</v>
      </c>
      <c r="I681" s="29">
        <v>0.82216028480328385</v>
      </c>
      <c r="J681" s="29">
        <v>0.46508906655202048</v>
      </c>
      <c r="K681" s="29">
        <v>0.68087672974799984</v>
      </c>
      <c r="L681" s="29">
        <v>0.80556493418891484</v>
      </c>
      <c r="M681" s="29">
        <v>0.83762470272617962</v>
      </c>
    </row>
    <row r="682" spans="2:13" x14ac:dyDescent="0.2">
      <c r="B682" s="20" t="s">
        <v>665</v>
      </c>
      <c r="C682" s="20">
        <v>1</v>
      </c>
      <c r="D682" s="20">
        <v>0.75839999999999996</v>
      </c>
      <c r="E682" s="29">
        <v>1</v>
      </c>
      <c r="F682" s="29">
        <v>0.69128886851575133</v>
      </c>
      <c r="G682" s="29">
        <v>0.68325000000000002</v>
      </c>
      <c r="H682" s="29">
        <v>1</v>
      </c>
      <c r="I682" s="29">
        <v>0.69128886851575133</v>
      </c>
      <c r="J682" s="29">
        <v>0.66826137953928466</v>
      </c>
      <c r="K682" s="29">
        <v>0.68087672974799984</v>
      </c>
      <c r="L682" s="29">
        <v>0.67569493803675418</v>
      </c>
      <c r="M682" s="29">
        <v>0.70645872189825876</v>
      </c>
    </row>
    <row r="683" spans="2:13" x14ac:dyDescent="0.2">
      <c r="B683" s="20" t="s">
        <v>666</v>
      </c>
      <c r="C683" s="20">
        <v>1</v>
      </c>
      <c r="D683" s="20">
        <v>0.78749999999999998</v>
      </c>
      <c r="E683" s="29">
        <v>0</v>
      </c>
      <c r="F683" s="29">
        <v>0.63168886206422792</v>
      </c>
      <c r="G683" s="29">
        <v>0.68325000000000002</v>
      </c>
      <c r="H683" s="29">
        <v>0</v>
      </c>
      <c r="I683" s="29">
        <v>0.63168886206422792</v>
      </c>
      <c r="J683" s="29">
        <v>-1.3096166368999271</v>
      </c>
      <c r="K683" s="29">
        <v>-1.4686946348865695</v>
      </c>
      <c r="L683" s="29">
        <v>0.61482567114654563</v>
      </c>
      <c r="M683" s="29">
        <v>0.64823616868279854</v>
      </c>
    </row>
    <row r="684" spans="2:13" x14ac:dyDescent="0.2">
      <c r="B684" s="20" t="s">
        <v>667</v>
      </c>
      <c r="C684" s="20">
        <v>1</v>
      </c>
      <c r="D684" s="20">
        <v>0.70099999999999996</v>
      </c>
      <c r="E684" s="29">
        <v>1</v>
      </c>
      <c r="F684" s="29">
        <v>0.79120200813160968</v>
      </c>
      <c r="G684" s="29">
        <v>0.68325000000000002</v>
      </c>
      <c r="H684" s="29">
        <v>1</v>
      </c>
      <c r="I684" s="29">
        <v>0.79120200813160968</v>
      </c>
      <c r="J684" s="29">
        <v>0.5137117132904947</v>
      </c>
      <c r="K684" s="29">
        <v>0.68087672974799984</v>
      </c>
      <c r="L684" s="29">
        <v>0.77494389439034739</v>
      </c>
      <c r="M684" s="29">
        <v>0.80657877695308111</v>
      </c>
    </row>
    <row r="685" spans="2:13" x14ac:dyDescent="0.2">
      <c r="B685" s="20" t="s">
        <v>668</v>
      </c>
      <c r="C685" s="20">
        <v>1</v>
      </c>
      <c r="D685" s="20">
        <v>0.64339999999999997</v>
      </c>
      <c r="E685" s="29">
        <v>1</v>
      </c>
      <c r="F685" s="29">
        <v>0.86530315364969024</v>
      </c>
      <c r="G685" s="29">
        <v>0.68325000000000002</v>
      </c>
      <c r="H685" s="29">
        <v>1</v>
      </c>
      <c r="I685" s="29">
        <v>0.86530315364969024</v>
      </c>
      <c r="J685" s="29">
        <v>0.39454320720889385</v>
      </c>
      <c r="K685" s="29">
        <v>0.68087672974799984</v>
      </c>
      <c r="L685" s="29">
        <v>0.84872185691471136</v>
      </c>
      <c r="M685" s="29">
        <v>0.88032328170582819</v>
      </c>
    </row>
    <row r="686" spans="2:13" x14ac:dyDescent="0.2">
      <c r="B686" s="20" t="s">
        <v>669</v>
      </c>
      <c r="C686" s="20">
        <v>1</v>
      </c>
      <c r="D686" s="20">
        <v>0.755</v>
      </c>
      <c r="E686" s="29">
        <v>0</v>
      </c>
      <c r="F686" s="29">
        <v>0.69789849850297703</v>
      </c>
      <c r="G686" s="29">
        <v>0.68325000000000002</v>
      </c>
      <c r="H686" s="29">
        <v>0</v>
      </c>
      <c r="I686" s="29">
        <v>0.69789849850297703</v>
      </c>
      <c r="J686" s="29">
        <v>-1.5199163614704803</v>
      </c>
      <c r="K686" s="29">
        <v>-1.4686946348865695</v>
      </c>
      <c r="L686" s="29">
        <v>0.68234866522773996</v>
      </c>
      <c r="M686" s="29">
        <v>0.71300728695949012</v>
      </c>
    </row>
    <row r="687" spans="2:13" x14ac:dyDescent="0.2">
      <c r="B687" s="20" t="s">
        <v>670</v>
      </c>
      <c r="C687" s="20">
        <v>1</v>
      </c>
      <c r="D687" s="20">
        <v>0.69330000000000003</v>
      </c>
      <c r="E687" s="29">
        <v>1</v>
      </c>
      <c r="F687" s="29">
        <v>0.8026201716547291</v>
      </c>
      <c r="G687" s="29">
        <v>0.68325000000000002</v>
      </c>
      <c r="H687" s="29">
        <v>1</v>
      </c>
      <c r="I687" s="29">
        <v>0.8026201716547291</v>
      </c>
      <c r="J687" s="29">
        <v>0.4959025577714648</v>
      </c>
      <c r="K687" s="29">
        <v>0.68087672974799984</v>
      </c>
      <c r="L687" s="29">
        <v>0.78622001237487416</v>
      </c>
      <c r="M687" s="29">
        <v>0.81805334882430547</v>
      </c>
    </row>
    <row r="688" spans="2:13" x14ac:dyDescent="0.2">
      <c r="B688" s="20" t="s">
        <v>671</v>
      </c>
      <c r="C688" s="20">
        <v>1</v>
      </c>
      <c r="D688" s="20">
        <v>0.85519999999999996</v>
      </c>
      <c r="E688" s="29">
        <v>0</v>
      </c>
      <c r="F688" s="29">
        <v>0.47977147225638928</v>
      </c>
      <c r="G688" s="29">
        <v>0.68325000000000002</v>
      </c>
      <c r="H688" s="29">
        <v>0</v>
      </c>
      <c r="I688" s="29">
        <v>0.47977147225638928</v>
      </c>
      <c r="J688" s="29">
        <v>-0.96032918697451475</v>
      </c>
      <c r="K688" s="29">
        <v>-1.4686946348865695</v>
      </c>
      <c r="L688" s="29">
        <v>0.45462725802817411</v>
      </c>
      <c r="M688" s="29">
        <v>0.50501858651431097</v>
      </c>
    </row>
    <row r="689" spans="2:13" x14ac:dyDescent="0.2">
      <c r="B689" s="20" t="s">
        <v>672</v>
      </c>
      <c r="C689" s="20">
        <v>1</v>
      </c>
      <c r="D689" s="20">
        <v>0.8004</v>
      </c>
      <c r="E689" s="29">
        <v>0</v>
      </c>
      <c r="F689" s="29">
        <v>0.60378200265030135</v>
      </c>
      <c r="G689" s="29">
        <v>0.68325000000000002</v>
      </c>
      <c r="H689" s="29">
        <v>0</v>
      </c>
      <c r="I689" s="29">
        <v>0.60378200265030135</v>
      </c>
      <c r="J689" s="29">
        <v>-1.2344485176535609</v>
      </c>
      <c r="K689" s="29">
        <v>-1.4686946348865695</v>
      </c>
      <c r="L689" s="29">
        <v>0.58580213961201322</v>
      </c>
      <c r="M689" s="29">
        <v>0.62148568853143782</v>
      </c>
    </row>
    <row r="690" spans="2:13" x14ac:dyDescent="0.2">
      <c r="B690" s="20" t="s">
        <v>673</v>
      </c>
      <c r="C690" s="20">
        <v>1</v>
      </c>
      <c r="D690" s="20">
        <v>0.76970000000000005</v>
      </c>
      <c r="E690" s="29">
        <v>1</v>
      </c>
      <c r="F690" s="29">
        <v>0.66876275886605074</v>
      </c>
      <c r="G690" s="29">
        <v>0.68325000000000002</v>
      </c>
      <c r="H690" s="29">
        <v>1</v>
      </c>
      <c r="I690" s="29">
        <v>0.66876275886605074</v>
      </c>
      <c r="J690" s="29">
        <v>0.70377451963211402</v>
      </c>
      <c r="K690" s="29">
        <v>0.68087672974799984</v>
      </c>
      <c r="L690" s="29">
        <v>0.65287660905969302</v>
      </c>
      <c r="M690" s="29">
        <v>0.68427346431905445</v>
      </c>
    </row>
    <row r="691" spans="2:13" x14ac:dyDescent="0.2">
      <c r="B691" s="20" t="s">
        <v>674</v>
      </c>
      <c r="C691" s="20">
        <v>1</v>
      </c>
      <c r="D691" s="20">
        <v>0.79279999999999995</v>
      </c>
      <c r="E691" s="29">
        <v>0</v>
      </c>
      <c r="F691" s="29">
        <v>0.62031790619983984</v>
      </c>
      <c r="G691" s="29">
        <v>0.68325000000000002</v>
      </c>
      <c r="H691" s="29">
        <v>0</v>
      </c>
      <c r="I691" s="29">
        <v>0.62031790619983984</v>
      </c>
      <c r="J691" s="29">
        <v>-1.2781949605641321</v>
      </c>
      <c r="K691" s="29">
        <v>-1.4686946348865695</v>
      </c>
      <c r="L691" s="29">
        <v>0.60303606786827724</v>
      </c>
      <c r="M691" s="29">
        <v>0.63729989436130652</v>
      </c>
    </row>
    <row r="692" spans="2:13" x14ac:dyDescent="0.2">
      <c r="B692" s="20" t="s">
        <v>675</v>
      </c>
      <c r="C692" s="20">
        <v>1</v>
      </c>
      <c r="D692" s="20">
        <v>0.8397</v>
      </c>
      <c r="E692" s="29">
        <v>1</v>
      </c>
      <c r="F692" s="29">
        <v>0.51526757382279698</v>
      </c>
      <c r="G692" s="29">
        <v>0.68325000000000002</v>
      </c>
      <c r="H692" s="29">
        <v>1</v>
      </c>
      <c r="I692" s="29">
        <v>0.51526757382279698</v>
      </c>
      <c r="J692" s="29">
        <v>0.96991713086342335</v>
      </c>
      <c r="K692" s="29">
        <v>0.68087672974799984</v>
      </c>
      <c r="L692" s="29">
        <v>0.49233634747456484</v>
      </c>
      <c r="M692" s="29">
        <v>0.53813469340295306</v>
      </c>
    </row>
    <row r="693" spans="2:13" x14ac:dyDescent="0.2">
      <c r="B693" s="20" t="s">
        <v>676</v>
      </c>
      <c r="C693" s="20">
        <v>1</v>
      </c>
      <c r="D693" s="20">
        <v>0.62160000000000004</v>
      </c>
      <c r="E693" s="29">
        <v>1</v>
      </c>
      <c r="F693" s="29">
        <v>0.88693775517583973</v>
      </c>
      <c r="G693" s="29">
        <v>0.68325000000000002</v>
      </c>
      <c r="H693" s="29">
        <v>1</v>
      </c>
      <c r="I693" s="29">
        <v>0.88693775517583973</v>
      </c>
      <c r="J693" s="29">
        <v>0.3570361829470225</v>
      </c>
      <c r="K693" s="29">
        <v>0.68087672974799984</v>
      </c>
      <c r="L693" s="29">
        <v>0.87074956018919492</v>
      </c>
      <c r="M693" s="29">
        <v>0.90132818651042745</v>
      </c>
    </row>
    <row r="694" spans="2:13" x14ac:dyDescent="0.2">
      <c r="B694" s="20" t="s">
        <v>677</v>
      </c>
      <c r="C694" s="20">
        <v>1</v>
      </c>
      <c r="D694" s="20">
        <v>0.67630000000000001</v>
      </c>
      <c r="E694" s="29">
        <v>1</v>
      </c>
      <c r="F694" s="29">
        <v>0.82614458324653517</v>
      </c>
      <c r="G694" s="29">
        <v>0.68325000000000002</v>
      </c>
      <c r="H694" s="29">
        <v>1</v>
      </c>
      <c r="I694" s="29">
        <v>0.82614458324653517</v>
      </c>
      <c r="J694" s="29">
        <v>0.45873944345110135</v>
      </c>
      <c r="K694" s="29">
        <v>0.68087672974799984</v>
      </c>
      <c r="L694" s="29">
        <v>0.80952047762370705</v>
      </c>
      <c r="M694" s="29">
        <v>0.84160171013714058</v>
      </c>
    </row>
    <row r="695" spans="2:13" x14ac:dyDescent="0.2">
      <c r="B695" s="20" t="s">
        <v>678</v>
      </c>
      <c r="C695" s="20">
        <v>1</v>
      </c>
      <c r="D695" s="20">
        <v>0.75580000000000003</v>
      </c>
      <c r="E695" s="29">
        <v>1</v>
      </c>
      <c r="F695" s="29">
        <v>0.69635051645441337</v>
      </c>
      <c r="G695" s="29">
        <v>0.68325000000000002</v>
      </c>
      <c r="H695" s="29">
        <v>1</v>
      </c>
      <c r="I695" s="29">
        <v>0.69635051645441337</v>
      </c>
      <c r="J695" s="29">
        <v>0.66034717217186045</v>
      </c>
      <c r="K695" s="29">
        <v>0.68087672974799984</v>
      </c>
      <c r="L695" s="29">
        <v>0.68079197615865217</v>
      </c>
      <c r="M695" s="29">
        <v>0.71147211049810877</v>
      </c>
    </row>
    <row r="696" spans="2:13" x14ac:dyDescent="0.2">
      <c r="B696" s="20" t="s">
        <v>679</v>
      </c>
      <c r="C696" s="20">
        <v>1</v>
      </c>
      <c r="D696" s="20">
        <v>0.86339999999999995</v>
      </c>
      <c r="E696" s="29">
        <v>0</v>
      </c>
      <c r="F696" s="29">
        <v>0.4610525467545199</v>
      </c>
      <c r="G696" s="29">
        <v>0.68325000000000002</v>
      </c>
      <c r="H696" s="29">
        <v>0</v>
      </c>
      <c r="I696" s="29">
        <v>0.4610525467545199</v>
      </c>
      <c r="J696" s="29">
        <v>-0.92491537881556329</v>
      </c>
      <c r="K696" s="29">
        <v>-1.4686946348865695</v>
      </c>
      <c r="L696" s="29">
        <v>0.43476357733079235</v>
      </c>
      <c r="M696" s="29">
        <v>0.48755996677323227</v>
      </c>
    </row>
    <row r="697" spans="2:13" x14ac:dyDescent="0.2">
      <c r="B697" s="20" t="s">
        <v>680</v>
      </c>
      <c r="C697" s="20">
        <v>1</v>
      </c>
      <c r="D697" s="20">
        <v>0.66339999999999999</v>
      </c>
      <c r="E697" s="29">
        <v>0</v>
      </c>
      <c r="F697" s="29">
        <v>0.84247582548709976</v>
      </c>
      <c r="G697" s="29">
        <v>0.68325000000000002</v>
      </c>
      <c r="H697" s="29">
        <v>0</v>
      </c>
      <c r="I697" s="29">
        <v>0.84247582548709976</v>
      </c>
      <c r="J697" s="29">
        <v>-2.3126244757019192</v>
      </c>
      <c r="K697" s="29">
        <v>-1.4686946348865695</v>
      </c>
      <c r="L697" s="29">
        <v>0.82578826932755078</v>
      </c>
      <c r="M697" s="29">
        <v>0.85784007821385067</v>
      </c>
    </row>
    <row r="698" spans="2:13" x14ac:dyDescent="0.2">
      <c r="B698" s="20" t="s">
        <v>681</v>
      </c>
      <c r="C698" s="20">
        <v>1</v>
      </c>
      <c r="D698" s="20">
        <v>0.81569999999999998</v>
      </c>
      <c r="E698" s="29">
        <v>0</v>
      </c>
      <c r="F698" s="29">
        <v>0.56979968914585277</v>
      </c>
      <c r="G698" s="29">
        <v>0.68325000000000002</v>
      </c>
      <c r="H698" s="29">
        <v>0</v>
      </c>
      <c r="I698" s="29">
        <v>0.56979968914585277</v>
      </c>
      <c r="J698" s="29">
        <v>-1.1508686079707837</v>
      </c>
      <c r="K698" s="29">
        <v>-1.4686946348865695</v>
      </c>
      <c r="L698" s="29">
        <v>0.55010757321247283</v>
      </c>
      <c r="M698" s="29">
        <v>0.58927341545441103</v>
      </c>
    </row>
    <row r="699" spans="2:13" x14ac:dyDescent="0.2">
      <c r="B699" s="20" t="s">
        <v>682</v>
      </c>
      <c r="C699" s="20">
        <v>1</v>
      </c>
      <c r="D699" s="20">
        <v>0.89849999999999997</v>
      </c>
      <c r="E699" s="29">
        <v>0</v>
      </c>
      <c r="F699" s="29">
        <v>0.3827776386316058</v>
      </c>
      <c r="G699" s="29">
        <v>0.68325000000000002</v>
      </c>
      <c r="H699" s="29">
        <v>0</v>
      </c>
      <c r="I699" s="29">
        <v>0.3827776386316058</v>
      </c>
      <c r="J699" s="29">
        <v>-0.78750342916932292</v>
      </c>
      <c r="K699" s="29">
        <v>-1.4686946348865695</v>
      </c>
      <c r="L699" s="29">
        <v>0.35229987001708779</v>
      </c>
      <c r="M699" s="29">
        <v>0.41420591571720072</v>
      </c>
    </row>
    <row r="700" spans="2:13" x14ac:dyDescent="0.2">
      <c r="B700" s="20" t="s">
        <v>683</v>
      </c>
      <c r="C700" s="20">
        <v>1</v>
      </c>
      <c r="D700" s="20">
        <v>0.79210000000000003</v>
      </c>
      <c r="E700" s="29">
        <v>1</v>
      </c>
      <c r="F700" s="29">
        <v>0.62182763197064439</v>
      </c>
      <c r="G700" s="29">
        <v>0.68325000000000002</v>
      </c>
      <c r="H700" s="29">
        <v>1</v>
      </c>
      <c r="I700" s="29">
        <v>0.62182763197064439</v>
      </c>
      <c r="J700" s="29">
        <v>0.77984786610445722</v>
      </c>
      <c r="K700" s="29">
        <v>0.68087672974799984</v>
      </c>
      <c r="L700" s="29">
        <v>0.60460437566956737</v>
      </c>
      <c r="M700" s="29">
        <v>0.63874891770635533</v>
      </c>
    </row>
    <row r="701" spans="2:13" x14ac:dyDescent="0.2">
      <c r="B701" s="20" t="s">
        <v>684</v>
      </c>
      <c r="C701" s="20">
        <v>1</v>
      </c>
      <c r="D701" s="20">
        <v>0.75639999999999996</v>
      </c>
      <c r="E701" s="29">
        <v>0</v>
      </c>
      <c r="F701" s="29">
        <v>0.69518659973206687</v>
      </c>
      <c r="G701" s="29">
        <v>0.68325000000000002</v>
      </c>
      <c r="H701" s="29">
        <v>0</v>
      </c>
      <c r="I701" s="29">
        <v>0.69518659973206687</v>
      </c>
      <c r="J701" s="29">
        <v>-1.5101972262160355</v>
      </c>
      <c r="K701" s="29">
        <v>-1.4686946348865695</v>
      </c>
      <c r="L701" s="29">
        <v>0.67962086512346798</v>
      </c>
      <c r="M701" s="29">
        <v>0.71031841869991708</v>
      </c>
    </row>
    <row r="702" spans="2:13" x14ac:dyDescent="0.2">
      <c r="B702" s="20" t="s">
        <v>685</v>
      </c>
      <c r="C702" s="20">
        <v>1</v>
      </c>
      <c r="D702" s="20">
        <v>0.60529999999999995</v>
      </c>
      <c r="E702" s="29">
        <v>1</v>
      </c>
      <c r="F702" s="29">
        <v>0.90107400757683676</v>
      </c>
      <c r="G702" s="29">
        <v>0.68325000000000002</v>
      </c>
      <c r="H702" s="29">
        <v>1</v>
      </c>
      <c r="I702" s="29">
        <v>0.90107400757683676</v>
      </c>
      <c r="J702" s="29">
        <v>0.33134084601664959</v>
      </c>
      <c r="K702" s="29">
        <v>0.68087672974799984</v>
      </c>
      <c r="L702" s="29">
        <v>0.88534674561658455</v>
      </c>
      <c r="M702" s="29">
        <v>0.91485140696080092</v>
      </c>
    </row>
    <row r="703" spans="2:13" x14ac:dyDescent="0.2">
      <c r="B703" s="20" t="s">
        <v>686</v>
      </c>
      <c r="C703" s="20">
        <v>1</v>
      </c>
      <c r="D703" s="20">
        <v>0.7742</v>
      </c>
      <c r="E703" s="29">
        <v>0</v>
      </c>
      <c r="F703" s="29">
        <v>0.65956468122083656</v>
      </c>
      <c r="G703" s="29">
        <v>0.68325000000000002</v>
      </c>
      <c r="H703" s="29">
        <v>0</v>
      </c>
      <c r="I703" s="29">
        <v>0.65956468122083656</v>
      </c>
      <c r="J703" s="29">
        <v>-1.3919107559371429</v>
      </c>
      <c r="K703" s="29">
        <v>-1.4686946348865695</v>
      </c>
      <c r="L703" s="29">
        <v>0.64349367418079384</v>
      </c>
      <c r="M703" s="29">
        <v>0.67527680536870671</v>
      </c>
    </row>
    <row r="704" spans="2:13" x14ac:dyDescent="0.2">
      <c r="B704" s="20" t="s">
        <v>687</v>
      </c>
      <c r="C704" s="20">
        <v>1</v>
      </c>
      <c r="D704" s="20">
        <v>0.70799999999999996</v>
      </c>
      <c r="E704" s="29">
        <v>1</v>
      </c>
      <c r="F704" s="29">
        <v>0.78040628217960384</v>
      </c>
      <c r="G704" s="29">
        <v>0.68325000000000002</v>
      </c>
      <c r="H704" s="29">
        <v>1</v>
      </c>
      <c r="I704" s="29">
        <v>0.78040628217960384</v>
      </c>
      <c r="J704" s="29">
        <v>0.53045625811092789</v>
      </c>
      <c r="K704" s="29">
        <v>0.68087672974799984</v>
      </c>
      <c r="L704" s="29">
        <v>0.7642907183368578</v>
      </c>
      <c r="M704" s="29">
        <v>0.79571452208201954</v>
      </c>
    </row>
    <row r="705" spans="2:13" x14ac:dyDescent="0.2">
      <c r="B705" s="20" t="s">
        <v>688</v>
      </c>
      <c r="C705" s="20">
        <v>1</v>
      </c>
      <c r="D705" s="20">
        <v>0.80379999999999996</v>
      </c>
      <c r="E705" s="29">
        <v>0</v>
      </c>
      <c r="F705" s="29">
        <v>0.59630432298015279</v>
      </c>
      <c r="G705" s="29">
        <v>0.68325000000000002</v>
      </c>
      <c r="H705" s="29">
        <v>0</v>
      </c>
      <c r="I705" s="29">
        <v>0.59630432298015279</v>
      </c>
      <c r="J705" s="29">
        <v>-1.2153655712039924</v>
      </c>
      <c r="K705" s="29">
        <v>-1.4686946348865695</v>
      </c>
      <c r="L705" s="29">
        <v>0.57797715531477856</v>
      </c>
      <c r="M705" s="29">
        <v>0.61436662707802969</v>
      </c>
    </row>
    <row r="706" spans="2:13" x14ac:dyDescent="0.2">
      <c r="B706" s="20" t="s">
        <v>689</v>
      </c>
      <c r="C706" s="20">
        <v>1</v>
      </c>
      <c r="D706" s="20">
        <v>0.65980000000000005</v>
      </c>
      <c r="E706" s="29">
        <v>1</v>
      </c>
      <c r="F706" s="29">
        <v>0.84680485808464345</v>
      </c>
      <c r="G706" s="29">
        <v>0.68325000000000002</v>
      </c>
      <c r="H706" s="29">
        <v>1</v>
      </c>
      <c r="I706" s="29">
        <v>0.84680485808464345</v>
      </c>
      <c r="J706" s="29">
        <v>0.42533471084634228</v>
      </c>
      <c r="K706" s="29">
        <v>0.68087672974799984</v>
      </c>
      <c r="L706" s="29">
        <v>0.83011783607633194</v>
      </c>
      <c r="M706" s="29">
        <v>0.86212500565629002</v>
      </c>
    </row>
    <row r="707" spans="2:13" x14ac:dyDescent="0.2">
      <c r="B707" s="20" t="s">
        <v>690</v>
      </c>
      <c r="C707" s="20">
        <v>1</v>
      </c>
      <c r="D707" s="20">
        <v>0.748</v>
      </c>
      <c r="E707" s="29">
        <v>1</v>
      </c>
      <c r="F707" s="29">
        <v>0.71124967458328958</v>
      </c>
      <c r="G707" s="29">
        <v>0.68325000000000002</v>
      </c>
      <c r="H707" s="29">
        <v>1</v>
      </c>
      <c r="I707" s="29">
        <v>0.71124967458328958</v>
      </c>
      <c r="J707" s="29">
        <v>0.63716249003203862</v>
      </c>
      <c r="K707" s="29">
        <v>0.68087672974799984</v>
      </c>
      <c r="L707" s="29">
        <v>0.69573569913147471</v>
      </c>
      <c r="M707" s="29">
        <v>0.72628382439137684</v>
      </c>
    </row>
    <row r="708" spans="2:13" x14ac:dyDescent="0.2">
      <c r="B708" s="20" t="s">
        <v>691</v>
      </c>
      <c r="C708" s="20">
        <v>1</v>
      </c>
      <c r="D708" s="20">
        <v>0.6371</v>
      </c>
      <c r="E708" s="29">
        <v>0</v>
      </c>
      <c r="F708" s="29">
        <v>0.87189164339330727</v>
      </c>
      <c r="G708" s="29">
        <v>0.68325000000000002</v>
      </c>
      <c r="H708" s="29">
        <v>0</v>
      </c>
      <c r="I708" s="29">
        <v>0.87189164339330727</v>
      </c>
      <c r="J708" s="29">
        <v>-2.6088104629242381</v>
      </c>
      <c r="K708" s="29">
        <v>-1.4686946348865695</v>
      </c>
      <c r="L708" s="29">
        <v>0.85539538103055845</v>
      </c>
      <c r="M708" s="29">
        <v>0.88675517692234629</v>
      </c>
    </row>
    <row r="709" spans="2:13" x14ac:dyDescent="0.2">
      <c r="B709" s="20" t="s">
        <v>692</v>
      </c>
      <c r="C709" s="20">
        <v>1</v>
      </c>
      <c r="D709" s="20">
        <v>0.66959999999999997</v>
      </c>
      <c r="E709" s="29">
        <v>0</v>
      </c>
      <c r="F709" s="29">
        <v>0.83478782003213614</v>
      </c>
      <c r="G709" s="29">
        <v>0.68325000000000002</v>
      </c>
      <c r="H709" s="29">
        <v>0</v>
      </c>
      <c r="I709" s="29">
        <v>0.83478782003213614</v>
      </c>
      <c r="J709" s="29">
        <v>-2.2478484154606804</v>
      </c>
      <c r="K709" s="29">
        <v>-1.4686946348865695</v>
      </c>
      <c r="L709" s="29">
        <v>0.8181182295440218</v>
      </c>
      <c r="M709" s="29">
        <v>0.85020935471325976</v>
      </c>
    </row>
    <row r="710" spans="2:13" x14ac:dyDescent="0.2">
      <c r="B710" s="20" t="s">
        <v>693</v>
      </c>
      <c r="C710" s="20">
        <v>1</v>
      </c>
      <c r="D710" s="20">
        <v>0.75249999999999995</v>
      </c>
      <c r="E710" s="29">
        <v>1</v>
      </c>
      <c r="F710" s="29">
        <v>0.7027069335374807</v>
      </c>
      <c r="G710" s="29">
        <v>0.68325000000000002</v>
      </c>
      <c r="H710" s="29">
        <v>1</v>
      </c>
      <c r="I710" s="29">
        <v>0.7027069335374807</v>
      </c>
      <c r="J710" s="29">
        <v>0.65043704926935153</v>
      </c>
      <c r="K710" s="29">
        <v>0.68087672974799984</v>
      </c>
      <c r="L710" s="29">
        <v>0.68717798298229005</v>
      </c>
      <c r="M710" s="29">
        <v>0.71778159810163622</v>
      </c>
    </row>
    <row r="711" spans="2:13" x14ac:dyDescent="0.2">
      <c r="B711" s="20" t="s">
        <v>694</v>
      </c>
      <c r="C711" s="20">
        <v>1</v>
      </c>
      <c r="D711" s="20">
        <v>0.77739999999999998</v>
      </c>
      <c r="E711" s="29">
        <v>0</v>
      </c>
      <c r="F711" s="29">
        <v>0.65294937619501503</v>
      </c>
      <c r="G711" s="29">
        <v>0.68325000000000002</v>
      </c>
      <c r="H711" s="29">
        <v>0</v>
      </c>
      <c r="I711" s="29">
        <v>0.65294937619501503</v>
      </c>
      <c r="J711" s="29">
        <v>-1.3716501046777232</v>
      </c>
      <c r="K711" s="29">
        <v>-1.4686946348865695</v>
      </c>
      <c r="L711" s="29">
        <v>0.6367216623167522</v>
      </c>
      <c r="M711" s="29">
        <v>0.66882922637678321</v>
      </c>
    </row>
    <row r="712" spans="2:13" x14ac:dyDescent="0.2">
      <c r="B712" s="20" t="s">
        <v>695</v>
      </c>
      <c r="C712" s="20">
        <v>1</v>
      </c>
      <c r="D712" s="20">
        <v>0.67120000000000002</v>
      </c>
      <c r="E712" s="29">
        <v>1</v>
      </c>
      <c r="F712" s="29">
        <v>0.83275560487406175</v>
      </c>
      <c r="G712" s="29">
        <v>0.68325000000000002</v>
      </c>
      <c r="H712" s="29">
        <v>1</v>
      </c>
      <c r="I712" s="29">
        <v>0.83275560487406175</v>
      </c>
      <c r="J712" s="29">
        <v>0.44814339907705442</v>
      </c>
      <c r="K712" s="29">
        <v>0.68087672974799984</v>
      </c>
      <c r="L712" s="29">
        <v>0.81609446068539326</v>
      </c>
      <c r="M712" s="29">
        <v>0.84818810168713588</v>
      </c>
    </row>
    <row r="713" spans="2:13" x14ac:dyDescent="0.2">
      <c r="B713" s="20" t="s">
        <v>696</v>
      </c>
      <c r="C713" s="20">
        <v>1</v>
      </c>
      <c r="D713" s="20">
        <v>0.76480000000000004</v>
      </c>
      <c r="E713" s="29">
        <v>0</v>
      </c>
      <c r="F713" s="29">
        <v>0.67863369247747152</v>
      </c>
      <c r="G713" s="29">
        <v>0.68325000000000002</v>
      </c>
      <c r="H713" s="29">
        <v>0</v>
      </c>
      <c r="I713" s="29">
        <v>0.67863369247747152</v>
      </c>
      <c r="J713" s="29">
        <v>-1.4531737270501768</v>
      </c>
      <c r="K713" s="29">
        <v>-1.4686946348865695</v>
      </c>
      <c r="L713" s="29">
        <v>0.66290328673755794</v>
      </c>
      <c r="M713" s="29">
        <v>0.69396892464688198</v>
      </c>
    </row>
    <row r="714" spans="2:13" x14ac:dyDescent="0.2">
      <c r="B714" s="20" t="s">
        <v>697</v>
      </c>
      <c r="C714" s="20">
        <v>1</v>
      </c>
      <c r="D714" s="20">
        <v>0.77759999999999996</v>
      </c>
      <c r="E714" s="29">
        <v>0</v>
      </c>
      <c r="F714" s="29">
        <v>0.6525339191359445</v>
      </c>
      <c r="G714" s="29">
        <v>0.68325000000000002</v>
      </c>
      <c r="H714" s="29">
        <v>0</v>
      </c>
      <c r="I714" s="29">
        <v>0.6525339191359445</v>
      </c>
      <c r="J714" s="29">
        <v>-1.3703936508993271</v>
      </c>
      <c r="K714" s="29">
        <v>-1.4686946348865695</v>
      </c>
      <c r="L714" s="29">
        <v>0.63629570329561203</v>
      </c>
      <c r="M714" s="29">
        <v>0.66842494188355106</v>
      </c>
    </row>
    <row r="715" spans="2:13" x14ac:dyDescent="0.2">
      <c r="B715" s="20" t="s">
        <v>698</v>
      </c>
      <c r="C715" s="20">
        <v>1</v>
      </c>
      <c r="D715" s="20">
        <v>0.79579999999999995</v>
      </c>
      <c r="E715" s="29">
        <v>0</v>
      </c>
      <c r="F715" s="29">
        <v>0.61382155652463344</v>
      </c>
      <c r="G715" s="29">
        <v>0.68325000000000002</v>
      </c>
      <c r="H715" s="29">
        <v>0</v>
      </c>
      <c r="I715" s="29">
        <v>0.61382155652463344</v>
      </c>
      <c r="J715" s="29">
        <v>-1.2607444186512775</v>
      </c>
      <c r="K715" s="29">
        <v>-1.4686946348865695</v>
      </c>
      <c r="L715" s="29">
        <v>0.59627756528258813</v>
      </c>
      <c r="M715" s="29">
        <v>0.6310748611453032</v>
      </c>
    </row>
    <row r="716" spans="2:13" x14ac:dyDescent="0.2">
      <c r="B716" s="20" t="s">
        <v>699</v>
      </c>
      <c r="C716" s="20">
        <v>1</v>
      </c>
      <c r="D716" s="20">
        <v>0.62439999999999996</v>
      </c>
      <c r="E716" s="29">
        <v>1</v>
      </c>
      <c r="F716" s="29">
        <v>0.88433890950824945</v>
      </c>
      <c r="G716" s="29">
        <v>0.68325000000000002</v>
      </c>
      <c r="H716" s="29">
        <v>1</v>
      </c>
      <c r="I716" s="29">
        <v>0.88433890950824945</v>
      </c>
      <c r="J716" s="29">
        <v>0.36164650675327326</v>
      </c>
      <c r="K716" s="29">
        <v>0.68087672974799984</v>
      </c>
      <c r="L716" s="29">
        <v>0.86808511494714202</v>
      </c>
      <c r="M716" s="29">
        <v>0.89882342234300217</v>
      </c>
    </row>
    <row r="717" spans="2:13" x14ac:dyDescent="0.2">
      <c r="B717" s="20" t="s">
        <v>700</v>
      </c>
      <c r="C717" s="20">
        <v>1</v>
      </c>
      <c r="D717" s="20">
        <v>0.85229999999999995</v>
      </c>
      <c r="E717" s="29">
        <v>0</v>
      </c>
      <c r="F717" s="29">
        <v>0.48640793578019997</v>
      </c>
      <c r="G717" s="29">
        <v>0.68325000000000002</v>
      </c>
      <c r="H717" s="29">
        <v>0</v>
      </c>
      <c r="I717" s="29">
        <v>0.48640793578019997</v>
      </c>
      <c r="J717" s="29">
        <v>-0.97317551509772005</v>
      </c>
      <c r="K717" s="29">
        <v>-1.4686946348865695</v>
      </c>
      <c r="L717" s="29">
        <v>0.46167553077466744</v>
      </c>
      <c r="M717" s="29">
        <v>0.51120708283705896</v>
      </c>
    </row>
    <row r="718" spans="2:13" x14ac:dyDescent="0.2">
      <c r="B718" s="20" t="s">
        <v>701</v>
      </c>
      <c r="C718" s="20">
        <v>1</v>
      </c>
      <c r="D718" s="20">
        <v>0.70879999999999999</v>
      </c>
      <c r="E718" s="29">
        <v>1</v>
      </c>
      <c r="F718" s="29">
        <v>0.77914728543349465</v>
      </c>
      <c r="G718" s="29">
        <v>0.68325000000000002</v>
      </c>
      <c r="H718" s="29">
        <v>1</v>
      </c>
      <c r="I718" s="29">
        <v>0.77914728543349465</v>
      </c>
      <c r="J718" s="29">
        <v>0.53240434346014687</v>
      </c>
      <c r="K718" s="29">
        <v>0.68087672974799984</v>
      </c>
      <c r="L718" s="29">
        <v>0.76304849545764297</v>
      </c>
      <c r="M718" s="29">
        <v>0.79444694771781454</v>
      </c>
    </row>
    <row r="719" spans="2:13" x14ac:dyDescent="0.2">
      <c r="B719" s="20" t="s">
        <v>702</v>
      </c>
      <c r="C719" s="20">
        <v>1</v>
      </c>
      <c r="D719" s="20">
        <v>0.89229999999999998</v>
      </c>
      <c r="E719" s="29">
        <v>0</v>
      </c>
      <c r="F719" s="29">
        <v>0.39628799295303352</v>
      </c>
      <c r="G719" s="29">
        <v>0.68325000000000002</v>
      </c>
      <c r="H719" s="29">
        <v>0</v>
      </c>
      <c r="I719" s="29">
        <v>0.39628799295303352</v>
      </c>
      <c r="J719" s="29">
        <v>-0.8101968497830967</v>
      </c>
      <c r="K719" s="29">
        <v>-1.4686946348865695</v>
      </c>
      <c r="L719" s="29">
        <v>0.36643559733323194</v>
      </c>
      <c r="M719" s="29">
        <v>0.42693355643076969</v>
      </c>
    </row>
    <row r="720" spans="2:13" x14ac:dyDescent="0.2">
      <c r="B720" s="20" t="s">
        <v>703</v>
      </c>
      <c r="C720" s="20">
        <v>1</v>
      </c>
      <c r="D720" s="20">
        <v>0.79320000000000002</v>
      </c>
      <c r="E720" s="29">
        <v>0</v>
      </c>
      <c r="F720" s="29">
        <v>0.61945415693582795</v>
      </c>
      <c r="G720" s="29">
        <v>0.68325000000000002</v>
      </c>
      <c r="H720" s="29">
        <v>0</v>
      </c>
      <c r="I720" s="29">
        <v>0.61945415693582795</v>
      </c>
      <c r="J720" s="29">
        <v>-1.2758543383829124</v>
      </c>
      <c r="K720" s="29">
        <v>-1.4686946348865695</v>
      </c>
      <c r="L720" s="29">
        <v>0.60213840015109843</v>
      </c>
      <c r="M720" s="29">
        <v>0.63647127737731768</v>
      </c>
    </row>
    <row r="721" spans="2:13" x14ac:dyDescent="0.2">
      <c r="B721" s="20" t="s">
        <v>704</v>
      </c>
      <c r="C721" s="20">
        <v>1</v>
      </c>
      <c r="D721" s="20">
        <v>0.66400000000000003</v>
      </c>
      <c r="E721" s="29">
        <v>1</v>
      </c>
      <c r="F721" s="29">
        <v>0.84174472750352003</v>
      </c>
      <c r="G721" s="29">
        <v>0.68325000000000002</v>
      </c>
      <c r="H721" s="29">
        <v>1</v>
      </c>
      <c r="I721" s="29">
        <v>0.84174472750352003</v>
      </c>
      <c r="J721" s="29">
        <v>0.43359961873709413</v>
      </c>
      <c r="K721" s="29">
        <v>0.68087672974799984</v>
      </c>
      <c r="L721" s="29">
        <v>0.82505787110800233</v>
      </c>
      <c r="M721" s="29">
        <v>0.85711555618157054</v>
      </c>
    </row>
    <row r="722" spans="2:13" x14ac:dyDescent="0.2">
      <c r="B722" s="20" t="s">
        <v>705</v>
      </c>
      <c r="C722" s="20">
        <v>1</v>
      </c>
      <c r="D722" s="20">
        <v>0.71279999999999999</v>
      </c>
      <c r="E722" s="29">
        <v>1</v>
      </c>
      <c r="F722" s="29">
        <v>0.77277489643715214</v>
      </c>
      <c r="G722" s="29">
        <v>0.68325000000000002</v>
      </c>
      <c r="H722" s="29">
        <v>1</v>
      </c>
      <c r="I722" s="29">
        <v>0.77277489643715214</v>
      </c>
      <c r="J722" s="29">
        <v>0.5422526114451337</v>
      </c>
      <c r="K722" s="29">
        <v>0.68087672974799984</v>
      </c>
      <c r="L722" s="29">
        <v>0.75676056662074975</v>
      </c>
      <c r="M722" s="29">
        <v>0.7880302034888097</v>
      </c>
    </row>
    <row r="723" spans="2:13" x14ac:dyDescent="0.2">
      <c r="B723" s="20" t="s">
        <v>706</v>
      </c>
      <c r="C723" s="20">
        <v>1</v>
      </c>
      <c r="D723" s="20">
        <v>0.79959999999999998</v>
      </c>
      <c r="E723" s="29">
        <v>0</v>
      </c>
      <c r="F723" s="29">
        <v>0.60553456811133599</v>
      </c>
      <c r="G723" s="29">
        <v>0.68325000000000002</v>
      </c>
      <c r="H723" s="29">
        <v>0</v>
      </c>
      <c r="I723" s="29">
        <v>0.60553456811133599</v>
      </c>
      <c r="J723" s="29">
        <v>-1.2389819943254543</v>
      </c>
      <c r="K723" s="29">
        <v>-1.4686946348865695</v>
      </c>
      <c r="L723" s="29">
        <v>0.58763337593890974</v>
      </c>
      <c r="M723" s="29">
        <v>0.62315700395619522</v>
      </c>
    </row>
    <row r="724" spans="2:13" x14ac:dyDescent="0.2">
      <c r="B724" s="20" t="s">
        <v>707</v>
      </c>
      <c r="C724" s="20">
        <v>1</v>
      </c>
      <c r="D724" s="20">
        <v>0.70589999999999997</v>
      </c>
      <c r="E724" s="29">
        <v>0</v>
      </c>
      <c r="F724" s="29">
        <v>0.78368656613717746</v>
      </c>
      <c r="G724" s="29">
        <v>0.68325000000000002</v>
      </c>
      <c r="H724" s="29">
        <v>0</v>
      </c>
      <c r="I724" s="29">
        <v>0.78368656613717746</v>
      </c>
      <c r="J724" s="29">
        <v>-1.9033973280394085</v>
      </c>
      <c r="K724" s="29">
        <v>-1.4686946348865695</v>
      </c>
      <c r="L724" s="29">
        <v>0.76752732963207648</v>
      </c>
      <c r="M724" s="29">
        <v>0.79901669754130222</v>
      </c>
    </row>
    <row r="725" spans="2:13" x14ac:dyDescent="0.2">
      <c r="B725" s="20" t="s">
        <v>708</v>
      </c>
      <c r="C725" s="20">
        <v>1</v>
      </c>
      <c r="D725" s="20">
        <v>0.76619999999999999</v>
      </c>
      <c r="E725" s="29">
        <v>0</v>
      </c>
      <c r="F725" s="29">
        <v>0.6758291857637565</v>
      </c>
      <c r="G725" s="29">
        <v>0.68325000000000002</v>
      </c>
      <c r="H725" s="29">
        <v>0</v>
      </c>
      <c r="I725" s="29">
        <v>0.6758291857637565</v>
      </c>
      <c r="J725" s="29">
        <v>-1.443881378892452</v>
      </c>
      <c r="K725" s="29">
        <v>-1.4686946348865695</v>
      </c>
      <c r="L725" s="29">
        <v>0.66005898737127566</v>
      </c>
      <c r="M725" s="29">
        <v>0.69121004519501117</v>
      </c>
    </row>
    <row r="726" spans="2:13" x14ac:dyDescent="0.2">
      <c r="B726" s="20" t="s">
        <v>709</v>
      </c>
      <c r="C726" s="20">
        <v>1</v>
      </c>
      <c r="D726" s="20">
        <v>0.76929999999999998</v>
      </c>
      <c r="E726" s="29">
        <v>0</v>
      </c>
      <c r="F726" s="29">
        <v>0.6695742883771949</v>
      </c>
      <c r="G726" s="29">
        <v>0.68325000000000002</v>
      </c>
      <c r="H726" s="29">
        <v>0</v>
      </c>
      <c r="I726" s="29">
        <v>0.6695742883771949</v>
      </c>
      <c r="J726" s="29">
        <v>-1.4235163747460553</v>
      </c>
      <c r="K726" s="29">
        <v>-1.4686946348865695</v>
      </c>
      <c r="L726" s="29">
        <v>0.65370260248253365</v>
      </c>
      <c r="M726" s="29">
        <v>0.68506898962483687</v>
      </c>
    </row>
    <row r="727" spans="2:13" x14ac:dyDescent="0.2">
      <c r="B727" s="20" t="s">
        <v>710</v>
      </c>
      <c r="C727" s="20">
        <v>1</v>
      </c>
      <c r="D727" s="20">
        <v>0.69450000000000001</v>
      </c>
      <c r="E727" s="29">
        <v>1</v>
      </c>
      <c r="F727" s="29">
        <v>0.80087217905573371</v>
      </c>
      <c r="G727" s="29">
        <v>0.68325000000000002</v>
      </c>
      <c r="H727" s="29">
        <v>1</v>
      </c>
      <c r="I727" s="29">
        <v>0.80087217905573371</v>
      </c>
      <c r="J727" s="29">
        <v>0.49863684615395965</v>
      </c>
      <c r="K727" s="29">
        <v>0.68087672974799984</v>
      </c>
      <c r="L727" s="29">
        <v>0.7844928179553694</v>
      </c>
      <c r="M727" s="29">
        <v>0.81629815892825386</v>
      </c>
    </row>
    <row r="728" spans="2:13" x14ac:dyDescent="0.2">
      <c r="B728" s="20" t="s">
        <v>711</v>
      </c>
      <c r="C728" s="20">
        <v>1</v>
      </c>
      <c r="D728" s="20">
        <v>0.63780000000000003</v>
      </c>
      <c r="E728" s="29">
        <v>1</v>
      </c>
      <c r="F728" s="29">
        <v>0.87117339275519012</v>
      </c>
      <c r="G728" s="29">
        <v>0.68325000000000002</v>
      </c>
      <c r="H728" s="29">
        <v>1</v>
      </c>
      <c r="I728" s="29">
        <v>0.87117339275519012</v>
      </c>
      <c r="J728" s="29">
        <v>0.38454793478823185</v>
      </c>
      <c r="K728" s="29">
        <v>0.68087672974799984</v>
      </c>
      <c r="L728" s="29">
        <v>0.85466649661596505</v>
      </c>
      <c r="M728" s="29">
        <v>0.88605540026987206</v>
      </c>
    </row>
    <row r="729" spans="2:13" x14ac:dyDescent="0.2">
      <c r="B729" s="20" t="s">
        <v>712</v>
      </c>
      <c r="C729" s="20">
        <v>1</v>
      </c>
      <c r="D729" s="20">
        <v>0.62439999999999996</v>
      </c>
      <c r="E729" s="29">
        <v>1</v>
      </c>
      <c r="F729" s="29">
        <v>0.88433890950824945</v>
      </c>
      <c r="G729" s="29">
        <v>0.68325000000000002</v>
      </c>
      <c r="H729" s="29">
        <v>1</v>
      </c>
      <c r="I729" s="29">
        <v>0.88433890950824945</v>
      </c>
      <c r="J729" s="29">
        <v>0.36164650675327326</v>
      </c>
      <c r="K729" s="29">
        <v>0.68087672974799984</v>
      </c>
      <c r="L729" s="29">
        <v>0.86808511494714202</v>
      </c>
      <c r="M729" s="29">
        <v>0.89882342234300217</v>
      </c>
    </row>
    <row r="730" spans="2:13" x14ac:dyDescent="0.2">
      <c r="B730" s="20" t="s">
        <v>713</v>
      </c>
      <c r="C730" s="20">
        <v>1</v>
      </c>
      <c r="D730" s="20">
        <v>0.60219999999999996</v>
      </c>
      <c r="E730" s="29">
        <v>0</v>
      </c>
      <c r="F730" s="29">
        <v>0.90357772518986679</v>
      </c>
      <c r="G730" s="29">
        <v>0.68325000000000002</v>
      </c>
      <c r="H730" s="29">
        <v>0</v>
      </c>
      <c r="I730" s="29">
        <v>0.90357772518986679</v>
      </c>
      <c r="J730" s="29">
        <v>-3.0612166832464918</v>
      </c>
      <c r="K730" s="29">
        <v>-1.4686946348865695</v>
      </c>
      <c r="L730" s="29">
        <v>0.88795219464699293</v>
      </c>
      <c r="M730" s="29">
        <v>0.91722733585467198</v>
      </c>
    </row>
    <row r="731" spans="2:13" x14ac:dyDescent="0.2">
      <c r="B731" s="20" t="s">
        <v>714</v>
      </c>
      <c r="C731" s="20">
        <v>1</v>
      </c>
      <c r="D731" s="20">
        <v>0.79900000000000004</v>
      </c>
      <c r="E731" s="29">
        <v>0</v>
      </c>
      <c r="F731" s="29">
        <v>0.60684721606217384</v>
      </c>
      <c r="G731" s="29">
        <v>0.68325000000000002</v>
      </c>
      <c r="H731" s="29">
        <v>0</v>
      </c>
      <c r="I731" s="29">
        <v>0.60684721606217384</v>
      </c>
      <c r="J731" s="29">
        <v>-1.2423930244368142</v>
      </c>
      <c r="K731" s="29">
        <v>-1.4686946348865695</v>
      </c>
      <c r="L731" s="29">
        <v>0.58900424627084202</v>
      </c>
      <c r="M731" s="29">
        <v>0.62440951266067779</v>
      </c>
    </row>
    <row r="732" spans="2:13" x14ac:dyDescent="0.2">
      <c r="B732" s="20" t="s">
        <v>715</v>
      </c>
      <c r="C732" s="20">
        <v>1</v>
      </c>
      <c r="D732" s="20">
        <v>0.73660000000000003</v>
      </c>
      <c r="E732" s="29">
        <v>0</v>
      </c>
      <c r="F732" s="29">
        <v>0.73222383925762058</v>
      </c>
      <c r="G732" s="29">
        <v>0.68325000000000002</v>
      </c>
      <c r="H732" s="29">
        <v>0</v>
      </c>
      <c r="I732" s="29">
        <v>0.73222383925762058</v>
      </c>
      <c r="J732" s="29">
        <v>-1.6536209920664524</v>
      </c>
      <c r="K732" s="29">
        <v>-1.4686946348865695</v>
      </c>
      <c r="L732" s="29">
        <v>0.71663962463536701</v>
      </c>
      <c r="M732" s="29">
        <v>0.74725323964336232</v>
      </c>
    </row>
    <row r="733" spans="2:13" x14ac:dyDescent="0.2">
      <c r="B733" s="20" t="s">
        <v>716</v>
      </c>
      <c r="C733" s="20">
        <v>1</v>
      </c>
      <c r="D733" s="20">
        <v>0.6704</v>
      </c>
      <c r="E733" s="29">
        <v>1</v>
      </c>
      <c r="F733" s="29">
        <v>0.83377419891985283</v>
      </c>
      <c r="G733" s="29">
        <v>0.68325000000000002</v>
      </c>
      <c r="H733" s="29">
        <v>1</v>
      </c>
      <c r="I733" s="29">
        <v>0.83377419891985283</v>
      </c>
      <c r="J733" s="29">
        <v>0.4465036273493912</v>
      </c>
      <c r="K733" s="29">
        <v>0.68087672974799984</v>
      </c>
      <c r="L733" s="29">
        <v>0.81710863901675734</v>
      </c>
      <c r="M733" s="29">
        <v>0.84920140945483391</v>
      </c>
    </row>
    <row r="734" spans="2:13" x14ac:dyDescent="0.2">
      <c r="B734" s="20" t="s">
        <v>717</v>
      </c>
      <c r="C734" s="20">
        <v>1</v>
      </c>
      <c r="D734" s="20">
        <v>0.89649999999999996</v>
      </c>
      <c r="E734" s="29">
        <v>0</v>
      </c>
      <c r="F734" s="29">
        <v>0.38711716453869305</v>
      </c>
      <c r="G734" s="29">
        <v>0.68325000000000002</v>
      </c>
      <c r="H734" s="29">
        <v>0</v>
      </c>
      <c r="I734" s="29">
        <v>0.38711716453869305</v>
      </c>
      <c r="J734" s="29">
        <v>-0.79475356513183704</v>
      </c>
      <c r="K734" s="29">
        <v>-1.4686946348865695</v>
      </c>
      <c r="L734" s="29">
        <v>0.35683473148822914</v>
      </c>
      <c r="M734" s="29">
        <v>0.41829809718402489</v>
      </c>
    </row>
    <row r="735" spans="2:13" x14ac:dyDescent="0.2">
      <c r="B735" s="20" t="s">
        <v>718</v>
      </c>
      <c r="C735" s="20">
        <v>1</v>
      </c>
      <c r="D735" s="20">
        <v>0.79749999999999999</v>
      </c>
      <c r="E735" s="29">
        <v>0</v>
      </c>
      <c r="F735" s="29">
        <v>0.61012205463125846</v>
      </c>
      <c r="G735" s="29">
        <v>0.68325000000000002</v>
      </c>
      <c r="H735" s="29">
        <v>0</v>
      </c>
      <c r="I735" s="29">
        <v>0.61012205463125846</v>
      </c>
      <c r="J735" s="29">
        <v>-1.250961741373172</v>
      </c>
      <c r="K735" s="29">
        <v>-1.4686946348865695</v>
      </c>
      <c r="L735" s="29">
        <v>0.59242167318206007</v>
      </c>
      <c r="M735" s="29">
        <v>0.6275370292386715</v>
      </c>
    </row>
    <row r="736" spans="2:13" x14ac:dyDescent="0.2">
      <c r="B736" s="20" t="s">
        <v>719</v>
      </c>
      <c r="C736" s="20">
        <v>1</v>
      </c>
      <c r="D736" s="20">
        <v>0.7228</v>
      </c>
      <c r="E736" s="29">
        <v>1</v>
      </c>
      <c r="F736" s="29">
        <v>0.75628209565558058</v>
      </c>
      <c r="G736" s="29">
        <v>0.68325000000000002</v>
      </c>
      <c r="H736" s="29">
        <v>1</v>
      </c>
      <c r="I736" s="29">
        <v>0.75628209565558058</v>
      </c>
      <c r="J736" s="29">
        <v>0.56767766580252099</v>
      </c>
      <c r="K736" s="29">
        <v>0.68087672974799984</v>
      </c>
      <c r="L736" s="29">
        <v>0.74047381654220457</v>
      </c>
      <c r="M736" s="29">
        <v>0.77142469987922158</v>
      </c>
    </row>
    <row r="737" spans="2:13" x14ac:dyDescent="0.2">
      <c r="B737" s="20" t="s">
        <v>720</v>
      </c>
      <c r="C737" s="20">
        <v>1</v>
      </c>
      <c r="D737" s="20">
        <v>0.64239999999999997</v>
      </c>
      <c r="E737" s="29">
        <v>1</v>
      </c>
      <c r="F737" s="29">
        <v>0.86636772152656394</v>
      </c>
      <c r="G737" s="29">
        <v>0.68325000000000002</v>
      </c>
      <c r="H737" s="29">
        <v>1</v>
      </c>
      <c r="I737" s="29">
        <v>0.86636772152656394</v>
      </c>
      <c r="J737" s="29">
        <v>0.39273947479776461</v>
      </c>
      <c r="K737" s="29">
        <v>0.68087672974799984</v>
      </c>
      <c r="L737" s="29">
        <v>0.84979830736687745</v>
      </c>
      <c r="M737" s="29">
        <v>0.88136446537052859</v>
      </c>
    </row>
    <row r="738" spans="2:13" x14ac:dyDescent="0.2">
      <c r="B738" s="20" t="s">
        <v>721</v>
      </c>
      <c r="C738" s="20">
        <v>1</v>
      </c>
      <c r="D738" s="20">
        <v>0.80640000000000001</v>
      </c>
      <c r="E738" s="29">
        <v>0</v>
      </c>
      <c r="F738" s="29">
        <v>0.59055555629732226</v>
      </c>
      <c r="G738" s="29">
        <v>0.68325000000000002</v>
      </c>
      <c r="H738" s="29">
        <v>0</v>
      </c>
      <c r="I738" s="29">
        <v>0.59055555629732226</v>
      </c>
      <c r="J738" s="29">
        <v>-1.2009720188422384</v>
      </c>
      <c r="K738" s="29">
        <v>-1.4686946348865695</v>
      </c>
      <c r="L738" s="29">
        <v>0.57194918307512554</v>
      </c>
      <c r="M738" s="29">
        <v>0.60890618749908998</v>
      </c>
    </row>
    <row r="739" spans="2:13" x14ac:dyDescent="0.2">
      <c r="B739" s="20" t="s">
        <v>722</v>
      </c>
      <c r="C739" s="20">
        <v>1</v>
      </c>
      <c r="D739" s="20">
        <v>0.72330000000000005</v>
      </c>
      <c r="E739" s="29">
        <v>1</v>
      </c>
      <c r="F739" s="29">
        <v>0.75543651903864517</v>
      </c>
      <c r="G739" s="29">
        <v>0.68325000000000002</v>
      </c>
      <c r="H739" s="29">
        <v>1</v>
      </c>
      <c r="I739" s="29">
        <v>0.75543651903864517</v>
      </c>
      <c r="J739" s="29">
        <v>0.56897975752390439</v>
      </c>
      <c r="K739" s="29">
        <v>0.68087672974799984</v>
      </c>
      <c r="L739" s="29">
        <v>0.73963797397488662</v>
      </c>
      <c r="M739" s="29">
        <v>0.77057378042404046</v>
      </c>
    </row>
    <row r="740" spans="2:13" x14ac:dyDescent="0.2">
      <c r="B740" s="20" t="s">
        <v>723</v>
      </c>
      <c r="C740" s="20">
        <v>1</v>
      </c>
      <c r="D740" s="20">
        <v>0.68320000000000003</v>
      </c>
      <c r="E740" s="29">
        <v>0</v>
      </c>
      <c r="F740" s="29">
        <v>0.81687419089401092</v>
      </c>
      <c r="G740" s="29">
        <v>0.68325000000000002</v>
      </c>
      <c r="H740" s="29">
        <v>0</v>
      </c>
      <c r="I740" s="29">
        <v>0.81687419089401092</v>
      </c>
      <c r="J740" s="29">
        <v>-2.1120432585461515</v>
      </c>
      <c r="K740" s="29">
        <v>-1.4686946348865695</v>
      </c>
      <c r="L740" s="29">
        <v>0.80032355386854026</v>
      </c>
      <c r="M740" s="29">
        <v>0.83234037658752358</v>
      </c>
    </row>
    <row r="741" spans="2:13" x14ac:dyDescent="0.2">
      <c r="B741" s="20" t="s">
        <v>724</v>
      </c>
      <c r="C741" s="20">
        <v>1</v>
      </c>
      <c r="D741" s="20">
        <v>0.68220000000000003</v>
      </c>
      <c r="E741" s="29">
        <v>1</v>
      </c>
      <c r="F741" s="29">
        <v>0.81824111537359867</v>
      </c>
      <c r="G741" s="29">
        <v>0.68325000000000002</v>
      </c>
      <c r="H741" s="29">
        <v>1</v>
      </c>
      <c r="I741" s="29">
        <v>0.81824111537359867</v>
      </c>
      <c r="J741" s="29">
        <v>0.47131056521777032</v>
      </c>
      <c r="K741" s="29">
        <v>0.68087672974799984</v>
      </c>
      <c r="L741" s="29">
        <v>0.80167824685407907</v>
      </c>
      <c r="M741" s="29">
        <v>0.83370766162552901</v>
      </c>
    </row>
    <row r="742" spans="2:13" x14ac:dyDescent="0.2">
      <c r="B742" s="20" t="s">
        <v>725</v>
      </c>
      <c r="C742" s="20">
        <v>1</v>
      </c>
      <c r="D742" s="20">
        <v>0.79420000000000002</v>
      </c>
      <c r="E742" s="29">
        <v>0</v>
      </c>
      <c r="F742" s="29">
        <v>0.61729148340536089</v>
      </c>
      <c r="G742" s="29">
        <v>0.68325000000000002</v>
      </c>
      <c r="H742" s="29">
        <v>0</v>
      </c>
      <c r="I742" s="29">
        <v>0.61729148340536089</v>
      </c>
      <c r="J742" s="29">
        <v>-1.2700215175917478</v>
      </c>
      <c r="K742" s="29">
        <v>-1.4686946348865695</v>
      </c>
      <c r="L742" s="29">
        <v>0.59988952968055476</v>
      </c>
      <c r="M742" s="29">
        <v>0.6343978444295274</v>
      </c>
    </row>
    <row r="743" spans="2:13" x14ac:dyDescent="0.2">
      <c r="B743" s="20" t="s">
        <v>726</v>
      </c>
      <c r="C743" s="20">
        <v>1</v>
      </c>
      <c r="D743" s="20">
        <v>0.61160000000000003</v>
      </c>
      <c r="E743" s="29">
        <v>1</v>
      </c>
      <c r="F743" s="29">
        <v>0.89580698731498998</v>
      </c>
      <c r="G743" s="29">
        <v>0.68325000000000002</v>
      </c>
      <c r="H743" s="29">
        <v>1</v>
      </c>
      <c r="I743" s="29">
        <v>0.89580698731498998</v>
      </c>
      <c r="J743" s="29">
        <v>0.34104530483814177</v>
      </c>
      <c r="K743" s="29">
        <v>0.68087672974799984</v>
      </c>
      <c r="L743" s="29">
        <v>0.87988628860955509</v>
      </c>
      <c r="M743" s="29">
        <v>0.90983369359588151</v>
      </c>
    </row>
    <row r="744" spans="2:13" x14ac:dyDescent="0.2">
      <c r="B744" s="20" t="s">
        <v>727</v>
      </c>
      <c r="C744" s="20">
        <v>1</v>
      </c>
      <c r="D744" s="20">
        <v>0.85070000000000001</v>
      </c>
      <c r="E744" s="29">
        <v>0</v>
      </c>
      <c r="F744" s="29">
        <v>0.4900716355912465</v>
      </c>
      <c r="G744" s="29">
        <v>0.68325000000000002</v>
      </c>
      <c r="H744" s="29">
        <v>0</v>
      </c>
      <c r="I744" s="29">
        <v>0.4900716355912465</v>
      </c>
      <c r="J744" s="29">
        <v>-0.98033655853082335</v>
      </c>
      <c r="K744" s="29">
        <v>-1.4686946348865695</v>
      </c>
      <c r="L744" s="29">
        <v>0.46556740917850703</v>
      </c>
      <c r="M744" s="29">
        <v>0.51462366635027679</v>
      </c>
    </row>
    <row r="745" spans="2:13" x14ac:dyDescent="0.2">
      <c r="B745" s="20" t="s">
        <v>728</v>
      </c>
      <c r="C745" s="20">
        <v>1</v>
      </c>
      <c r="D745" s="20">
        <v>0.8569</v>
      </c>
      <c r="E745" s="29">
        <v>0</v>
      </c>
      <c r="F745" s="29">
        <v>0.47588429772115831</v>
      </c>
      <c r="G745" s="29">
        <v>0.68325000000000002</v>
      </c>
      <c r="H745" s="29">
        <v>0</v>
      </c>
      <c r="I745" s="29">
        <v>0.47588429772115831</v>
      </c>
      <c r="J745" s="29">
        <v>-0.95287756523585365</v>
      </c>
      <c r="K745" s="29">
        <v>-1.4686946348865695</v>
      </c>
      <c r="L745" s="29">
        <v>0.45050004960412848</v>
      </c>
      <c r="M745" s="29">
        <v>0.50139376391749657</v>
      </c>
    </row>
    <row r="746" spans="2:13" x14ac:dyDescent="0.2">
      <c r="B746" s="20" t="s">
        <v>729</v>
      </c>
      <c r="C746" s="20">
        <v>1</v>
      </c>
      <c r="D746" s="20">
        <v>0.85350000000000004</v>
      </c>
      <c r="E746" s="29">
        <v>1</v>
      </c>
      <c r="F746" s="29">
        <v>0.48366109758950854</v>
      </c>
      <c r="G746" s="29">
        <v>0.68325000000000002</v>
      </c>
      <c r="H746" s="29">
        <v>1</v>
      </c>
      <c r="I746" s="29">
        <v>0.48366109758950854</v>
      </c>
      <c r="J746" s="29">
        <v>1.0332296135724717</v>
      </c>
      <c r="K746" s="29">
        <v>0.68087672974799984</v>
      </c>
      <c r="L746" s="29">
        <v>0.45875797561465409</v>
      </c>
      <c r="M746" s="29">
        <v>0.50864563410244246</v>
      </c>
    </row>
    <row r="747" spans="2:13" x14ac:dyDescent="0.2">
      <c r="B747" s="20" t="s">
        <v>730</v>
      </c>
      <c r="C747" s="20">
        <v>1</v>
      </c>
      <c r="D747" s="20">
        <v>0.83169999999999999</v>
      </c>
      <c r="E747" s="29">
        <v>1</v>
      </c>
      <c r="F747" s="29">
        <v>0.53355055159427089</v>
      </c>
      <c r="G747" s="29">
        <v>0.68325000000000002</v>
      </c>
      <c r="H747" s="29">
        <v>1</v>
      </c>
      <c r="I747" s="29">
        <v>0.53355055159427089</v>
      </c>
      <c r="J747" s="29">
        <v>0.93500623150362672</v>
      </c>
      <c r="K747" s="29">
        <v>0.68087672974799984</v>
      </c>
      <c r="L747" s="29">
        <v>0.51174603868126078</v>
      </c>
      <c r="M747" s="29">
        <v>0.55522762720036334</v>
      </c>
    </row>
    <row r="748" spans="2:13" x14ac:dyDescent="0.2">
      <c r="B748" s="20" t="s">
        <v>731</v>
      </c>
      <c r="C748" s="20">
        <v>1</v>
      </c>
      <c r="D748" s="20">
        <v>0.82140000000000002</v>
      </c>
      <c r="E748" s="29">
        <v>0</v>
      </c>
      <c r="F748" s="29">
        <v>0.55695104718015787</v>
      </c>
      <c r="G748" s="29">
        <v>0.68325000000000002</v>
      </c>
      <c r="H748" s="29">
        <v>0</v>
      </c>
      <c r="I748" s="29">
        <v>0.55695104718015787</v>
      </c>
      <c r="J748" s="29">
        <v>-1.1211988798981862</v>
      </c>
      <c r="K748" s="29">
        <v>-1.4686946348865695</v>
      </c>
      <c r="L748" s="29">
        <v>0.53653575088507077</v>
      </c>
      <c r="M748" s="29">
        <v>0.57717575313994618</v>
      </c>
    </row>
    <row r="749" spans="2:13" x14ac:dyDescent="0.2">
      <c r="B749" s="20" t="s">
        <v>732</v>
      </c>
      <c r="C749" s="20">
        <v>1</v>
      </c>
      <c r="D749" s="20">
        <v>0.82750000000000001</v>
      </c>
      <c r="E749" s="29">
        <v>0</v>
      </c>
      <c r="F749" s="29">
        <v>0.54311627000558693</v>
      </c>
      <c r="G749" s="29">
        <v>0.68325000000000002</v>
      </c>
      <c r="H749" s="29">
        <v>0</v>
      </c>
      <c r="I749" s="29">
        <v>0.54311627000558693</v>
      </c>
      <c r="J749" s="29">
        <v>-1.0902938444082322</v>
      </c>
      <c r="K749" s="29">
        <v>-1.4686946348865695</v>
      </c>
      <c r="L749" s="29">
        <v>0.52188886835175996</v>
      </c>
      <c r="M749" s="29">
        <v>0.56418822750598774</v>
      </c>
    </row>
    <row r="750" spans="2:13" x14ac:dyDescent="0.2">
      <c r="B750" s="20" t="s">
        <v>733</v>
      </c>
      <c r="C750" s="20">
        <v>1</v>
      </c>
      <c r="D750" s="20">
        <v>0.68059999999999998</v>
      </c>
      <c r="E750" s="29">
        <v>1</v>
      </c>
      <c r="F750" s="29">
        <v>0.82041166382895303</v>
      </c>
      <c r="G750" s="29">
        <v>0.68325000000000002</v>
      </c>
      <c r="H750" s="29">
        <v>1</v>
      </c>
      <c r="I750" s="29">
        <v>0.82041166382895303</v>
      </c>
      <c r="J750" s="29">
        <v>0.46786779304056675</v>
      </c>
      <c r="K750" s="29">
        <v>0.68087672974799984</v>
      </c>
      <c r="L750" s="29">
        <v>0.80383031649418013</v>
      </c>
      <c r="M750" s="29">
        <v>0.83587762538511279</v>
      </c>
    </row>
    <row r="751" spans="2:13" x14ac:dyDescent="0.2">
      <c r="B751" s="20" t="s">
        <v>734</v>
      </c>
      <c r="C751" s="20">
        <v>1</v>
      </c>
      <c r="D751" s="20">
        <v>0.65780000000000005</v>
      </c>
      <c r="E751" s="29">
        <v>1</v>
      </c>
      <c r="F751" s="29">
        <v>0.84916749268213854</v>
      </c>
      <c r="G751" s="29">
        <v>0.68325000000000002</v>
      </c>
      <c r="H751" s="29">
        <v>1</v>
      </c>
      <c r="I751" s="29">
        <v>0.84916749268213854</v>
      </c>
      <c r="J751" s="29">
        <v>0.42145459678519787</v>
      </c>
      <c r="K751" s="29">
        <v>0.68087672974799984</v>
      </c>
      <c r="L751" s="29">
        <v>0.83248429024026482</v>
      </c>
      <c r="M751" s="29">
        <v>0.86445970153133112</v>
      </c>
    </row>
    <row r="752" spans="2:13" x14ac:dyDescent="0.2">
      <c r="B752" s="20" t="s">
        <v>735</v>
      </c>
      <c r="C752" s="20">
        <v>1</v>
      </c>
      <c r="D752" s="20">
        <v>0.87280000000000002</v>
      </c>
      <c r="E752" s="29">
        <v>0</v>
      </c>
      <c r="F752" s="29">
        <v>0.43973169106728427</v>
      </c>
      <c r="G752" s="29">
        <v>0.68325000000000002</v>
      </c>
      <c r="H752" s="29">
        <v>0</v>
      </c>
      <c r="I752" s="29">
        <v>0.43973169106728427</v>
      </c>
      <c r="J752" s="29">
        <v>-0.88592274973094509</v>
      </c>
      <c r="K752" s="29">
        <v>-1.4686946348865695</v>
      </c>
      <c r="L752" s="29">
        <v>0.41218645789581498</v>
      </c>
      <c r="M752" s="29">
        <v>0.46765321253492265</v>
      </c>
    </row>
    <row r="753" spans="2:13" x14ac:dyDescent="0.2">
      <c r="B753" s="20" t="s">
        <v>736</v>
      </c>
      <c r="C753" s="20">
        <v>1</v>
      </c>
      <c r="D753" s="20">
        <v>0.72719999999999996</v>
      </c>
      <c r="E753" s="29">
        <v>0</v>
      </c>
      <c r="F753" s="29">
        <v>0.74877316598646926</v>
      </c>
      <c r="G753" s="29">
        <v>0.68325000000000002</v>
      </c>
      <c r="H753" s="29">
        <v>0</v>
      </c>
      <c r="I753" s="29">
        <v>0.74877316598646926</v>
      </c>
      <c r="J753" s="29">
        <v>-1.7264027667863902</v>
      </c>
      <c r="K753" s="29">
        <v>-1.4686946348865695</v>
      </c>
      <c r="L753" s="29">
        <v>0.73304734451446141</v>
      </c>
      <c r="M753" s="29">
        <v>0.7638710079847234</v>
      </c>
    </row>
    <row r="754" spans="2:13" x14ac:dyDescent="0.2">
      <c r="B754" s="20" t="s">
        <v>737</v>
      </c>
      <c r="C754" s="20">
        <v>1</v>
      </c>
      <c r="D754" s="20">
        <v>0.71779999999999999</v>
      </c>
      <c r="E754" s="29">
        <v>0</v>
      </c>
      <c r="F754" s="29">
        <v>0.76462847237271969</v>
      </c>
      <c r="G754" s="29">
        <v>0.68325000000000002</v>
      </c>
      <c r="H754" s="29">
        <v>0</v>
      </c>
      <c r="I754" s="29">
        <v>0.76462847237271969</v>
      </c>
      <c r="J754" s="29">
        <v>-1.8023879277458565</v>
      </c>
      <c r="K754" s="29">
        <v>-1.4686946348865695</v>
      </c>
      <c r="L754" s="29">
        <v>0.74871916038451425</v>
      </c>
      <c r="M754" s="29">
        <v>0.779826722852207</v>
      </c>
    </row>
    <row r="755" spans="2:13" x14ac:dyDescent="0.2">
      <c r="B755" s="20" t="s">
        <v>738</v>
      </c>
      <c r="C755" s="20">
        <v>1</v>
      </c>
      <c r="D755" s="20">
        <v>0.87919999999999998</v>
      </c>
      <c r="E755" s="29">
        <v>0</v>
      </c>
      <c r="F755" s="29">
        <v>0.42533676415483423</v>
      </c>
      <c r="G755" s="29">
        <v>0.68325000000000002</v>
      </c>
      <c r="H755" s="29">
        <v>0</v>
      </c>
      <c r="I755" s="29">
        <v>0.42533676415483423</v>
      </c>
      <c r="J755" s="29">
        <v>-0.86031947555325872</v>
      </c>
      <c r="K755" s="29">
        <v>-1.4686946348865695</v>
      </c>
      <c r="L755" s="29">
        <v>0.39698366272558805</v>
      </c>
      <c r="M755" s="29">
        <v>0.45418964717291305</v>
      </c>
    </row>
    <row r="756" spans="2:13" x14ac:dyDescent="0.2">
      <c r="B756" s="20" t="s">
        <v>739</v>
      </c>
      <c r="C756" s="20">
        <v>1</v>
      </c>
      <c r="D756" s="20">
        <v>0.62250000000000005</v>
      </c>
      <c r="E756" s="29">
        <v>1</v>
      </c>
      <c r="F756" s="29">
        <v>0.88610801678207618</v>
      </c>
      <c r="G756" s="29">
        <v>0.68325000000000002</v>
      </c>
      <c r="H756" s="29">
        <v>1</v>
      </c>
      <c r="I756" s="29">
        <v>0.88610801678207618</v>
      </c>
      <c r="J756" s="29">
        <v>0.3585116269157973</v>
      </c>
      <c r="K756" s="29">
        <v>0.68087672974799984</v>
      </c>
      <c r="L756" s="29">
        <v>0.86989827681547838</v>
      </c>
      <c r="M756" s="29">
        <v>0.9005290783121026</v>
      </c>
    </row>
    <row r="757" spans="2:13" x14ac:dyDescent="0.2">
      <c r="B757" s="20" t="s">
        <v>740</v>
      </c>
      <c r="C757" s="20">
        <v>1</v>
      </c>
      <c r="D757" s="20">
        <v>0.83050000000000002</v>
      </c>
      <c r="E757" s="29">
        <v>0</v>
      </c>
      <c r="F757" s="29">
        <v>0.53628644379114909</v>
      </c>
      <c r="G757" s="29">
        <v>0.68325000000000002</v>
      </c>
      <c r="H757" s="29">
        <v>0</v>
      </c>
      <c r="I757" s="29">
        <v>0.53628644379114909</v>
      </c>
      <c r="J757" s="29">
        <v>-1.0754086203100428</v>
      </c>
      <c r="K757" s="29">
        <v>-1.4686946348865695</v>
      </c>
      <c r="L757" s="29">
        <v>0.51464807487856568</v>
      </c>
      <c r="M757" s="29">
        <v>0.55778903044791717</v>
      </c>
    </row>
    <row r="758" spans="2:13" x14ac:dyDescent="0.2">
      <c r="B758" s="20" t="s">
        <v>741</v>
      </c>
      <c r="C758" s="20">
        <v>1</v>
      </c>
      <c r="D758" s="20">
        <v>0.70979999999999999</v>
      </c>
      <c r="E758" s="29">
        <v>0</v>
      </c>
      <c r="F758" s="29">
        <v>0.77756627820063906</v>
      </c>
      <c r="G758" s="29">
        <v>0.68325000000000002</v>
      </c>
      <c r="H758" s="29">
        <v>0</v>
      </c>
      <c r="I758" s="29">
        <v>0.77756627820063906</v>
      </c>
      <c r="J758" s="29">
        <v>-1.8696847878444873</v>
      </c>
      <c r="K758" s="29">
        <v>-1.4686946348865695</v>
      </c>
      <c r="L758" s="29">
        <v>0.76148853354255808</v>
      </c>
      <c r="M758" s="29">
        <v>0.79285505982339421</v>
      </c>
    </row>
    <row r="759" spans="2:13" x14ac:dyDescent="0.2">
      <c r="B759" s="20" t="s">
        <v>742</v>
      </c>
      <c r="C759" s="20">
        <v>1</v>
      </c>
      <c r="D759" s="20">
        <v>0.89559999999999995</v>
      </c>
      <c r="E759" s="29">
        <v>0</v>
      </c>
      <c r="F759" s="29">
        <v>0.38907585871339256</v>
      </c>
      <c r="G759" s="29">
        <v>0.68325000000000002</v>
      </c>
      <c r="H759" s="29">
        <v>0</v>
      </c>
      <c r="I759" s="29">
        <v>0.38907585871339256</v>
      </c>
      <c r="J759" s="29">
        <v>-0.79803786630449958</v>
      </c>
      <c r="K759" s="29">
        <v>-1.4686946348865695</v>
      </c>
      <c r="L759" s="29">
        <v>0.35888334008335188</v>
      </c>
      <c r="M759" s="29">
        <v>0.42014385919028474</v>
      </c>
    </row>
    <row r="760" spans="2:13" x14ac:dyDescent="0.2">
      <c r="B760" s="20" t="s">
        <v>743</v>
      </c>
      <c r="C760" s="20">
        <v>1</v>
      </c>
      <c r="D760" s="20">
        <v>0.60129999999999995</v>
      </c>
      <c r="E760" s="29">
        <v>1</v>
      </c>
      <c r="F760" s="29">
        <v>0.90429393766450894</v>
      </c>
      <c r="G760" s="29">
        <v>0.68325000000000002</v>
      </c>
      <c r="H760" s="29">
        <v>1</v>
      </c>
      <c r="I760" s="29">
        <v>0.90429393766450894</v>
      </c>
      <c r="J760" s="29">
        <v>0.32532310930672803</v>
      </c>
      <c r="K760" s="29">
        <v>0.68087672974799984</v>
      </c>
      <c r="L760" s="29">
        <v>0.88869871585440319</v>
      </c>
      <c r="M760" s="29">
        <v>0.91790585649646217</v>
      </c>
    </row>
    <row r="761" spans="2:13" x14ac:dyDescent="0.2">
      <c r="B761" s="20" t="s">
        <v>744</v>
      </c>
      <c r="C761" s="20">
        <v>1</v>
      </c>
      <c r="D761" s="20">
        <v>0.87839999999999996</v>
      </c>
      <c r="E761" s="29">
        <v>0</v>
      </c>
      <c r="F761" s="29">
        <v>0.42712973956776834</v>
      </c>
      <c r="G761" s="29">
        <v>0.68325000000000002</v>
      </c>
      <c r="H761" s="29">
        <v>0</v>
      </c>
      <c r="I761" s="29">
        <v>0.42712973956776834</v>
      </c>
      <c r="J761" s="29">
        <v>-0.86347897407994489</v>
      </c>
      <c r="K761" s="29">
        <v>-1.4686946348865695</v>
      </c>
      <c r="L761" s="29">
        <v>0.39887518525062188</v>
      </c>
      <c r="M761" s="29">
        <v>0.45586792250715147</v>
      </c>
    </row>
    <row r="762" spans="2:13" x14ac:dyDescent="0.2">
      <c r="B762" s="20" t="s">
        <v>745</v>
      </c>
      <c r="C762" s="20">
        <v>1</v>
      </c>
      <c r="D762" s="20">
        <v>0.80210000000000004</v>
      </c>
      <c r="E762" s="29">
        <v>0</v>
      </c>
      <c r="F762" s="29">
        <v>0.60004899044389659</v>
      </c>
      <c r="G762" s="29">
        <v>0.68325000000000002</v>
      </c>
      <c r="H762" s="29">
        <v>0</v>
      </c>
      <c r="I762" s="29">
        <v>0.60004899044389659</v>
      </c>
      <c r="J762" s="29">
        <v>-1.2248698819792823</v>
      </c>
      <c r="K762" s="29">
        <v>-1.4686946348865695</v>
      </c>
      <c r="L762" s="29">
        <v>0.5818980618557551</v>
      </c>
      <c r="M762" s="29">
        <v>0.61792932163999337</v>
      </c>
    </row>
    <row r="763" spans="2:13" x14ac:dyDescent="0.2">
      <c r="B763" s="20" t="s">
        <v>746</v>
      </c>
      <c r="C763" s="20">
        <v>1</v>
      </c>
      <c r="D763" s="20">
        <v>0.81530000000000002</v>
      </c>
      <c r="E763" s="29">
        <v>0</v>
      </c>
      <c r="F763" s="29">
        <v>0.57069803483325776</v>
      </c>
      <c r="G763" s="29">
        <v>0.68325000000000002</v>
      </c>
      <c r="H763" s="29">
        <v>0</v>
      </c>
      <c r="I763" s="29">
        <v>0.57069803483325776</v>
      </c>
      <c r="J763" s="29">
        <v>-1.1529799372271463</v>
      </c>
      <c r="K763" s="29">
        <v>-1.4686946348865695</v>
      </c>
      <c r="L763" s="29">
        <v>0.5510551651296457</v>
      </c>
      <c r="M763" s="29">
        <v>0.59012072226870393</v>
      </c>
    </row>
    <row r="764" spans="2:13" x14ac:dyDescent="0.2">
      <c r="B764" s="20" t="s">
        <v>747</v>
      </c>
      <c r="C764" s="20">
        <v>1</v>
      </c>
      <c r="D764" s="20">
        <v>0.89880000000000004</v>
      </c>
      <c r="E764" s="29">
        <v>0</v>
      </c>
      <c r="F764" s="29">
        <v>0.38212829974509288</v>
      </c>
      <c r="G764" s="29">
        <v>0.68325000000000002</v>
      </c>
      <c r="H764" s="29">
        <v>0</v>
      </c>
      <c r="I764" s="29">
        <v>0.38212829974509288</v>
      </c>
      <c r="J764" s="29">
        <v>-0.78642162809954297</v>
      </c>
      <c r="K764" s="29">
        <v>-1.4686946348865695</v>
      </c>
      <c r="L764" s="29">
        <v>0.35162176930791639</v>
      </c>
      <c r="M764" s="29">
        <v>0.41359324116679669</v>
      </c>
    </row>
    <row r="765" spans="2:13" x14ac:dyDescent="0.2">
      <c r="B765" s="20" t="s">
        <v>748</v>
      </c>
      <c r="C765" s="20">
        <v>1</v>
      </c>
      <c r="D765" s="20">
        <v>0.70179999999999998</v>
      </c>
      <c r="E765" s="29">
        <v>0</v>
      </c>
      <c r="F765" s="29">
        <v>0.78998825019262076</v>
      </c>
      <c r="G765" s="29">
        <v>0.68325000000000002</v>
      </c>
      <c r="H765" s="29">
        <v>0</v>
      </c>
      <c r="I765" s="29">
        <v>0.78998825019262076</v>
      </c>
      <c r="J765" s="29">
        <v>-1.939494351956176</v>
      </c>
      <c r="K765" s="29">
        <v>-1.4686946348865695</v>
      </c>
      <c r="L765" s="29">
        <v>0.77374591775139889</v>
      </c>
      <c r="M765" s="29">
        <v>0.80535789580621131</v>
      </c>
    </row>
    <row r="766" spans="2:13" x14ac:dyDescent="0.2">
      <c r="B766" s="20" t="s">
        <v>749</v>
      </c>
      <c r="C766" s="20">
        <v>1</v>
      </c>
      <c r="D766" s="20">
        <v>0.86260000000000003</v>
      </c>
      <c r="E766" s="29">
        <v>0</v>
      </c>
      <c r="F766" s="29">
        <v>0.46287480985005963</v>
      </c>
      <c r="G766" s="29">
        <v>0.68325000000000002</v>
      </c>
      <c r="H766" s="29">
        <v>0</v>
      </c>
      <c r="I766" s="29">
        <v>0.46287480985005963</v>
      </c>
      <c r="J766" s="29">
        <v>-0.92831210393886388</v>
      </c>
      <c r="K766" s="29">
        <v>-1.4686946348865695</v>
      </c>
      <c r="L766" s="29">
        <v>0.43669586852473952</v>
      </c>
      <c r="M766" s="29">
        <v>0.48926003850652605</v>
      </c>
    </row>
    <row r="767" spans="2:13" x14ac:dyDescent="0.2">
      <c r="B767" s="20" t="s">
        <v>750</v>
      </c>
      <c r="C767" s="20">
        <v>1</v>
      </c>
      <c r="D767" s="20">
        <v>0.72699999999999998</v>
      </c>
      <c r="E767" s="29">
        <v>0</v>
      </c>
      <c r="F767" s="29">
        <v>0.74911779382307297</v>
      </c>
      <c r="G767" s="29">
        <v>0.68325000000000002</v>
      </c>
      <c r="H767" s="29">
        <v>0</v>
      </c>
      <c r="I767" s="29">
        <v>0.74911779382307297</v>
      </c>
      <c r="J767" s="29">
        <v>-1.7279856296943856</v>
      </c>
      <c r="K767" s="29">
        <v>-1.4686946348865695</v>
      </c>
      <c r="L767" s="29">
        <v>0.73338839901447539</v>
      </c>
      <c r="M767" s="29">
        <v>0.7642175425494816</v>
      </c>
    </row>
    <row r="768" spans="2:13" x14ac:dyDescent="0.2">
      <c r="B768" s="20" t="s">
        <v>751</v>
      </c>
      <c r="C768" s="20">
        <v>1</v>
      </c>
      <c r="D768" s="20">
        <v>0.85289999999999999</v>
      </c>
      <c r="E768" s="29">
        <v>0</v>
      </c>
      <c r="F768" s="29">
        <v>0.48503440366638351</v>
      </c>
      <c r="G768" s="29">
        <v>0.68325000000000002</v>
      </c>
      <c r="H768" s="29">
        <v>0</v>
      </c>
      <c r="I768" s="29">
        <v>0.48503440366638351</v>
      </c>
      <c r="J768" s="29">
        <v>-0.97050363033956</v>
      </c>
      <c r="K768" s="29">
        <v>-1.4686946348865695</v>
      </c>
      <c r="L768" s="29">
        <v>0.46021659029603945</v>
      </c>
      <c r="M768" s="29">
        <v>0.50992624465805525</v>
      </c>
    </row>
    <row r="769" spans="2:13" x14ac:dyDescent="0.2">
      <c r="B769" s="20" t="s">
        <v>752</v>
      </c>
      <c r="C769" s="20">
        <v>1</v>
      </c>
      <c r="D769" s="20">
        <v>0.86380000000000001</v>
      </c>
      <c r="E769" s="29">
        <v>1</v>
      </c>
      <c r="F769" s="29">
        <v>0.46014180234075408</v>
      </c>
      <c r="G769" s="29">
        <v>0.68325000000000002</v>
      </c>
      <c r="H769" s="29">
        <v>1</v>
      </c>
      <c r="I769" s="29">
        <v>0.46014180234075408</v>
      </c>
      <c r="J769" s="29">
        <v>1.0831634717851617</v>
      </c>
      <c r="K769" s="29">
        <v>0.68087672974799984</v>
      </c>
      <c r="L769" s="29">
        <v>0.43379797767128148</v>
      </c>
      <c r="M769" s="29">
        <v>0.48671023282175901</v>
      </c>
    </row>
    <row r="770" spans="2:13" x14ac:dyDescent="0.2">
      <c r="B770" s="20" t="s">
        <v>753</v>
      </c>
      <c r="C770" s="20">
        <v>1</v>
      </c>
      <c r="D770" s="20">
        <v>0.84079999999999999</v>
      </c>
      <c r="E770" s="29">
        <v>0</v>
      </c>
      <c r="F770" s="29">
        <v>0.512749358271399</v>
      </c>
      <c r="G770" s="29">
        <v>0.68325000000000002</v>
      </c>
      <c r="H770" s="29">
        <v>0</v>
      </c>
      <c r="I770" s="29">
        <v>0.512749358271399</v>
      </c>
      <c r="J770" s="29">
        <v>-1.0258322609090336</v>
      </c>
      <c r="K770" s="29">
        <v>-1.4686946348865695</v>
      </c>
      <c r="L770" s="29">
        <v>0.48966136333330351</v>
      </c>
      <c r="M770" s="29">
        <v>0.53578307680754833</v>
      </c>
    </row>
    <row r="771" spans="2:13" x14ac:dyDescent="0.2">
      <c r="B771" s="20" t="s">
        <v>754</v>
      </c>
      <c r="C771" s="20">
        <v>1</v>
      </c>
      <c r="D771" s="20">
        <v>0.75539999999999996</v>
      </c>
      <c r="E771" s="29">
        <v>0</v>
      </c>
      <c r="F771" s="29">
        <v>0.69712506677177388</v>
      </c>
      <c r="G771" s="29">
        <v>0.68325000000000002</v>
      </c>
      <c r="H771" s="29">
        <v>0</v>
      </c>
      <c r="I771" s="29">
        <v>0.69712506677177388</v>
      </c>
      <c r="J771" s="29">
        <v>-1.5171331006542388</v>
      </c>
      <c r="K771" s="29">
        <v>-1.4686946348865695</v>
      </c>
      <c r="L771" s="29">
        <v>0.68157100551442329</v>
      </c>
      <c r="M771" s="29">
        <v>0.71224014078418052</v>
      </c>
    </row>
    <row r="772" spans="2:13" x14ac:dyDescent="0.2">
      <c r="B772" s="20" t="s">
        <v>755</v>
      </c>
      <c r="C772" s="20">
        <v>1</v>
      </c>
      <c r="D772" s="20">
        <v>0.81579999999999997</v>
      </c>
      <c r="E772" s="29">
        <v>0</v>
      </c>
      <c r="F772" s="29">
        <v>0.56957503065307824</v>
      </c>
      <c r="G772" s="29">
        <v>0.68325000000000002</v>
      </c>
      <c r="H772" s="29">
        <v>0</v>
      </c>
      <c r="I772" s="29">
        <v>0.56957503065307824</v>
      </c>
      <c r="J772" s="29">
        <v>-1.1503413800353794</v>
      </c>
      <c r="K772" s="29">
        <v>-1.4686946348865695</v>
      </c>
      <c r="L772" s="29">
        <v>0.54987057044071663</v>
      </c>
      <c r="M772" s="29">
        <v>0.58906155240857394</v>
      </c>
    </row>
    <row r="773" spans="2:13" x14ac:dyDescent="0.2">
      <c r="B773" s="20" t="s">
        <v>756</v>
      </c>
      <c r="C773" s="20">
        <v>1</v>
      </c>
      <c r="D773" s="20">
        <v>0.86939999999999995</v>
      </c>
      <c r="E773" s="29">
        <v>0</v>
      </c>
      <c r="F773" s="29">
        <v>0.44742203964699018</v>
      </c>
      <c r="G773" s="29">
        <v>0.68325000000000002</v>
      </c>
      <c r="H773" s="29">
        <v>0</v>
      </c>
      <c r="I773" s="29">
        <v>0.44742203964699018</v>
      </c>
      <c r="J773" s="29">
        <v>-0.89983298118074906</v>
      </c>
      <c r="K773" s="29">
        <v>-1.4686946348865695</v>
      </c>
      <c r="L773" s="29">
        <v>0.42032265634146132</v>
      </c>
      <c r="M773" s="29">
        <v>0.47483741518341765</v>
      </c>
    </row>
    <row r="774" spans="2:13" x14ac:dyDescent="0.2">
      <c r="B774" s="20" t="s">
        <v>757</v>
      </c>
      <c r="C774" s="20">
        <v>1</v>
      </c>
      <c r="D774" s="20">
        <v>0.77339999999999998</v>
      </c>
      <c r="E774" s="29">
        <v>1</v>
      </c>
      <c r="F774" s="29">
        <v>0.6612089561947273</v>
      </c>
      <c r="G774" s="29">
        <v>0.68325000000000002</v>
      </c>
      <c r="H774" s="29">
        <v>1</v>
      </c>
      <c r="I774" s="29">
        <v>0.6612089561947273</v>
      </c>
      <c r="J774" s="29">
        <v>0.71580808051866152</v>
      </c>
      <c r="K774" s="29">
        <v>0.68087672974799984</v>
      </c>
      <c r="L774" s="29">
        <v>0.64517381896139181</v>
      </c>
      <c r="M774" s="29">
        <v>0.67688236335991969</v>
      </c>
    </row>
    <row r="775" spans="2:13" x14ac:dyDescent="0.2">
      <c r="B775" s="20" t="s">
        <v>758</v>
      </c>
      <c r="C775" s="20">
        <v>1</v>
      </c>
      <c r="D775" s="20">
        <v>0.7319</v>
      </c>
      <c r="E775" s="29">
        <v>1</v>
      </c>
      <c r="F775" s="29">
        <v>0.74058423608889956</v>
      </c>
      <c r="G775" s="29">
        <v>0.68325000000000002</v>
      </c>
      <c r="H775" s="29">
        <v>1</v>
      </c>
      <c r="I775" s="29">
        <v>0.74058423608889956</v>
      </c>
      <c r="J775" s="29">
        <v>0.59184904325716181</v>
      </c>
      <c r="K775" s="29">
        <v>0.68087672974799984</v>
      </c>
      <c r="L775" s="29">
        <v>0.72493634337422486</v>
      </c>
      <c r="M775" s="29">
        <v>0.75564200540403303</v>
      </c>
    </row>
    <row r="776" spans="2:13" x14ac:dyDescent="0.2">
      <c r="B776" s="20" t="s">
        <v>759</v>
      </c>
      <c r="C776" s="20">
        <v>1</v>
      </c>
      <c r="D776" s="20">
        <v>0.89980000000000004</v>
      </c>
      <c r="E776" s="29">
        <v>0</v>
      </c>
      <c r="F776" s="29">
        <v>0.37996688678077556</v>
      </c>
      <c r="G776" s="29">
        <v>0.68325000000000002</v>
      </c>
      <c r="H776" s="29">
        <v>0</v>
      </c>
      <c r="I776" s="29">
        <v>0.37996688678077556</v>
      </c>
      <c r="J776" s="29">
        <v>-0.78282634587570021</v>
      </c>
      <c r="K776" s="29">
        <v>-1.4686946348865695</v>
      </c>
      <c r="L776" s="29">
        <v>0.34936550988392229</v>
      </c>
      <c r="M776" s="29">
        <v>0.41155320511113103</v>
      </c>
    </row>
    <row r="777" spans="2:13" x14ac:dyDescent="0.2">
      <c r="B777" s="20" t="s">
        <v>760</v>
      </c>
      <c r="C777" s="20">
        <v>1</v>
      </c>
      <c r="D777" s="20">
        <v>0.79059999999999997</v>
      </c>
      <c r="E777" s="29">
        <v>0</v>
      </c>
      <c r="F777" s="29">
        <v>0.62505478600532771</v>
      </c>
      <c r="G777" s="29">
        <v>0.68325000000000002</v>
      </c>
      <c r="H777" s="29">
        <v>0</v>
      </c>
      <c r="I777" s="29">
        <v>0.62505478600532771</v>
      </c>
      <c r="J777" s="29">
        <v>-1.2911453492785607</v>
      </c>
      <c r="K777" s="29">
        <v>-1.4686946348865695</v>
      </c>
      <c r="L777" s="29">
        <v>0.60795371642026763</v>
      </c>
      <c r="M777" s="29">
        <v>0.64184935137137111</v>
      </c>
    </row>
    <row r="778" spans="2:13" x14ac:dyDescent="0.2">
      <c r="B778" s="20" t="s">
        <v>761</v>
      </c>
      <c r="C778" s="20">
        <v>1</v>
      </c>
      <c r="D778" s="20">
        <v>0.73939999999999995</v>
      </c>
      <c r="E778" s="29">
        <v>1</v>
      </c>
      <c r="F778" s="29">
        <v>0.72716270730344923</v>
      </c>
      <c r="G778" s="29">
        <v>0.68325000000000002</v>
      </c>
      <c r="H778" s="29">
        <v>1</v>
      </c>
      <c r="I778" s="29">
        <v>0.72716270730344923</v>
      </c>
      <c r="J778" s="29">
        <v>0.61254227443979115</v>
      </c>
      <c r="K778" s="29">
        <v>0.68087672974799984</v>
      </c>
      <c r="L778" s="29">
        <v>0.71160799915681461</v>
      </c>
      <c r="M778" s="29">
        <v>0.74218241392648976</v>
      </c>
    </row>
    <row r="779" spans="2:13" x14ac:dyDescent="0.2">
      <c r="B779" s="20" t="s">
        <v>762</v>
      </c>
      <c r="C779" s="20">
        <v>1</v>
      </c>
      <c r="D779" s="20">
        <v>0.60760000000000003</v>
      </c>
      <c r="E779" s="29">
        <v>1</v>
      </c>
      <c r="F779" s="29">
        <v>0.89917917113973533</v>
      </c>
      <c r="G779" s="29">
        <v>0.68325000000000002</v>
      </c>
      <c r="H779" s="29">
        <v>1</v>
      </c>
      <c r="I779" s="29">
        <v>0.89917917113973533</v>
      </c>
      <c r="J779" s="29">
        <v>0.3348513179652774</v>
      </c>
      <c r="K779" s="29">
        <v>0.68087672974799984</v>
      </c>
      <c r="L779" s="29">
        <v>0.88337917519896592</v>
      </c>
      <c r="M779" s="29">
        <v>0.91304925537598425</v>
      </c>
    </row>
    <row r="780" spans="2:13" x14ac:dyDescent="0.2">
      <c r="B780" s="20" t="s">
        <v>763</v>
      </c>
      <c r="C780" s="20">
        <v>1</v>
      </c>
      <c r="D780" s="20">
        <v>0.84660000000000002</v>
      </c>
      <c r="E780" s="29">
        <v>0</v>
      </c>
      <c r="F780" s="29">
        <v>0.49946380005823554</v>
      </c>
      <c r="G780" s="29">
        <v>0.68325000000000002</v>
      </c>
      <c r="H780" s="29">
        <v>0</v>
      </c>
      <c r="I780" s="29">
        <v>0.49946380005823554</v>
      </c>
      <c r="J780" s="29">
        <v>-0.99892817452106941</v>
      </c>
      <c r="K780" s="29">
        <v>-1.4686946348865695</v>
      </c>
      <c r="L780" s="29">
        <v>0.47554610671731229</v>
      </c>
      <c r="M780" s="29">
        <v>0.52338394754515583</v>
      </c>
    </row>
    <row r="781" spans="2:13" x14ac:dyDescent="0.2">
      <c r="B781" s="20" t="s">
        <v>764</v>
      </c>
      <c r="C781" s="20">
        <v>1</v>
      </c>
      <c r="D781" s="20">
        <v>0.67759999999999998</v>
      </c>
      <c r="E781" s="29">
        <v>0</v>
      </c>
      <c r="F781" s="29">
        <v>0.82442677210232995</v>
      </c>
      <c r="G781" s="29">
        <v>0.68325000000000002</v>
      </c>
      <c r="H781" s="29">
        <v>0</v>
      </c>
      <c r="I781" s="29">
        <v>0.82442677210232995</v>
      </c>
      <c r="J781" s="29">
        <v>-2.1669400498785953</v>
      </c>
      <c r="K781" s="29">
        <v>-1.4686946348865695</v>
      </c>
      <c r="L781" s="29">
        <v>0.80781450874012495</v>
      </c>
      <c r="M781" s="29">
        <v>0.83988770300747106</v>
      </c>
    </row>
    <row r="782" spans="2:13" x14ac:dyDescent="0.2">
      <c r="B782" s="20" t="s">
        <v>765</v>
      </c>
      <c r="C782" s="20">
        <v>1</v>
      </c>
      <c r="D782" s="20">
        <v>0.63600000000000001</v>
      </c>
      <c r="E782" s="29">
        <v>1</v>
      </c>
      <c r="F782" s="29">
        <v>0.87301341914576058</v>
      </c>
      <c r="G782" s="29">
        <v>0.68325000000000002</v>
      </c>
      <c r="H782" s="29">
        <v>1</v>
      </c>
      <c r="I782" s="29">
        <v>0.87301341914576058</v>
      </c>
      <c r="J782" s="29">
        <v>0.38138925667016643</v>
      </c>
      <c r="K782" s="29">
        <v>0.68087672974799984</v>
      </c>
      <c r="L782" s="29">
        <v>0.85653445798153405</v>
      </c>
      <c r="M782" s="29">
        <v>0.88784739133013801</v>
      </c>
    </row>
    <row r="783" spans="2:13" x14ac:dyDescent="0.2">
      <c r="B783" s="20" t="s">
        <v>766</v>
      </c>
      <c r="C783" s="20">
        <v>1</v>
      </c>
      <c r="D783" s="20">
        <v>0.80479999999999996</v>
      </c>
      <c r="E783" s="29">
        <v>0</v>
      </c>
      <c r="F783" s="29">
        <v>0.59409629465707647</v>
      </c>
      <c r="G783" s="29">
        <v>0.68325000000000002</v>
      </c>
      <c r="H783" s="29">
        <v>0</v>
      </c>
      <c r="I783" s="29">
        <v>0.59409629465707647</v>
      </c>
      <c r="J783" s="29">
        <v>-1.2098092867918004</v>
      </c>
      <c r="K783" s="29">
        <v>-1.4686946348865695</v>
      </c>
      <c r="L783" s="29">
        <v>0.5756631002538557</v>
      </c>
      <c r="M783" s="29">
        <v>0.61226807986734877</v>
      </c>
    </row>
    <row r="784" spans="2:13" x14ac:dyDescent="0.2">
      <c r="B784" s="20" t="s">
        <v>767</v>
      </c>
      <c r="C784" s="20">
        <v>1</v>
      </c>
      <c r="D784" s="20">
        <v>0.6946</v>
      </c>
      <c r="E784" s="29">
        <v>0</v>
      </c>
      <c r="F784" s="29">
        <v>0.80072598926487371</v>
      </c>
      <c r="G784" s="29">
        <v>0.68325000000000002</v>
      </c>
      <c r="H784" s="29">
        <v>0</v>
      </c>
      <c r="I784" s="29">
        <v>0.80072598926487371</v>
      </c>
      <c r="J784" s="29">
        <v>-2.0045487906745554</v>
      </c>
      <c r="K784" s="29">
        <v>-1.4686946348865695</v>
      </c>
      <c r="L784" s="29">
        <v>0.7843483859222411</v>
      </c>
      <c r="M784" s="29">
        <v>0.81615134083234531</v>
      </c>
    </row>
    <row r="785" spans="2:13" x14ac:dyDescent="0.2">
      <c r="B785" s="20" t="s">
        <v>768</v>
      </c>
      <c r="C785" s="20">
        <v>1</v>
      </c>
      <c r="D785" s="20">
        <v>0.76739999999999997</v>
      </c>
      <c r="E785" s="29">
        <v>1</v>
      </c>
      <c r="F785" s="29">
        <v>0.6734152236084221</v>
      </c>
      <c r="G785" s="29">
        <v>0.68325000000000002</v>
      </c>
      <c r="H785" s="29">
        <v>1</v>
      </c>
      <c r="I785" s="29">
        <v>0.6734152236084221</v>
      </c>
      <c r="J785" s="29">
        <v>0.69639637722449188</v>
      </c>
      <c r="K785" s="29">
        <v>0.68087672974799984</v>
      </c>
      <c r="L785" s="29">
        <v>0.65760794941529055</v>
      </c>
      <c r="M785" s="29">
        <v>0.68883803106371477</v>
      </c>
    </row>
    <row r="786" spans="2:13" x14ac:dyDescent="0.2">
      <c r="B786" s="20" t="s">
        <v>769</v>
      </c>
      <c r="C786" s="20">
        <v>1</v>
      </c>
      <c r="D786" s="20">
        <v>0.60640000000000005</v>
      </c>
      <c r="E786" s="29">
        <v>0</v>
      </c>
      <c r="F786" s="29">
        <v>0.90017176876041294</v>
      </c>
      <c r="G786" s="29">
        <v>0.68325000000000002</v>
      </c>
      <c r="H786" s="29">
        <v>0</v>
      </c>
      <c r="I786" s="29">
        <v>0.90017176876041294</v>
      </c>
      <c r="J786" s="29">
        <v>-3.0028663692071076</v>
      </c>
      <c r="K786" s="29">
        <v>-1.4686946348865695</v>
      </c>
      <c r="L786" s="29">
        <v>0.88440942407647016</v>
      </c>
      <c r="M786" s="29">
        <v>0.91399372761703035</v>
      </c>
    </row>
    <row r="787" spans="2:13" x14ac:dyDescent="0.2">
      <c r="B787" s="20" t="s">
        <v>770</v>
      </c>
      <c r="C787" s="20">
        <v>1</v>
      </c>
      <c r="D787" s="20">
        <v>0.65349999999999997</v>
      </c>
      <c r="E787" s="29">
        <v>1</v>
      </c>
      <c r="F787" s="29">
        <v>0.85414564905227275</v>
      </c>
      <c r="G787" s="29">
        <v>0.68325000000000002</v>
      </c>
      <c r="H787" s="29">
        <v>1</v>
      </c>
      <c r="I787" s="29">
        <v>0.85414564905227275</v>
      </c>
      <c r="J787" s="29">
        <v>0.41323179335061933</v>
      </c>
      <c r="K787" s="29">
        <v>0.68087672974799984</v>
      </c>
      <c r="L787" s="29">
        <v>0.83747921376241574</v>
      </c>
      <c r="M787" s="29">
        <v>0.86936954061510174</v>
      </c>
    </row>
    <row r="788" spans="2:13" x14ac:dyDescent="0.2">
      <c r="B788" s="20" t="s">
        <v>771</v>
      </c>
      <c r="C788" s="20">
        <v>1</v>
      </c>
      <c r="D788" s="20">
        <v>0.84709999999999996</v>
      </c>
      <c r="E788" s="29">
        <v>0</v>
      </c>
      <c r="F788" s="29">
        <v>0.49831826113917715</v>
      </c>
      <c r="G788" s="29">
        <v>0.68325000000000002</v>
      </c>
      <c r="H788" s="29">
        <v>0</v>
      </c>
      <c r="I788" s="29">
        <v>0.49831826113917715</v>
      </c>
      <c r="J788" s="29">
        <v>-0.99664215979189708</v>
      </c>
      <c r="K788" s="29">
        <v>-1.4686946348865695</v>
      </c>
      <c r="L788" s="29">
        <v>0.47432896202565739</v>
      </c>
      <c r="M788" s="29">
        <v>0.52231530538376791</v>
      </c>
    </row>
    <row r="789" spans="2:13" x14ac:dyDescent="0.2">
      <c r="B789" s="20" t="s">
        <v>772</v>
      </c>
      <c r="C789" s="20">
        <v>1</v>
      </c>
      <c r="D789" s="20">
        <v>0.80979999999999996</v>
      </c>
      <c r="E789" s="29">
        <v>0</v>
      </c>
      <c r="F789" s="29">
        <v>0.58300065619590613</v>
      </c>
      <c r="G789" s="29">
        <v>0.68325000000000002</v>
      </c>
      <c r="H789" s="29">
        <v>0</v>
      </c>
      <c r="I789" s="29">
        <v>0.58300065619590613</v>
      </c>
      <c r="J789" s="29">
        <v>-1.1824065749251766</v>
      </c>
      <c r="K789" s="29">
        <v>-1.4686946348865695</v>
      </c>
      <c r="L789" s="29">
        <v>0.56401240090575544</v>
      </c>
      <c r="M789" s="29">
        <v>0.6017458688096109</v>
      </c>
    </row>
    <row r="790" spans="2:13" x14ac:dyDescent="0.2">
      <c r="B790" s="20" t="s">
        <v>773</v>
      </c>
      <c r="C790" s="20">
        <v>1</v>
      </c>
      <c r="D790" s="20">
        <v>0.76239999999999997</v>
      </c>
      <c r="E790" s="29">
        <v>0</v>
      </c>
      <c r="F790" s="29">
        <v>0.68341150105970239</v>
      </c>
      <c r="G790" s="29">
        <v>0.68325000000000002</v>
      </c>
      <c r="H790" s="29">
        <v>0</v>
      </c>
      <c r="I790" s="29">
        <v>0.68341150105970239</v>
      </c>
      <c r="J790" s="29">
        <v>-1.4692428122203987</v>
      </c>
      <c r="K790" s="29">
        <v>-1.4686946348865695</v>
      </c>
      <c r="L790" s="29">
        <v>0.66774083515769134</v>
      </c>
      <c r="M790" s="29">
        <v>0.69867659667989412</v>
      </c>
    </row>
    <row r="791" spans="2:13" x14ac:dyDescent="0.2">
      <c r="B791" s="20" t="s">
        <v>774</v>
      </c>
      <c r="C791" s="20">
        <v>1</v>
      </c>
      <c r="D791" s="20">
        <v>0.62229999999999996</v>
      </c>
      <c r="E791" s="29">
        <v>1</v>
      </c>
      <c r="F791" s="29">
        <v>0.88629286046869027</v>
      </c>
      <c r="G791" s="29">
        <v>0.68325000000000002</v>
      </c>
      <c r="H791" s="29">
        <v>1</v>
      </c>
      <c r="I791" s="29">
        <v>0.88629286046869027</v>
      </c>
      <c r="J791" s="29">
        <v>0.3581832244415063</v>
      </c>
      <c r="K791" s="29">
        <v>0.68087672974799984</v>
      </c>
      <c r="L791" s="29">
        <v>0.87008787090265327</v>
      </c>
      <c r="M791" s="29">
        <v>0.90070714689393805</v>
      </c>
    </row>
    <row r="792" spans="2:13" x14ac:dyDescent="0.2">
      <c r="B792" s="20" t="s">
        <v>775</v>
      </c>
      <c r="C792" s="20">
        <v>1</v>
      </c>
      <c r="D792" s="20">
        <v>0.68320000000000003</v>
      </c>
      <c r="E792" s="29">
        <v>0</v>
      </c>
      <c r="F792" s="29">
        <v>0.81687419089401092</v>
      </c>
      <c r="G792" s="29">
        <v>0.68325000000000002</v>
      </c>
      <c r="H792" s="29">
        <v>0</v>
      </c>
      <c r="I792" s="29">
        <v>0.81687419089401092</v>
      </c>
      <c r="J792" s="29">
        <v>-2.1120432585461515</v>
      </c>
      <c r="K792" s="29">
        <v>-1.4686946348865695</v>
      </c>
      <c r="L792" s="29">
        <v>0.80032355386854026</v>
      </c>
      <c r="M792" s="29">
        <v>0.83234037658752358</v>
      </c>
    </row>
    <row r="793" spans="2:13" x14ac:dyDescent="0.2">
      <c r="B793" s="20" t="s">
        <v>776</v>
      </c>
      <c r="C793" s="20">
        <v>1</v>
      </c>
      <c r="D793" s="20">
        <v>0.78610000000000002</v>
      </c>
      <c r="E793" s="29">
        <v>1</v>
      </c>
      <c r="F793" s="29">
        <v>0.63466881335500003</v>
      </c>
      <c r="G793" s="29">
        <v>0.68325000000000002</v>
      </c>
      <c r="H793" s="29">
        <v>1</v>
      </c>
      <c r="I793" s="29">
        <v>0.63466881335500003</v>
      </c>
      <c r="J793" s="29">
        <v>0.75869949435033834</v>
      </c>
      <c r="K793" s="29">
        <v>0.68087672974799984</v>
      </c>
      <c r="L793" s="29">
        <v>0.61790650949587611</v>
      </c>
      <c r="M793" s="29">
        <v>0.65111096574339067</v>
      </c>
    </row>
    <row r="794" spans="2:13" x14ac:dyDescent="0.2">
      <c r="B794" s="20" t="s">
        <v>777</v>
      </c>
      <c r="C794" s="20">
        <v>1</v>
      </c>
      <c r="D794" s="20">
        <v>0.71489999999999998</v>
      </c>
      <c r="E794" s="29">
        <v>0</v>
      </c>
      <c r="F794" s="29">
        <v>0.76937783678363159</v>
      </c>
      <c r="G794" s="29">
        <v>0.68325000000000002</v>
      </c>
      <c r="H794" s="29">
        <v>0</v>
      </c>
      <c r="I794" s="29">
        <v>0.76937783678363159</v>
      </c>
      <c r="J794" s="29">
        <v>-1.8264984796682384</v>
      </c>
      <c r="K794" s="29">
        <v>-1.4686946348865695</v>
      </c>
      <c r="L794" s="29">
        <v>0.75340786052513442</v>
      </c>
      <c r="M794" s="29">
        <v>0.78460923695473439</v>
      </c>
    </row>
    <row r="795" spans="2:13" x14ac:dyDescent="0.2">
      <c r="B795" s="20" t="s">
        <v>778</v>
      </c>
      <c r="C795" s="20">
        <v>1</v>
      </c>
      <c r="D795" s="20">
        <v>0.74739999999999995</v>
      </c>
      <c r="E795" s="29">
        <v>1</v>
      </c>
      <c r="F795" s="29">
        <v>0.71237763200753257</v>
      </c>
      <c r="G795" s="29">
        <v>0.68325000000000002</v>
      </c>
      <c r="H795" s="29">
        <v>1</v>
      </c>
      <c r="I795" s="29">
        <v>0.71237763200753257</v>
      </c>
      <c r="J795" s="29">
        <v>0.63541313986942483</v>
      </c>
      <c r="K795" s="29">
        <v>0.68087672974799984</v>
      </c>
      <c r="L795" s="29">
        <v>0.69686360657317858</v>
      </c>
      <c r="M795" s="29">
        <v>0.7274082566406157</v>
      </c>
    </row>
    <row r="796" spans="2:13" x14ac:dyDescent="0.2">
      <c r="B796" s="20" t="s">
        <v>779</v>
      </c>
      <c r="C796" s="20">
        <v>1</v>
      </c>
      <c r="D796" s="20">
        <v>0.70689999999999997</v>
      </c>
      <c r="E796" s="29">
        <v>1</v>
      </c>
      <c r="F796" s="29">
        <v>0.78212896749464289</v>
      </c>
      <c r="G796" s="29">
        <v>0.68325000000000002</v>
      </c>
      <c r="H796" s="29">
        <v>1</v>
      </c>
      <c r="I796" s="29">
        <v>0.78212896749464289</v>
      </c>
      <c r="J796" s="29">
        <v>0.52778927429583555</v>
      </c>
      <c r="K796" s="29">
        <v>0.68087672974799984</v>
      </c>
      <c r="L796" s="29">
        <v>0.76599045451374004</v>
      </c>
      <c r="M796" s="29">
        <v>0.79744879478840835</v>
      </c>
    </row>
    <row r="797" spans="2:13" x14ac:dyDescent="0.2">
      <c r="B797" s="20" t="s">
        <v>780</v>
      </c>
      <c r="C797" s="20">
        <v>1</v>
      </c>
      <c r="D797" s="20">
        <v>0.73399999999999999</v>
      </c>
      <c r="E797" s="29">
        <v>0</v>
      </c>
      <c r="F797" s="29">
        <v>0.73686978789489099</v>
      </c>
      <c r="G797" s="29">
        <v>0.68325000000000002</v>
      </c>
      <c r="H797" s="29">
        <v>0</v>
      </c>
      <c r="I797" s="29">
        <v>0.73686978789489099</v>
      </c>
      <c r="J797" s="29">
        <v>-1.6734395057057203</v>
      </c>
      <c r="K797" s="29">
        <v>-1.4686946348865695</v>
      </c>
      <c r="L797" s="29">
        <v>0.7212523452701366</v>
      </c>
      <c r="M797" s="29">
        <v>0.75191320065032419</v>
      </c>
    </row>
    <row r="798" spans="2:13" x14ac:dyDescent="0.2">
      <c r="B798" s="20" t="s">
        <v>781</v>
      </c>
      <c r="C798" s="20">
        <v>1</v>
      </c>
      <c r="D798" s="20">
        <v>0.66100000000000003</v>
      </c>
      <c r="E798" s="29">
        <v>1</v>
      </c>
      <c r="F798" s="29">
        <v>0.84537277944098987</v>
      </c>
      <c r="G798" s="29">
        <v>0.68325000000000002</v>
      </c>
      <c r="H798" s="29">
        <v>1</v>
      </c>
      <c r="I798" s="29">
        <v>0.84537277944098987</v>
      </c>
      <c r="J798" s="29">
        <v>0.4276799049581963</v>
      </c>
      <c r="K798" s="29">
        <v>0.68087672974799984</v>
      </c>
      <c r="L798" s="29">
        <v>0.82868467545888413</v>
      </c>
      <c r="M798" s="29">
        <v>0.86070851362984713</v>
      </c>
    </row>
    <row r="799" spans="2:13" x14ac:dyDescent="0.2">
      <c r="B799" s="20" t="s">
        <v>782</v>
      </c>
      <c r="C799" s="20">
        <v>1</v>
      </c>
      <c r="D799" s="20">
        <v>0.86770000000000003</v>
      </c>
      <c r="E799" s="29">
        <v>0</v>
      </c>
      <c r="F799" s="29">
        <v>0.4512769041331044</v>
      </c>
      <c r="G799" s="29">
        <v>0.68325000000000002</v>
      </c>
      <c r="H799" s="29">
        <v>0</v>
      </c>
      <c r="I799" s="29">
        <v>0.4512769041331044</v>
      </c>
      <c r="J799" s="29">
        <v>-0.90686978763769455</v>
      </c>
      <c r="K799" s="29">
        <v>-1.4686946348865695</v>
      </c>
      <c r="L799" s="29">
        <v>0.42440427799334224</v>
      </c>
      <c r="M799" s="29">
        <v>0.4784367444318785</v>
      </c>
    </row>
    <row r="800" spans="2:13" x14ac:dyDescent="0.2">
      <c r="B800" s="20" t="s">
        <v>783</v>
      </c>
      <c r="C800" s="20">
        <v>1</v>
      </c>
      <c r="D800" s="20">
        <v>0.77539999999999998</v>
      </c>
      <c r="E800" s="29">
        <v>0</v>
      </c>
      <c r="F800" s="29">
        <v>0.65709105667603129</v>
      </c>
      <c r="G800" s="29">
        <v>0.68325000000000002</v>
      </c>
      <c r="H800" s="29">
        <v>0</v>
      </c>
      <c r="I800" s="29">
        <v>0.65709105667603129</v>
      </c>
      <c r="J800" s="29">
        <v>-1.3842781763578682</v>
      </c>
      <c r="K800" s="29">
        <v>-1.4686946348865695</v>
      </c>
      <c r="L800" s="29">
        <v>0.64096377398956894</v>
      </c>
      <c r="M800" s="29">
        <v>0.67286365540827497</v>
      </c>
    </row>
    <row r="801" spans="2:13" x14ac:dyDescent="0.2">
      <c r="B801" s="20" t="s">
        <v>784</v>
      </c>
      <c r="C801" s="20">
        <v>1</v>
      </c>
      <c r="D801" s="20">
        <v>0.69499999999999995</v>
      </c>
      <c r="E801" s="29">
        <v>1</v>
      </c>
      <c r="F801" s="29">
        <v>0.80014042404080821</v>
      </c>
      <c r="G801" s="29">
        <v>0.68325000000000002</v>
      </c>
      <c r="H801" s="29">
        <v>1</v>
      </c>
      <c r="I801" s="29">
        <v>0.80014042404080821</v>
      </c>
      <c r="J801" s="29">
        <v>0.49978057779687335</v>
      </c>
      <c r="K801" s="29">
        <v>0.68087672974799984</v>
      </c>
      <c r="L801" s="29">
        <v>0.78376988866309438</v>
      </c>
      <c r="M801" s="29">
        <v>0.8155632192491532</v>
      </c>
    </row>
    <row r="802" spans="2:13" x14ac:dyDescent="0.2">
      <c r="B802" s="20" t="s">
        <v>785</v>
      </c>
      <c r="C802" s="20">
        <v>1</v>
      </c>
      <c r="D802" s="20">
        <v>0.65469999999999995</v>
      </c>
      <c r="E802" s="29">
        <v>1</v>
      </c>
      <c r="F802" s="29">
        <v>0.85277026162129455</v>
      </c>
      <c r="G802" s="29">
        <v>0.68325000000000002</v>
      </c>
      <c r="H802" s="29">
        <v>1</v>
      </c>
      <c r="I802" s="29">
        <v>0.85277026162129455</v>
      </c>
      <c r="J802" s="29">
        <v>0.41551025486312632</v>
      </c>
      <c r="K802" s="29">
        <v>0.68087672974799984</v>
      </c>
      <c r="L802" s="29">
        <v>0.83609797168363664</v>
      </c>
      <c r="M802" s="29">
        <v>0.86801434523433241</v>
      </c>
    </row>
    <row r="803" spans="2:13" x14ac:dyDescent="0.2">
      <c r="B803" s="20" t="s">
        <v>786</v>
      </c>
      <c r="C803" s="20">
        <v>1</v>
      </c>
      <c r="D803" s="20">
        <v>0.71050000000000002</v>
      </c>
      <c r="E803" s="29">
        <v>0</v>
      </c>
      <c r="F803" s="29">
        <v>0.77645477491370885</v>
      </c>
      <c r="G803" s="29">
        <v>0.68325000000000002</v>
      </c>
      <c r="H803" s="29">
        <v>0</v>
      </c>
      <c r="I803" s="29">
        <v>0.77645477491370885</v>
      </c>
      <c r="J803" s="29">
        <v>-1.8636973325788009</v>
      </c>
      <c r="K803" s="29">
        <v>-1.4686946348865695</v>
      </c>
      <c r="L803" s="29">
        <v>0.76039180127426331</v>
      </c>
      <c r="M803" s="29">
        <v>0.79173584661708896</v>
      </c>
    </row>
    <row r="804" spans="2:13" x14ac:dyDescent="0.2">
      <c r="B804" s="20" t="s">
        <v>787</v>
      </c>
      <c r="C804" s="20">
        <v>1</v>
      </c>
      <c r="D804" s="20">
        <v>0.89680000000000004</v>
      </c>
      <c r="E804" s="29">
        <v>0</v>
      </c>
      <c r="F804" s="29">
        <v>0.38646507344633552</v>
      </c>
      <c r="G804" s="29">
        <v>0.68325000000000002</v>
      </c>
      <c r="H804" s="29">
        <v>0</v>
      </c>
      <c r="I804" s="29">
        <v>0.38646507344633552</v>
      </c>
      <c r="J804" s="29">
        <v>-0.79366180448023227</v>
      </c>
      <c r="K804" s="29">
        <v>-1.4686946348865695</v>
      </c>
      <c r="L804" s="29">
        <v>0.3561529448806206</v>
      </c>
      <c r="M804" s="29">
        <v>0.4176834277162858</v>
      </c>
    </row>
    <row r="805" spans="2:13" x14ac:dyDescent="0.2">
      <c r="B805" s="20" t="s">
        <v>788</v>
      </c>
      <c r="C805" s="20">
        <v>1</v>
      </c>
      <c r="D805" s="20">
        <v>0.76619999999999999</v>
      </c>
      <c r="E805" s="29">
        <v>0</v>
      </c>
      <c r="F805" s="29">
        <v>0.6758291857637565</v>
      </c>
      <c r="G805" s="29">
        <v>0.68325000000000002</v>
      </c>
      <c r="H805" s="29">
        <v>0</v>
      </c>
      <c r="I805" s="29">
        <v>0.6758291857637565</v>
      </c>
      <c r="J805" s="29">
        <v>-1.443881378892452</v>
      </c>
      <c r="K805" s="29">
        <v>-1.4686946348865695</v>
      </c>
      <c r="L805" s="29">
        <v>0.66005898737127566</v>
      </c>
      <c r="M805" s="29">
        <v>0.69121004519501117</v>
      </c>
    </row>
    <row r="806" spans="2:13" x14ac:dyDescent="0.2">
      <c r="B806" s="20" t="s">
        <v>789</v>
      </c>
      <c r="C806" s="20">
        <v>1</v>
      </c>
      <c r="D806" s="20">
        <v>0.88819999999999999</v>
      </c>
      <c r="E806" s="29">
        <v>0</v>
      </c>
      <c r="F806" s="29">
        <v>0.40531141244431995</v>
      </c>
      <c r="G806" s="29">
        <v>0.68325000000000002</v>
      </c>
      <c r="H806" s="29">
        <v>0</v>
      </c>
      <c r="I806" s="29">
        <v>0.40531141244431995</v>
      </c>
      <c r="J806" s="29">
        <v>-0.82556184721851655</v>
      </c>
      <c r="K806" s="29">
        <v>-1.4686946348865695</v>
      </c>
      <c r="L806" s="29">
        <v>0.37590363365377483</v>
      </c>
      <c r="M806" s="29">
        <v>0.43541473727944768</v>
      </c>
    </row>
    <row r="807" spans="2:13" x14ac:dyDescent="0.2">
      <c r="B807" s="20" t="s">
        <v>790</v>
      </c>
      <c r="C807" s="20">
        <v>1</v>
      </c>
      <c r="D807" s="20">
        <v>0.77880000000000005</v>
      </c>
      <c r="E807" s="29">
        <v>0</v>
      </c>
      <c r="F807" s="29">
        <v>0.65003631473734003</v>
      </c>
      <c r="G807" s="29">
        <v>0.68325000000000002</v>
      </c>
      <c r="H807" s="29">
        <v>0</v>
      </c>
      <c r="I807" s="29">
        <v>0.65003631473734003</v>
      </c>
      <c r="J807" s="29">
        <v>-1.3628790609367112</v>
      </c>
      <c r="K807" s="29">
        <v>-1.4686946348865695</v>
      </c>
      <c r="L807" s="29">
        <v>0.63373332764628121</v>
      </c>
      <c r="M807" s="29">
        <v>0.66599609193982967</v>
      </c>
    </row>
    <row r="808" spans="2:13" x14ac:dyDescent="0.2">
      <c r="B808" s="20" t="s">
        <v>791</v>
      </c>
      <c r="C808" s="20">
        <v>1</v>
      </c>
      <c r="D808" s="20">
        <v>0.66579999999999995</v>
      </c>
      <c r="E808" s="29">
        <v>1</v>
      </c>
      <c r="F808" s="29">
        <v>0.83953489904809475</v>
      </c>
      <c r="G808" s="29">
        <v>0.68325000000000002</v>
      </c>
      <c r="H808" s="29">
        <v>1</v>
      </c>
      <c r="I808" s="29">
        <v>0.83953489904809475</v>
      </c>
      <c r="J808" s="29">
        <v>0.43719070475683158</v>
      </c>
      <c r="K808" s="29">
        <v>0.68087672974799984</v>
      </c>
      <c r="L808" s="29">
        <v>0.82285148528360652</v>
      </c>
      <c r="M808" s="29">
        <v>0.85492412648747507</v>
      </c>
    </row>
    <row r="809" spans="2:13" x14ac:dyDescent="0.2">
      <c r="B809" s="20" t="s">
        <v>792</v>
      </c>
      <c r="C809" s="20">
        <v>1</v>
      </c>
      <c r="D809" s="20">
        <v>0.77029999999999998</v>
      </c>
      <c r="E809" s="29">
        <v>0</v>
      </c>
      <c r="F809" s="29">
        <v>0.66754358189025087</v>
      </c>
      <c r="G809" s="29">
        <v>0.68325000000000002</v>
      </c>
      <c r="H809" s="29">
        <v>0</v>
      </c>
      <c r="I809" s="29">
        <v>0.66754358189025087</v>
      </c>
      <c r="J809" s="29">
        <v>-1.4170084877111557</v>
      </c>
      <c r="K809" s="29">
        <v>-1.4686946348865695</v>
      </c>
      <c r="L809" s="29">
        <v>0.65163514092249486</v>
      </c>
      <c r="M809" s="29">
        <v>0.68307886697455289</v>
      </c>
    </row>
    <row r="810" spans="2:13" x14ac:dyDescent="0.2">
      <c r="B810" s="20" t="s">
        <v>793</v>
      </c>
      <c r="C810" s="20">
        <v>1</v>
      </c>
      <c r="D810" s="20">
        <v>0.71240000000000003</v>
      </c>
      <c r="E810" s="29">
        <v>1</v>
      </c>
      <c r="F810" s="29">
        <v>0.77341793488287203</v>
      </c>
      <c r="G810" s="29">
        <v>0.68325000000000002</v>
      </c>
      <c r="H810" s="29">
        <v>1</v>
      </c>
      <c r="I810" s="29">
        <v>0.77341793488287203</v>
      </c>
      <c r="J810" s="29">
        <v>0.54125964203958055</v>
      </c>
      <c r="K810" s="29">
        <v>0.68087672974799984</v>
      </c>
      <c r="L810" s="29">
        <v>0.75739514170174282</v>
      </c>
      <c r="M810" s="29">
        <v>0.78867776226117714</v>
      </c>
    </row>
    <row r="811" spans="2:13" x14ac:dyDescent="0.2">
      <c r="B811" s="20" t="s">
        <v>794</v>
      </c>
      <c r="C811" s="20">
        <v>1</v>
      </c>
      <c r="D811" s="20">
        <v>0.61080000000000001</v>
      </c>
      <c r="E811" s="29">
        <v>0</v>
      </c>
      <c r="F811" s="29">
        <v>0.89648930215382006</v>
      </c>
      <c r="G811" s="29">
        <v>0.68325000000000002</v>
      </c>
      <c r="H811" s="29">
        <v>0</v>
      </c>
      <c r="I811" s="29">
        <v>0.89648930215382006</v>
      </c>
      <c r="J811" s="29">
        <v>-2.9429300359701842</v>
      </c>
      <c r="K811" s="29">
        <v>-1.4686946348865695</v>
      </c>
      <c r="L811" s="29">
        <v>0.88059214257179441</v>
      </c>
      <c r="M811" s="29">
        <v>0.91048516333955809</v>
      </c>
    </row>
    <row r="812" spans="2:13" x14ac:dyDescent="0.2">
      <c r="B812" s="20" t="s">
        <v>795</v>
      </c>
      <c r="C812" s="20">
        <v>1</v>
      </c>
      <c r="D812" s="20">
        <v>0.73089999999999999</v>
      </c>
      <c r="E812" s="29">
        <v>0</v>
      </c>
      <c r="F812" s="29">
        <v>0.7423410003078873</v>
      </c>
      <c r="G812" s="29">
        <v>0.68325000000000002</v>
      </c>
      <c r="H812" s="29">
        <v>0</v>
      </c>
      <c r="I812" s="29">
        <v>0.7423410003078873</v>
      </c>
      <c r="J812" s="29">
        <v>-1.6973799415707598</v>
      </c>
      <c r="K812" s="29">
        <v>-1.4686946348865695</v>
      </c>
      <c r="L812" s="29">
        <v>0.72667758694967588</v>
      </c>
      <c r="M812" s="29">
        <v>0.7574064475626282</v>
      </c>
    </row>
    <row r="813" spans="2:13" x14ac:dyDescent="0.2">
      <c r="B813" s="20" t="s">
        <v>796</v>
      </c>
      <c r="C813" s="20">
        <v>1</v>
      </c>
      <c r="D813" s="20">
        <v>0.78290000000000004</v>
      </c>
      <c r="E813" s="29">
        <v>1</v>
      </c>
      <c r="F813" s="29">
        <v>0.64144122375266976</v>
      </c>
      <c r="G813" s="29">
        <v>0.68325000000000002</v>
      </c>
      <c r="H813" s="29">
        <v>1</v>
      </c>
      <c r="I813" s="29">
        <v>0.64144122375266976</v>
      </c>
      <c r="J813" s="29">
        <v>0.74765586543938811</v>
      </c>
      <c r="K813" s="29">
        <v>0.68087672974799984</v>
      </c>
      <c r="L813" s="29">
        <v>0.62489408211618569</v>
      </c>
      <c r="M813" s="29">
        <v>0.65765831166925004</v>
      </c>
    </row>
    <row r="814" spans="2:13" x14ac:dyDescent="0.2">
      <c r="B814" s="20" t="s">
        <v>797</v>
      </c>
      <c r="C814" s="20">
        <v>1</v>
      </c>
      <c r="D814" s="20">
        <v>0.83299999999999996</v>
      </c>
      <c r="E814" s="29">
        <v>0</v>
      </c>
      <c r="F814" s="29">
        <v>0.53058439442674066</v>
      </c>
      <c r="G814" s="29">
        <v>0.68325000000000002</v>
      </c>
      <c r="H814" s="29">
        <v>0</v>
      </c>
      <c r="I814" s="29">
        <v>0.53058439442674066</v>
      </c>
      <c r="J814" s="29">
        <v>-1.0631596228771794</v>
      </c>
      <c r="K814" s="29">
        <v>-1.4686946348865695</v>
      </c>
      <c r="L814" s="29">
        <v>0.50859889016249971</v>
      </c>
      <c r="M814" s="29">
        <v>0.5524518252883418</v>
      </c>
    </row>
    <row r="815" spans="2:13" x14ac:dyDescent="0.2">
      <c r="B815" s="20" t="s">
        <v>798</v>
      </c>
      <c r="C815" s="20">
        <v>1</v>
      </c>
      <c r="D815" s="20">
        <v>0.71630000000000005</v>
      </c>
      <c r="E815" s="29">
        <v>0</v>
      </c>
      <c r="F815" s="29">
        <v>0.7670934558981537</v>
      </c>
      <c r="G815" s="29">
        <v>0.68325000000000002</v>
      </c>
      <c r="H815" s="29">
        <v>0</v>
      </c>
      <c r="I815" s="29">
        <v>0.7670934558981537</v>
      </c>
      <c r="J815" s="29">
        <v>-1.8148188989913379</v>
      </c>
      <c r="K815" s="29">
        <v>-1.4686946348865695</v>
      </c>
      <c r="L815" s="29">
        <v>0.75115288596130414</v>
      </c>
      <c r="M815" s="29">
        <v>0.78230883884148894</v>
      </c>
    </row>
    <row r="816" spans="2:13" x14ac:dyDescent="0.2">
      <c r="B816" s="20" t="s">
        <v>799</v>
      </c>
      <c r="C816" s="20">
        <v>1</v>
      </c>
      <c r="D816" s="20">
        <v>0.87480000000000002</v>
      </c>
      <c r="E816" s="29">
        <v>0</v>
      </c>
      <c r="F816" s="29">
        <v>0.43522119444254609</v>
      </c>
      <c r="G816" s="29">
        <v>0.68325000000000002</v>
      </c>
      <c r="H816" s="29">
        <v>0</v>
      </c>
      <c r="I816" s="29">
        <v>0.43522119444254609</v>
      </c>
      <c r="J816" s="29">
        <v>-0.87784092327601337</v>
      </c>
      <c r="K816" s="29">
        <v>-1.4686946348865695</v>
      </c>
      <c r="L816" s="29">
        <v>0.40741886619667694</v>
      </c>
      <c r="M816" s="29">
        <v>0.46343699656114279</v>
      </c>
    </row>
    <row r="817" spans="2:13" x14ac:dyDescent="0.2">
      <c r="B817" s="20" t="s">
        <v>800</v>
      </c>
      <c r="C817" s="20">
        <v>1</v>
      </c>
      <c r="D817" s="20">
        <v>0.70699999999999996</v>
      </c>
      <c r="E817" s="29">
        <v>1</v>
      </c>
      <c r="F817" s="29">
        <v>0.78197276344209887</v>
      </c>
      <c r="G817" s="29">
        <v>0.68325000000000002</v>
      </c>
      <c r="H817" s="29">
        <v>1</v>
      </c>
      <c r="I817" s="29">
        <v>0.78197276344209887</v>
      </c>
      <c r="J817" s="29">
        <v>0.52803117226998886</v>
      </c>
      <c r="K817" s="29">
        <v>0.68087672974799984</v>
      </c>
      <c r="L817" s="29">
        <v>0.76583633053718991</v>
      </c>
      <c r="M817" s="29">
        <v>0.79729154789066692</v>
      </c>
    </row>
    <row r="818" spans="2:13" x14ac:dyDescent="0.2">
      <c r="B818" s="20" t="s">
        <v>801</v>
      </c>
      <c r="C818" s="20">
        <v>1</v>
      </c>
      <c r="D818" s="20">
        <v>0.7964</v>
      </c>
      <c r="E818" s="29">
        <v>0</v>
      </c>
      <c r="F818" s="29">
        <v>0.61251732595740094</v>
      </c>
      <c r="G818" s="29">
        <v>0.68325000000000002</v>
      </c>
      <c r="H818" s="29">
        <v>0</v>
      </c>
      <c r="I818" s="29">
        <v>0.61251732595740094</v>
      </c>
      <c r="J818" s="29">
        <v>-1.257283004195334</v>
      </c>
      <c r="K818" s="29">
        <v>-1.4686946348865695</v>
      </c>
      <c r="L818" s="29">
        <v>0.59491877700736828</v>
      </c>
      <c r="M818" s="29">
        <v>0.62982704274307155</v>
      </c>
    </row>
    <row r="819" spans="2:13" x14ac:dyDescent="0.2">
      <c r="B819" s="20" t="s">
        <v>802</v>
      </c>
      <c r="C819" s="20">
        <v>1</v>
      </c>
      <c r="D819" s="20">
        <v>0.81440000000000001</v>
      </c>
      <c r="E819" s="29">
        <v>0</v>
      </c>
      <c r="F819" s="29">
        <v>0.57271760197428223</v>
      </c>
      <c r="G819" s="29">
        <v>0.68325000000000002</v>
      </c>
      <c r="H819" s="29">
        <v>0</v>
      </c>
      <c r="I819" s="29">
        <v>0.57271760197428223</v>
      </c>
      <c r="J819" s="29">
        <v>-1.1577446007983798</v>
      </c>
      <c r="K819" s="29">
        <v>-1.4686946348865695</v>
      </c>
      <c r="L819" s="29">
        <v>0.55318475961547875</v>
      </c>
      <c r="M819" s="29">
        <v>0.5920262976106434</v>
      </c>
    </row>
    <row r="820" spans="2:13" x14ac:dyDescent="0.2">
      <c r="B820" s="20" t="s">
        <v>803</v>
      </c>
      <c r="C820" s="20">
        <v>1</v>
      </c>
      <c r="D820" s="20">
        <v>0.67420000000000002</v>
      </c>
      <c r="E820" s="29">
        <v>0</v>
      </c>
      <c r="F820" s="29">
        <v>0.82889143362509599</v>
      </c>
      <c r="G820" s="29">
        <v>0.68325000000000002</v>
      </c>
      <c r="H820" s="29">
        <v>0</v>
      </c>
      <c r="I820" s="29">
        <v>0.82889143362509599</v>
      </c>
      <c r="J820" s="29">
        <v>-2.2009640521302742</v>
      </c>
      <c r="K820" s="29">
        <v>-1.4686946348865695</v>
      </c>
      <c r="L820" s="29">
        <v>0.81225023716787192</v>
      </c>
      <c r="M820" s="29">
        <v>0.84434030556439554</v>
      </c>
    </row>
    <row r="821" spans="2:13" x14ac:dyDescent="0.2">
      <c r="B821" s="20" t="s">
        <v>804</v>
      </c>
      <c r="C821" s="20">
        <v>1</v>
      </c>
      <c r="D821" s="20">
        <v>0.64339999999999997</v>
      </c>
      <c r="E821" s="29">
        <v>1</v>
      </c>
      <c r="F821" s="29">
        <v>0.86530315364969024</v>
      </c>
      <c r="G821" s="29">
        <v>0.68325000000000002</v>
      </c>
      <c r="H821" s="29">
        <v>1</v>
      </c>
      <c r="I821" s="29">
        <v>0.86530315364969024</v>
      </c>
      <c r="J821" s="29">
        <v>0.39454320720889385</v>
      </c>
      <c r="K821" s="29">
        <v>0.68087672974799984</v>
      </c>
      <c r="L821" s="29">
        <v>0.84872185691471136</v>
      </c>
      <c r="M821" s="29">
        <v>0.88032328170582819</v>
      </c>
    </row>
    <row r="822" spans="2:13" x14ac:dyDescent="0.2">
      <c r="B822" s="20" t="s">
        <v>805</v>
      </c>
      <c r="C822" s="20">
        <v>1</v>
      </c>
      <c r="D822" s="20">
        <v>0.68720000000000003</v>
      </c>
      <c r="E822" s="29">
        <v>0</v>
      </c>
      <c r="F822" s="29">
        <v>0.81132676015149108</v>
      </c>
      <c r="G822" s="29">
        <v>0.68325000000000002</v>
      </c>
      <c r="H822" s="29">
        <v>0</v>
      </c>
      <c r="I822" s="29">
        <v>0.81132676015149108</v>
      </c>
      <c r="J822" s="29">
        <v>-2.0736848116396183</v>
      </c>
      <c r="K822" s="29">
        <v>-1.4686946348865695</v>
      </c>
      <c r="L822" s="29">
        <v>0.79483008375350706</v>
      </c>
      <c r="M822" s="29">
        <v>0.82678608195907521</v>
      </c>
    </row>
    <row r="823" spans="2:13" x14ac:dyDescent="0.2">
      <c r="B823" s="20" t="s">
        <v>806</v>
      </c>
      <c r="C823" s="20">
        <v>1</v>
      </c>
      <c r="D823" s="20">
        <v>0.76790000000000003</v>
      </c>
      <c r="E823" s="29">
        <v>1</v>
      </c>
      <c r="F823" s="29">
        <v>0.6724066780790795</v>
      </c>
      <c r="G823" s="29">
        <v>0.68325000000000002</v>
      </c>
      <c r="H823" s="29">
        <v>1</v>
      </c>
      <c r="I823" s="29">
        <v>0.6724066780790795</v>
      </c>
      <c r="J823" s="29">
        <v>0.69799371319913128</v>
      </c>
      <c r="K823" s="29">
        <v>0.68087672974799984</v>
      </c>
      <c r="L823" s="29">
        <v>0.6565831363834107</v>
      </c>
      <c r="M823" s="29">
        <v>0.68784774910352586</v>
      </c>
    </row>
    <row r="824" spans="2:13" x14ac:dyDescent="0.2">
      <c r="B824" s="20" t="s">
        <v>807</v>
      </c>
      <c r="C824" s="20">
        <v>1</v>
      </c>
      <c r="D824" s="20">
        <v>0.81910000000000005</v>
      </c>
      <c r="E824" s="29">
        <v>0</v>
      </c>
      <c r="F824" s="29">
        <v>0.56214576135386118</v>
      </c>
      <c r="G824" s="29">
        <v>0.68325000000000002</v>
      </c>
      <c r="H824" s="29">
        <v>0</v>
      </c>
      <c r="I824" s="29">
        <v>0.56214576135386118</v>
      </c>
      <c r="J824" s="29">
        <v>-1.1330776967239204</v>
      </c>
      <c r="K824" s="29">
        <v>-1.4686946348865695</v>
      </c>
      <c r="L824" s="29">
        <v>0.54202688732560023</v>
      </c>
      <c r="M824" s="29">
        <v>0.58206229598246984</v>
      </c>
    </row>
    <row r="825" spans="2:13" x14ac:dyDescent="0.2">
      <c r="B825" s="20" t="s">
        <v>808</v>
      </c>
      <c r="C825" s="20">
        <v>1</v>
      </c>
      <c r="D825" s="20">
        <v>0.876</v>
      </c>
      <c r="E825" s="29">
        <v>0</v>
      </c>
      <c r="F825" s="29">
        <v>0.43251998545785819</v>
      </c>
      <c r="G825" s="29">
        <v>0.68325000000000002</v>
      </c>
      <c r="H825" s="29">
        <v>0</v>
      </c>
      <c r="I825" s="29">
        <v>0.43251998545785819</v>
      </c>
      <c r="J825" s="29">
        <v>-0.87302725927042368</v>
      </c>
      <c r="K825" s="29">
        <v>-1.4686946348865695</v>
      </c>
      <c r="L825" s="29">
        <v>0.40456536459155412</v>
      </c>
      <c r="M825" s="29">
        <v>0.460911004574733</v>
      </c>
    </row>
    <row r="826" spans="2:13" x14ac:dyDescent="0.2">
      <c r="B826" s="20" t="s">
        <v>809</v>
      </c>
      <c r="C826" s="20">
        <v>1</v>
      </c>
      <c r="D826" s="20">
        <v>0.60240000000000005</v>
      </c>
      <c r="E826" s="29">
        <v>1</v>
      </c>
      <c r="F826" s="29">
        <v>0.90341791800733418</v>
      </c>
      <c r="G826" s="29">
        <v>0.68325000000000002</v>
      </c>
      <c r="H826" s="29">
        <v>1</v>
      </c>
      <c r="I826" s="29">
        <v>0.90341791800733418</v>
      </c>
      <c r="J826" s="29">
        <v>0.32696700680417951</v>
      </c>
      <c r="K826" s="29">
        <v>0.68087672974799984</v>
      </c>
      <c r="L826" s="29">
        <v>0.88778569886811509</v>
      </c>
      <c r="M826" s="29">
        <v>0.91707586914939621</v>
      </c>
    </row>
    <row r="827" spans="2:13" x14ac:dyDescent="0.2">
      <c r="B827" s="20" t="s">
        <v>810</v>
      </c>
      <c r="C827" s="20">
        <v>1</v>
      </c>
      <c r="D827" s="20">
        <v>0.70440000000000003</v>
      </c>
      <c r="E827" s="29">
        <v>0</v>
      </c>
      <c r="F827" s="29">
        <v>0.78600781751362681</v>
      </c>
      <c r="G827" s="29">
        <v>0.68325000000000002</v>
      </c>
      <c r="H827" s="29">
        <v>0</v>
      </c>
      <c r="I827" s="29">
        <v>0.78600781751362681</v>
      </c>
      <c r="J827" s="29">
        <v>-1.9165249556102253</v>
      </c>
      <c r="K827" s="29">
        <v>-1.4686946348865695</v>
      </c>
      <c r="L827" s="29">
        <v>0.76981779578296328</v>
      </c>
      <c r="M827" s="29">
        <v>0.80135294738412111</v>
      </c>
    </row>
    <row r="828" spans="2:13" x14ac:dyDescent="0.2">
      <c r="B828" s="20" t="s">
        <v>811</v>
      </c>
      <c r="C828" s="20">
        <v>1</v>
      </c>
      <c r="D828" s="20">
        <v>0.76980000000000004</v>
      </c>
      <c r="E828" s="29">
        <v>0</v>
      </c>
      <c r="F828" s="29">
        <v>0.66855971936176306</v>
      </c>
      <c r="G828" s="29">
        <v>0.68325000000000002</v>
      </c>
      <c r="H828" s="29">
        <v>0</v>
      </c>
      <c r="I828" s="29">
        <v>0.66855971936176306</v>
      </c>
      <c r="J828" s="29">
        <v>-1.420258703691329</v>
      </c>
      <c r="K828" s="29">
        <v>-1.4686946348865695</v>
      </c>
      <c r="L828" s="29">
        <v>0.65266990405250469</v>
      </c>
      <c r="M828" s="29">
        <v>0.68407447354878947</v>
      </c>
    </row>
    <row r="829" spans="2:13" x14ac:dyDescent="0.2">
      <c r="B829" s="20" t="s">
        <v>812</v>
      </c>
      <c r="C829" s="20">
        <v>1</v>
      </c>
      <c r="D829" s="20">
        <v>0.69650000000000001</v>
      </c>
      <c r="E829" s="29">
        <v>1</v>
      </c>
      <c r="F829" s="29">
        <v>0.79793306343959447</v>
      </c>
      <c r="G829" s="29">
        <v>0.68325000000000002</v>
      </c>
      <c r="H829" s="29">
        <v>1</v>
      </c>
      <c r="I829" s="29">
        <v>0.79793306343959447</v>
      </c>
      <c r="J829" s="29">
        <v>0.50322753718669433</v>
      </c>
      <c r="K829" s="29">
        <v>0.68087672974799984</v>
      </c>
      <c r="L829" s="29">
        <v>0.78158954412787063</v>
      </c>
      <c r="M829" s="29">
        <v>0.81334567066085328</v>
      </c>
    </row>
    <row r="830" spans="2:13" x14ac:dyDescent="0.2">
      <c r="B830" s="20" t="s">
        <v>813</v>
      </c>
      <c r="C830" s="20">
        <v>1</v>
      </c>
      <c r="D830" s="20">
        <v>0.73640000000000005</v>
      </c>
      <c r="E830" s="29">
        <v>0</v>
      </c>
      <c r="F830" s="29">
        <v>0.73258306131733231</v>
      </c>
      <c r="G830" s="29">
        <v>0.68325000000000002</v>
      </c>
      <c r="H830" s="29">
        <v>0</v>
      </c>
      <c r="I830" s="29">
        <v>0.73258306131733231</v>
      </c>
      <c r="J830" s="29">
        <v>-1.6551371245603188</v>
      </c>
      <c r="K830" s="29">
        <v>-1.4686946348865695</v>
      </c>
      <c r="L830" s="29">
        <v>0.71699648045387843</v>
      </c>
      <c r="M830" s="29">
        <v>0.74761337777129466</v>
      </c>
    </row>
    <row r="831" spans="2:13" x14ac:dyDescent="0.2">
      <c r="B831" s="20" t="s">
        <v>814</v>
      </c>
      <c r="C831" s="20">
        <v>1</v>
      </c>
      <c r="D831" s="20">
        <v>0.74339999999999995</v>
      </c>
      <c r="E831" s="29">
        <v>1</v>
      </c>
      <c r="F831" s="29">
        <v>0.71982973497914204</v>
      </c>
      <c r="G831" s="29">
        <v>0.68325000000000002</v>
      </c>
      <c r="H831" s="29">
        <v>1</v>
      </c>
      <c r="I831" s="29">
        <v>0.71982973497914204</v>
      </c>
      <c r="J831" s="29">
        <v>0.62387291166113845</v>
      </c>
      <c r="K831" s="29">
        <v>0.68087672974799984</v>
      </c>
      <c r="L831" s="29">
        <v>0.70430417919326904</v>
      </c>
      <c r="M831" s="29">
        <v>0.73484701087859861</v>
      </c>
    </row>
    <row r="832" spans="2:13" x14ac:dyDescent="0.2">
      <c r="B832" s="20" t="s">
        <v>815</v>
      </c>
      <c r="C832" s="20">
        <v>1</v>
      </c>
      <c r="D832" s="20">
        <v>0.746</v>
      </c>
      <c r="E832" s="29">
        <v>1</v>
      </c>
      <c r="F832" s="29">
        <v>0.71499928628844578</v>
      </c>
      <c r="G832" s="29">
        <v>0.68325000000000002</v>
      </c>
      <c r="H832" s="29">
        <v>1</v>
      </c>
      <c r="I832" s="29">
        <v>0.71499928628844578</v>
      </c>
      <c r="J832" s="29">
        <v>0.63134997797091919</v>
      </c>
      <c r="K832" s="29">
        <v>0.68087672974799984</v>
      </c>
      <c r="L832" s="29">
        <v>0.69948339157159412</v>
      </c>
      <c r="M832" s="29">
        <v>0.73002328003831163</v>
      </c>
    </row>
    <row r="833" spans="2:13" x14ac:dyDescent="0.2">
      <c r="B833" s="20" t="s">
        <v>816</v>
      </c>
      <c r="C833" s="20">
        <v>1</v>
      </c>
      <c r="D833" s="20">
        <v>0.61899999999999999</v>
      </c>
      <c r="E833" s="29">
        <v>1</v>
      </c>
      <c r="F833" s="29">
        <v>0.88930520170964111</v>
      </c>
      <c r="G833" s="29">
        <v>0.68325000000000002</v>
      </c>
      <c r="H833" s="29">
        <v>1</v>
      </c>
      <c r="I833" s="29">
        <v>0.88930520170964111</v>
      </c>
      <c r="J833" s="29">
        <v>0.35280780992408278</v>
      </c>
      <c r="K833" s="29">
        <v>0.68087672974799984</v>
      </c>
      <c r="L833" s="29">
        <v>0.8731816520999145</v>
      </c>
      <c r="M833" s="29">
        <v>0.90360512250146496</v>
      </c>
    </row>
    <row r="834" spans="2:13" x14ac:dyDescent="0.2">
      <c r="B834" s="20" t="s">
        <v>817</v>
      </c>
      <c r="C834" s="20">
        <v>1</v>
      </c>
      <c r="D834" s="20">
        <v>0.72470000000000001</v>
      </c>
      <c r="E834" s="29">
        <v>1</v>
      </c>
      <c r="F834" s="29">
        <v>0.75305836794158965</v>
      </c>
      <c r="G834" s="29">
        <v>0.68325000000000002</v>
      </c>
      <c r="H834" s="29">
        <v>1</v>
      </c>
      <c r="I834" s="29">
        <v>0.75305836794158965</v>
      </c>
      <c r="J834" s="29">
        <v>0.57264152508937138</v>
      </c>
      <c r="K834" s="29">
        <v>0.68087672974799984</v>
      </c>
      <c r="L834" s="29">
        <v>0.73728662001796286</v>
      </c>
      <c r="M834" s="29">
        <v>0.76818098174950178</v>
      </c>
    </row>
    <row r="835" spans="2:13" x14ac:dyDescent="0.2">
      <c r="B835" s="20" t="s">
        <v>818</v>
      </c>
      <c r="C835" s="20">
        <v>1</v>
      </c>
      <c r="D835" s="20">
        <v>0.77580000000000005</v>
      </c>
      <c r="E835" s="29">
        <v>0</v>
      </c>
      <c r="F835" s="29">
        <v>0.65626460741056125</v>
      </c>
      <c r="G835" s="29">
        <v>0.68325000000000002</v>
      </c>
      <c r="H835" s="29">
        <v>0</v>
      </c>
      <c r="I835" s="29">
        <v>0.65626460741056125</v>
      </c>
      <c r="J835" s="29">
        <v>-1.3817432952915782</v>
      </c>
      <c r="K835" s="29">
        <v>-1.4686946348865695</v>
      </c>
      <c r="L835" s="29">
        <v>0.64011790413421843</v>
      </c>
      <c r="M835" s="29">
        <v>0.67205800803066729</v>
      </c>
    </row>
    <row r="836" spans="2:13" x14ac:dyDescent="0.2">
      <c r="B836" s="20" t="s">
        <v>819</v>
      </c>
      <c r="C836" s="20">
        <v>1</v>
      </c>
      <c r="D836" s="20">
        <v>0.61080000000000001</v>
      </c>
      <c r="E836" s="29">
        <v>1</v>
      </c>
      <c r="F836" s="29">
        <v>0.89648930215382006</v>
      </c>
      <c r="G836" s="29">
        <v>0.68325000000000002</v>
      </c>
      <c r="H836" s="29">
        <v>1</v>
      </c>
      <c r="I836" s="29">
        <v>0.89648930215382006</v>
      </c>
      <c r="J836" s="29">
        <v>0.33979740862929958</v>
      </c>
      <c r="K836" s="29">
        <v>0.68087672974799984</v>
      </c>
      <c r="L836" s="29">
        <v>0.88059214257179441</v>
      </c>
      <c r="M836" s="29">
        <v>0.91048516333955809</v>
      </c>
    </row>
    <row r="837" spans="2:13" x14ac:dyDescent="0.2">
      <c r="B837" s="20" t="s">
        <v>820</v>
      </c>
      <c r="C837" s="20">
        <v>1</v>
      </c>
      <c r="D837" s="20">
        <v>0.71060000000000001</v>
      </c>
      <c r="E837" s="29">
        <v>0</v>
      </c>
      <c r="F837" s="29">
        <v>0.77629566628296098</v>
      </c>
      <c r="G837" s="29">
        <v>0.68325000000000002</v>
      </c>
      <c r="H837" s="29">
        <v>0</v>
      </c>
      <c r="I837" s="29">
        <v>0.77629566628296098</v>
      </c>
      <c r="J837" s="29">
        <v>-1.8628435484977433</v>
      </c>
      <c r="K837" s="29">
        <v>-1.4686946348865695</v>
      </c>
      <c r="L837" s="29">
        <v>0.76023480482710493</v>
      </c>
      <c r="M837" s="29">
        <v>0.79157563085027072</v>
      </c>
    </row>
    <row r="838" spans="2:13" x14ac:dyDescent="0.2">
      <c r="B838" s="20" t="s">
        <v>821</v>
      </c>
      <c r="C838" s="20">
        <v>1</v>
      </c>
      <c r="D838" s="20">
        <v>0.87450000000000006</v>
      </c>
      <c r="E838" s="29">
        <v>0</v>
      </c>
      <c r="F838" s="29">
        <v>0.43589710452325253</v>
      </c>
      <c r="G838" s="29">
        <v>0.68325000000000002</v>
      </c>
      <c r="H838" s="29">
        <v>0</v>
      </c>
      <c r="I838" s="29">
        <v>0.43589710452325253</v>
      </c>
      <c r="J838" s="29">
        <v>-0.87904848066757579</v>
      </c>
      <c r="K838" s="29">
        <v>-1.4686946348865695</v>
      </c>
      <c r="L838" s="29">
        <v>0.40813308336885085</v>
      </c>
      <c r="M838" s="29">
        <v>0.46406894034806906</v>
      </c>
    </row>
    <row r="839" spans="2:13" x14ac:dyDescent="0.2">
      <c r="B839" s="20" t="s">
        <v>822</v>
      </c>
      <c r="C839" s="20">
        <v>1</v>
      </c>
      <c r="D839" s="20">
        <v>0.87960000000000005</v>
      </c>
      <c r="E839" s="29">
        <v>0</v>
      </c>
      <c r="F839" s="29">
        <v>0.42444100933144752</v>
      </c>
      <c r="G839" s="29">
        <v>0.68325000000000002</v>
      </c>
      <c r="H839" s="29">
        <v>0</v>
      </c>
      <c r="I839" s="29">
        <v>0.42444100933144752</v>
      </c>
      <c r="J839" s="29">
        <v>-0.85874406420401761</v>
      </c>
      <c r="K839" s="29">
        <v>-1.4686946348865695</v>
      </c>
      <c r="L839" s="29">
        <v>0.39603891045877265</v>
      </c>
      <c r="M839" s="29">
        <v>0.45335104303570484</v>
      </c>
    </row>
    <row r="840" spans="2:13" x14ac:dyDescent="0.2">
      <c r="B840" s="20" t="s">
        <v>823</v>
      </c>
      <c r="C840" s="20">
        <v>1</v>
      </c>
      <c r="D840" s="20">
        <v>0.87370000000000003</v>
      </c>
      <c r="E840" s="29">
        <v>0</v>
      </c>
      <c r="F840" s="29">
        <v>0.43770068974930543</v>
      </c>
      <c r="G840" s="29">
        <v>0.68325000000000002</v>
      </c>
      <c r="H840" s="29">
        <v>0</v>
      </c>
      <c r="I840" s="29">
        <v>0.43770068974930543</v>
      </c>
      <c r="J840" s="29">
        <v>-0.88227676092680041</v>
      </c>
      <c r="K840" s="29">
        <v>-1.4686946348865695</v>
      </c>
      <c r="L840" s="29">
        <v>0.41003926848401057</v>
      </c>
      <c r="M840" s="29">
        <v>0.46575497493897067</v>
      </c>
    </row>
    <row r="841" spans="2:13" x14ac:dyDescent="0.2">
      <c r="B841" s="20" t="s">
        <v>824</v>
      </c>
      <c r="C841" s="20">
        <v>1</v>
      </c>
      <c r="D841" s="20">
        <v>0.62270000000000003</v>
      </c>
      <c r="E841" s="29">
        <v>1</v>
      </c>
      <c r="F841" s="29">
        <v>0.88592291128745482</v>
      </c>
      <c r="G841" s="29">
        <v>0.68325000000000002</v>
      </c>
      <c r="H841" s="29">
        <v>1</v>
      </c>
      <c r="I841" s="29">
        <v>0.88592291128745482</v>
      </c>
      <c r="J841" s="29">
        <v>0.35884033048789954</v>
      </c>
      <c r="K841" s="29">
        <v>0.68087672974799984</v>
      </c>
      <c r="L841" s="29">
        <v>0.86970844234819644</v>
      </c>
      <c r="M841" s="29">
        <v>0.90035072977169306</v>
      </c>
    </row>
    <row r="842" spans="2:13" x14ac:dyDescent="0.2">
      <c r="B842" s="20" t="s">
        <v>825</v>
      </c>
      <c r="C842" s="20">
        <v>1</v>
      </c>
      <c r="D842" s="20">
        <v>0.78420000000000001</v>
      </c>
      <c r="E842" s="29">
        <v>0</v>
      </c>
      <c r="F842" s="29">
        <v>0.63869655439808193</v>
      </c>
      <c r="G842" s="29">
        <v>0.68325000000000002</v>
      </c>
      <c r="H842" s="29">
        <v>0</v>
      </c>
      <c r="I842" s="29">
        <v>0.63869655439808193</v>
      </c>
      <c r="J842" s="29">
        <v>-1.3295700848799084</v>
      </c>
      <c r="K842" s="29">
        <v>-1.4686946348865695</v>
      </c>
      <c r="L842" s="29">
        <v>0.62206460067772584</v>
      </c>
      <c r="M842" s="29">
        <v>0.65500250748226474</v>
      </c>
    </row>
    <row r="843" spans="2:13" x14ac:dyDescent="0.2">
      <c r="B843" s="20" t="s">
        <v>826</v>
      </c>
      <c r="C843" s="20">
        <v>1</v>
      </c>
      <c r="D843" s="20">
        <v>0.66890000000000005</v>
      </c>
      <c r="E843" s="29">
        <v>1</v>
      </c>
      <c r="F843" s="29">
        <v>0.83567066644246801</v>
      </c>
      <c r="G843" s="29">
        <v>0.68325000000000002</v>
      </c>
      <c r="H843" s="29">
        <v>1</v>
      </c>
      <c r="I843" s="29">
        <v>0.83567066644246801</v>
      </c>
      <c r="J843" s="29">
        <v>0.44344520991960346</v>
      </c>
      <c r="K843" s="29">
        <v>0.68087672974799984</v>
      </c>
      <c r="L843" s="29">
        <v>0.81899786682751485</v>
      </c>
      <c r="M843" s="29">
        <v>0.85108691438716655</v>
      </c>
    </row>
    <row r="844" spans="2:13" x14ac:dyDescent="0.2">
      <c r="B844" s="20" t="s">
        <v>827</v>
      </c>
      <c r="C844" s="20">
        <v>1</v>
      </c>
      <c r="D844" s="20">
        <v>0.749</v>
      </c>
      <c r="E844" s="29">
        <v>0</v>
      </c>
      <c r="F844" s="29">
        <v>0.70936391955291256</v>
      </c>
      <c r="G844" s="29">
        <v>0.68325000000000002</v>
      </c>
      <c r="H844" s="29">
        <v>0</v>
      </c>
      <c r="I844" s="29">
        <v>0.70936391955291256</v>
      </c>
      <c r="J844" s="29">
        <v>-1.5622832754949447</v>
      </c>
      <c r="K844" s="29">
        <v>-1.4686946348865695</v>
      </c>
      <c r="L844" s="29">
        <v>0.69384899398897992</v>
      </c>
      <c r="M844" s="29">
        <v>0.72440488835929617</v>
      </c>
    </row>
    <row r="845" spans="2:13" x14ac:dyDescent="0.2">
      <c r="B845" s="20" t="s">
        <v>828</v>
      </c>
      <c r="C845" s="20">
        <v>1</v>
      </c>
      <c r="D845" s="20">
        <v>0.81189999999999996</v>
      </c>
      <c r="E845" s="29">
        <v>0</v>
      </c>
      <c r="F845" s="29">
        <v>0.57831460826962722</v>
      </c>
      <c r="G845" s="29">
        <v>0.68325000000000002</v>
      </c>
      <c r="H845" s="29">
        <v>0</v>
      </c>
      <c r="I845" s="29">
        <v>0.57831460826962722</v>
      </c>
      <c r="J845" s="29">
        <v>-1.1710833416026194</v>
      </c>
      <c r="K845" s="29">
        <v>-1.4686946348865695</v>
      </c>
      <c r="L845" s="29">
        <v>0.55908154113674569</v>
      </c>
      <c r="M845" s="29">
        <v>0.59731299046089981</v>
      </c>
    </row>
    <row r="846" spans="2:13" x14ac:dyDescent="0.2">
      <c r="B846" s="20" t="s">
        <v>829</v>
      </c>
      <c r="C846" s="20">
        <v>1</v>
      </c>
      <c r="D846" s="20">
        <v>0.67190000000000005</v>
      </c>
      <c r="E846" s="29">
        <v>1</v>
      </c>
      <c r="F846" s="29">
        <v>0.83186024855851237</v>
      </c>
      <c r="G846" s="29">
        <v>0.68325000000000002</v>
      </c>
      <c r="H846" s="29">
        <v>1</v>
      </c>
      <c r="I846" s="29">
        <v>0.83186024855851237</v>
      </c>
      <c r="J846" s="29">
        <v>0.44958313851740356</v>
      </c>
      <c r="K846" s="29">
        <v>0.68087672974799984</v>
      </c>
      <c r="L846" s="29">
        <v>0.81520328223070715</v>
      </c>
      <c r="M846" s="29">
        <v>0.8472970521864901</v>
      </c>
    </row>
    <row r="847" spans="2:13" x14ac:dyDescent="0.2">
      <c r="B847" s="20" t="s">
        <v>830</v>
      </c>
      <c r="C847" s="20">
        <v>1</v>
      </c>
      <c r="D847" s="20">
        <v>0.64639999999999997</v>
      </c>
      <c r="E847" s="29">
        <v>1</v>
      </c>
      <c r="F847" s="29">
        <v>0.86206643236522018</v>
      </c>
      <c r="G847" s="29">
        <v>0.68325000000000002</v>
      </c>
      <c r="H847" s="29">
        <v>1</v>
      </c>
      <c r="I847" s="29">
        <v>0.86206643236522018</v>
      </c>
      <c r="J847" s="29">
        <v>0.40000426075152729</v>
      </c>
      <c r="K847" s="29">
        <v>0.68087672974799984</v>
      </c>
      <c r="L847" s="29">
        <v>0.84545319347127101</v>
      </c>
      <c r="M847" s="29">
        <v>0.87715329755916693</v>
      </c>
    </row>
    <row r="848" spans="2:13" x14ac:dyDescent="0.2">
      <c r="B848" s="20" t="s">
        <v>831</v>
      </c>
      <c r="C848" s="20">
        <v>1</v>
      </c>
      <c r="D848" s="20">
        <v>0.67700000000000005</v>
      </c>
      <c r="E848" s="29">
        <v>1</v>
      </c>
      <c r="F848" s="29">
        <v>0.82522126250121053</v>
      </c>
      <c r="G848" s="29">
        <v>0.68325000000000002</v>
      </c>
      <c r="H848" s="29">
        <v>1</v>
      </c>
      <c r="I848" s="29">
        <v>0.82522126250121053</v>
      </c>
      <c r="J848" s="29">
        <v>0.46021322454648411</v>
      </c>
      <c r="K848" s="29">
        <v>0.68087672974799984</v>
      </c>
      <c r="L848" s="29">
        <v>0.80860341483690334</v>
      </c>
      <c r="M848" s="29">
        <v>0.84068056098163402</v>
      </c>
    </row>
    <row r="849" spans="2:13" x14ac:dyDescent="0.2">
      <c r="B849" s="20" t="s">
        <v>832</v>
      </c>
      <c r="C849" s="20">
        <v>1</v>
      </c>
      <c r="D849" s="20">
        <v>0.72640000000000005</v>
      </c>
      <c r="E849" s="29">
        <v>0</v>
      </c>
      <c r="F849" s="29">
        <v>0.75014978931916154</v>
      </c>
      <c r="G849" s="29">
        <v>0.68325000000000002</v>
      </c>
      <c r="H849" s="29">
        <v>0</v>
      </c>
      <c r="I849" s="29">
        <v>0.75014978931916154</v>
      </c>
      <c r="J849" s="29">
        <v>-1.7327429312870486</v>
      </c>
      <c r="K849" s="29">
        <v>-1.4686946348865695</v>
      </c>
      <c r="L849" s="29">
        <v>0.73440956451987516</v>
      </c>
      <c r="M849" s="29">
        <v>0.76525534122020566</v>
      </c>
    </row>
    <row r="850" spans="2:13" x14ac:dyDescent="0.2">
      <c r="B850" s="20" t="s">
        <v>833</v>
      </c>
      <c r="C850" s="20">
        <v>1</v>
      </c>
      <c r="D850" s="20">
        <v>0.89510000000000001</v>
      </c>
      <c r="E850" s="29">
        <v>0</v>
      </c>
      <c r="F850" s="29">
        <v>0.39016557583536265</v>
      </c>
      <c r="G850" s="29">
        <v>0.68325000000000002</v>
      </c>
      <c r="H850" s="29">
        <v>0</v>
      </c>
      <c r="I850" s="29">
        <v>0.39016557583536265</v>
      </c>
      <c r="J850" s="29">
        <v>-0.79986833905631471</v>
      </c>
      <c r="K850" s="29">
        <v>-1.4686946348865695</v>
      </c>
      <c r="L850" s="29">
        <v>0.36002354274324222</v>
      </c>
      <c r="M850" s="29">
        <v>0.42117040768443165</v>
      </c>
    </row>
    <row r="851" spans="2:13" x14ac:dyDescent="0.2">
      <c r="B851" s="20" t="s">
        <v>834</v>
      </c>
      <c r="C851" s="20">
        <v>1</v>
      </c>
      <c r="D851" s="20">
        <v>0.70140000000000002</v>
      </c>
      <c r="E851" s="29">
        <v>0</v>
      </c>
      <c r="F851" s="29">
        <v>0.79059577563907535</v>
      </c>
      <c r="G851" s="29">
        <v>0.68325000000000002</v>
      </c>
      <c r="H851" s="29">
        <v>0</v>
      </c>
      <c r="I851" s="29">
        <v>0.79059577563907535</v>
      </c>
      <c r="J851" s="29">
        <v>-1.9430524567993133</v>
      </c>
      <c r="K851" s="29">
        <v>-1.4686946348865695</v>
      </c>
      <c r="L851" s="29">
        <v>0.77434553244891047</v>
      </c>
      <c r="M851" s="29">
        <v>0.80596900902303559</v>
      </c>
    </row>
    <row r="852" spans="2:13" x14ac:dyDescent="0.2">
      <c r="B852" s="20" t="s">
        <v>835</v>
      </c>
      <c r="C852" s="20">
        <v>1</v>
      </c>
      <c r="D852" s="20">
        <v>0.65290000000000004</v>
      </c>
      <c r="E852" s="29">
        <v>1</v>
      </c>
      <c r="F852" s="29">
        <v>0.85482933831315921</v>
      </c>
      <c r="G852" s="29">
        <v>0.68325000000000002</v>
      </c>
      <c r="H852" s="29">
        <v>1</v>
      </c>
      <c r="I852" s="29">
        <v>0.85482933831315921</v>
      </c>
      <c r="J852" s="29">
        <v>0.4120972521367155</v>
      </c>
      <c r="K852" s="29">
        <v>0.68087672974799984</v>
      </c>
      <c r="L852" s="29">
        <v>0.83816617141989891</v>
      </c>
      <c r="M852" s="29">
        <v>0.87004280873986672</v>
      </c>
    </row>
    <row r="853" spans="2:13" x14ac:dyDescent="0.2">
      <c r="B853" s="20" t="s">
        <v>836</v>
      </c>
      <c r="C853" s="20">
        <v>1</v>
      </c>
      <c r="D853" s="20">
        <v>0.64680000000000004</v>
      </c>
      <c r="E853" s="29">
        <v>1</v>
      </c>
      <c r="F853" s="29">
        <v>0.86162996762248856</v>
      </c>
      <c r="G853" s="29">
        <v>0.68325000000000002</v>
      </c>
      <c r="H853" s="29">
        <v>1</v>
      </c>
      <c r="I853" s="29">
        <v>0.86162996762248856</v>
      </c>
      <c r="J853" s="29">
        <v>0.40073808969824215</v>
      </c>
      <c r="K853" s="29">
        <v>0.68087672974799984</v>
      </c>
      <c r="L853" s="29">
        <v>0.84501289197108098</v>
      </c>
      <c r="M853" s="29">
        <v>0.87672533992650936</v>
      </c>
    </row>
    <row r="854" spans="2:13" x14ac:dyDescent="0.2">
      <c r="B854" s="20" t="s">
        <v>837</v>
      </c>
      <c r="C854" s="20">
        <v>1</v>
      </c>
      <c r="D854" s="20">
        <v>0.73460000000000003</v>
      </c>
      <c r="E854" s="29">
        <v>1</v>
      </c>
      <c r="F854" s="29">
        <v>0.73580225860084958</v>
      </c>
      <c r="G854" s="29">
        <v>0.68325000000000002</v>
      </c>
      <c r="H854" s="29">
        <v>1</v>
      </c>
      <c r="I854" s="29">
        <v>0.73580225860084958</v>
      </c>
      <c r="J854" s="29">
        <v>0.59921681514477265</v>
      </c>
      <c r="K854" s="29">
        <v>0.68087672974799984</v>
      </c>
      <c r="L854" s="29">
        <v>0.72019294420016344</v>
      </c>
      <c r="M854" s="29">
        <v>0.75084204733241788</v>
      </c>
    </row>
    <row r="855" spans="2:13" x14ac:dyDescent="0.2">
      <c r="B855" s="20" t="s">
        <v>838</v>
      </c>
      <c r="C855" s="20">
        <v>1</v>
      </c>
      <c r="D855" s="20">
        <v>0.69120000000000004</v>
      </c>
      <c r="E855" s="29">
        <v>0</v>
      </c>
      <c r="F855" s="29">
        <v>0.80565126272632315</v>
      </c>
      <c r="G855" s="29">
        <v>0.68325000000000002</v>
      </c>
      <c r="H855" s="29">
        <v>0</v>
      </c>
      <c r="I855" s="29">
        <v>0.80565126272632315</v>
      </c>
      <c r="J855" s="29">
        <v>-2.0360230220781115</v>
      </c>
      <c r="K855" s="29">
        <v>-1.4686946348865695</v>
      </c>
      <c r="L855" s="29">
        <v>0.78921607528704518</v>
      </c>
      <c r="M855" s="29">
        <v>0.82109546422035207</v>
      </c>
    </row>
    <row r="856" spans="2:13" x14ac:dyDescent="0.2">
      <c r="B856" s="20" t="s">
        <v>839</v>
      </c>
      <c r="C856" s="20">
        <v>1</v>
      </c>
      <c r="D856" s="20">
        <v>0.72330000000000005</v>
      </c>
      <c r="E856" s="29">
        <v>0</v>
      </c>
      <c r="F856" s="29">
        <v>0.75543651903864517</v>
      </c>
      <c r="G856" s="29">
        <v>0.68325000000000002</v>
      </c>
      <c r="H856" s="29">
        <v>0</v>
      </c>
      <c r="I856" s="29">
        <v>0.75543651903864517</v>
      </c>
      <c r="J856" s="29">
        <v>-1.7575317694109482</v>
      </c>
      <c r="K856" s="29">
        <v>-1.4686946348865695</v>
      </c>
      <c r="L856" s="29">
        <v>0.73963797397488662</v>
      </c>
      <c r="M856" s="29">
        <v>0.77057378042404046</v>
      </c>
    </row>
    <row r="857" spans="2:13" x14ac:dyDescent="0.2">
      <c r="B857" s="20" t="s">
        <v>840</v>
      </c>
      <c r="C857" s="20">
        <v>1</v>
      </c>
      <c r="D857" s="20">
        <v>0.66800000000000004</v>
      </c>
      <c r="E857" s="29">
        <v>1</v>
      </c>
      <c r="F857" s="29">
        <v>0.83680018077941309</v>
      </c>
      <c r="G857" s="29">
        <v>0.68325000000000002</v>
      </c>
      <c r="H857" s="29">
        <v>1</v>
      </c>
      <c r="I857" s="29">
        <v>0.83680018077941309</v>
      </c>
      <c r="J857" s="29">
        <v>0.441620224308714</v>
      </c>
      <c r="K857" s="29">
        <v>0.68087672974799984</v>
      </c>
      <c r="L857" s="29">
        <v>0.82012369304259147</v>
      </c>
      <c r="M857" s="29">
        <v>0.85220919116059102</v>
      </c>
    </row>
    <row r="858" spans="2:13" x14ac:dyDescent="0.2">
      <c r="B858" s="20" t="s">
        <v>841</v>
      </c>
      <c r="C858" s="20">
        <v>1</v>
      </c>
      <c r="D858" s="20">
        <v>0.79479999999999995</v>
      </c>
      <c r="E858" s="29">
        <v>1</v>
      </c>
      <c r="F858" s="29">
        <v>0.61599164036205811</v>
      </c>
      <c r="G858" s="29">
        <v>0.68325000000000002</v>
      </c>
      <c r="H858" s="29">
        <v>1</v>
      </c>
      <c r="I858" s="29">
        <v>0.61599164036205811</v>
      </c>
      <c r="J858" s="29">
        <v>0.78955598551422512</v>
      </c>
      <c r="K858" s="29">
        <v>0.68087672974799984</v>
      </c>
      <c r="L858" s="29">
        <v>0.59853701395662007</v>
      </c>
      <c r="M858" s="29">
        <v>0.63315250789977529</v>
      </c>
    </row>
    <row r="859" spans="2:13" x14ac:dyDescent="0.2">
      <c r="B859" s="20" t="s">
        <v>842</v>
      </c>
      <c r="C859" s="20">
        <v>1</v>
      </c>
      <c r="D859" s="20">
        <v>0.79010000000000002</v>
      </c>
      <c r="E859" s="29">
        <v>0</v>
      </c>
      <c r="F859" s="29">
        <v>0.62612805483492473</v>
      </c>
      <c r="G859" s="29">
        <v>0.68325000000000002</v>
      </c>
      <c r="H859" s="29">
        <v>0</v>
      </c>
      <c r="I859" s="29">
        <v>0.62612805483492473</v>
      </c>
      <c r="J859" s="29">
        <v>-1.294106870880827</v>
      </c>
      <c r="K859" s="29">
        <v>-1.4686946348865695</v>
      </c>
      <c r="L859" s="29">
        <v>0.60906669323841445</v>
      </c>
      <c r="M859" s="29">
        <v>0.64288140209533573</v>
      </c>
    </row>
    <row r="860" spans="2:13" x14ac:dyDescent="0.2">
      <c r="B860" s="20" t="s">
        <v>843</v>
      </c>
      <c r="C860" s="20">
        <v>1</v>
      </c>
      <c r="D860" s="20">
        <v>0.88249999999999995</v>
      </c>
      <c r="E860" s="29">
        <v>0</v>
      </c>
      <c r="F860" s="29">
        <v>0.41796197029701365</v>
      </c>
      <c r="G860" s="29">
        <v>0.68325000000000002</v>
      </c>
      <c r="H860" s="29">
        <v>0</v>
      </c>
      <c r="I860" s="29">
        <v>0.41796197029701365</v>
      </c>
      <c r="J860" s="29">
        <v>-0.84740827959838938</v>
      </c>
      <c r="K860" s="29">
        <v>-1.4686946348865695</v>
      </c>
      <c r="L860" s="29">
        <v>0.38921031766662956</v>
      </c>
      <c r="M860" s="29">
        <v>0.44728219723023416</v>
      </c>
    </row>
    <row r="861" spans="2:13" x14ac:dyDescent="0.2">
      <c r="B861" s="20" t="s">
        <v>844</v>
      </c>
      <c r="C861" s="20">
        <v>1</v>
      </c>
      <c r="D861" s="20">
        <v>0.72660000000000002</v>
      </c>
      <c r="E861" s="29">
        <v>0</v>
      </c>
      <c r="F861" s="29">
        <v>0.74980610563580385</v>
      </c>
      <c r="G861" s="29">
        <v>0.68325000000000002</v>
      </c>
      <c r="H861" s="29">
        <v>0</v>
      </c>
      <c r="I861" s="29">
        <v>0.74980610563580385</v>
      </c>
      <c r="J861" s="29">
        <v>-1.7311557106135114</v>
      </c>
      <c r="K861" s="29">
        <v>-1.4686946348865695</v>
      </c>
      <c r="L861" s="29">
        <v>0.73406950887800471</v>
      </c>
      <c r="M861" s="29">
        <v>0.76490970959307802</v>
      </c>
    </row>
    <row r="862" spans="2:13" x14ac:dyDescent="0.2">
      <c r="B862" s="20" t="s">
        <v>845</v>
      </c>
      <c r="C862" s="20">
        <v>1</v>
      </c>
      <c r="D862" s="20">
        <v>0.69140000000000001</v>
      </c>
      <c r="E862" s="29">
        <v>1</v>
      </c>
      <c r="F862" s="29">
        <v>0.8053641157682051</v>
      </c>
      <c r="G862" s="29">
        <v>0.68325000000000002</v>
      </c>
      <c r="H862" s="29">
        <v>1</v>
      </c>
      <c r="I862" s="29">
        <v>0.8053641157682051</v>
      </c>
      <c r="J862" s="29">
        <v>0.49160389899644369</v>
      </c>
      <c r="K862" s="29">
        <v>0.68087672974799984</v>
      </c>
      <c r="L862" s="29">
        <v>0.78893218645523677</v>
      </c>
      <c r="M862" s="29">
        <v>0.82080735588010734</v>
      </c>
    </row>
    <row r="863" spans="2:13" x14ac:dyDescent="0.2">
      <c r="B863" s="20" t="s">
        <v>846</v>
      </c>
      <c r="C863" s="20">
        <v>1</v>
      </c>
      <c r="D863" s="20">
        <v>0.78920000000000001</v>
      </c>
      <c r="E863" s="29">
        <v>1</v>
      </c>
      <c r="F863" s="29">
        <v>0.62805680818663323</v>
      </c>
      <c r="G863" s="29">
        <v>0.68325000000000002</v>
      </c>
      <c r="H863" s="29">
        <v>1</v>
      </c>
      <c r="I863" s="29">
        <v>0.62805680818663323</v>
      </c>
      <c r="J863" s="29">
        <v>0.76955354466013548</v>
      </c>
      <c r="K863" s="29">
        <v>0.68087672974799984</v>
      </c>
      <c r="L863" s="29">
        <v>0.61106562609992865</v>
      </c>
      <c r="M863" s="29">
        <v>0.64473725651325742</v>
      </c>
    </row>
    <row r="864" spans="2:13" x14ac:dyDescent="0.2">
      <c r="B864" s="20" t="s">
        <v>847</v>
      </c>
      <c r="C864" s="20">
        <v>1</v>
      </c>
      <c r="D864" s="20">
        <v>0.65049999999999997</v>
      </c>
      <c r="E864" s="29">
        <v>0</v>
      </c>
      <c r="F864" s="29">
        <v>0.85753752194206934</v>
      </c>
      <c r="G864" s="29">
        <v>0.68325000000000002</v>
      </c>
      <c r="H864" s="29">
        <v>0</v>
      </c>
      <c r="I864" s="29">
        <v>0.85753752194206934</v>
      </c>
      <c r="J864" s="29">
        <v>-2.4534449553538802</v>
      </c>
      <c r="K864" s="29">
        <v>-1.4686946348865695</v>
      </c>
      <c r="L864" s="29">
        <v>0.84088969928565749</v>
      </c>
      <c r="M864" s="29">
        <v>0.87270715385346709</v>
      </c>
    </row>
    <row r="865" spans="2:13" x14ac:dyDescent="0.2">
      <c r="B865" s="20" t="s">
        <v>848</v>
      </c>
      <c r="C865" s="20">
        <v>1</v>
      </c>
      <c r="D865" s="20">
        <v>0.63929999999999998</v>
      </c>
      <c r="E865" s="29">
        <v>1</v>
      </c>
      <c r="F865" s="29">
        <v>0.86962272657738471</v>
      </c>
      <c r="G865" s="29">
        <v>0.68325000000000002</v>
      </c>
      <c r="H865" s="29">
        <v>1</v>
      </c>
      <c r="I865" s="29">
        <v>0.86962272657738471</v>
      </c>
      <c r="J865" s="29">
        <v>0.38720014092336769</v>
      </c>
      <c r="K865" s="29">
        <v>0.68087672974799984</v>
      </c>
      <c r="L865" s="29">
        <v>0.85309403481865043</v>
      </c>
      <c r="M865" s="29">
        <v>0.88454342742275605</v>
      </c>
    </row>
    <row r="866" spans="2:13" x14ac:dyDescent="0.2">
      <c r="B866" s="20" t="s">
        <v>849</v>
      </c>
      <c r="C866" s="20">
        <v>1</v>
      </c>
      <c r="D866" s="20">
        <v>0.76429999999999998</v>
      </c>
      <c r="E866" s="29">
        <v>0</v>
      </c>
      <c r="F866" s="29">
        <v>0.67963220112176759</v>
      </c>
      <c r="G866" s="29">
        <v>0.68325000000000002</v>
      </c>
      <c r="H866" s="29">
        <v>0</v>
      </c>
      <c r="I866" s="29">
        <v>0.67963220112176759</v>
      </c>
      <c r="J866" s="29">
        <v>-1.4565068958424514</v>
      </c>
      <c r="K866" s="29">
        <v>-1.4686946348865695</v>
      </c>
      <c r="L866" s="29">
        <v>0.66391511593977948</v>
      </c>
      <c r="M866" s="29">
        <v>0.69495198853333073</v>
      </c>
    </row>
    <row r="867" spans="2:13" x14ac:dyDescent="0.2">
      <c r="B867" s="20" t="s">
        <v>850</v>
      </c>
      <c r="C867" s="20">
        <v>1</v>
      </c>
      <c r="D867" s="20">
        <v>0.86309999999999998</v>
      </c>
      <c r="E867" s="29">
        <v>0</v>
      </c>
      <c r="F867" s="29">
        <v>0.46173577607977356</v>
      </c>
      <c r="G867" s="29">
        <v>0.68325000000000002</v>
      </c>
      <c r="H867" s="29">
        <v>0</v>
      </c>
      <c r="I867" s="29">
        <v>0.46173577607977356</v>
      </c>
      <c r="J867" s="29">
        <v>-0.92618769179692939</v>
      </c>
      <c r="K867" s="29">
        <v>-1.4686946348865695</v>
      </c>
      <c r="L867" s="29">
        <v>0.4354880181766248</v>
      </c>
      <c r="M867" s="29">
        <v>0.48819740039081855</v>
      </c>
    </row>
    <row r="868" spans="2:13" x14ac:dyDescent="0.2">
      <c r="B868" s="20" t="s">
        <v>851</v>
      </c>
      <c r="C868" s="20">
        <v>1</v>
      </c>
      <c r="D868" s="20">
        <v>0.82709999999999995</v>
      </c>
      <c r="E868" s="29">
        <v>0</v>
      </c>
      <c r="F868" s="29">
        <v>0.54402574662062397</v>
      </c>
      <c r="G868" s="29">
        <v>0.68325000000000002</v>
      </c>
      <c r="H868" s="29">
        <v>0</v>
      </c>
      <c r="I868" s="29">
        <v>0.54402574662062397</v>
      </c>
      <c r="J868" s="29">
        <v>-1.0922940460609565</v>
      </c>
      <c r="K868" s="29">
        <v>-1.4686946348865695</v>
      </c>
      <c r="L868" s="29">
        <v>0.52285262064264415</v>
      </c>
      <c r="M868" s="29">
        <v>0.56504093150255352</v>
      </c>
    </row>
    <row r="869" spans="2:13" x14ac:dyDescent="0.2">
      <c r="B869" s="20" t="s">
        <v>852</v>
      </c>
      <c r="C869" s="20">
        <v>1</v>
      </c>
      <c r="D869" s="20">
        <v>0.84340000000000004</v>
      </c>
      <c r="E869" s="29">
        <v>0</v>
      </c>
      <c r="F869" s="29">
        <v>0.50679486986623412</v>
      </c>
      <c r="G869" s="29">
        <v>0.68325000000000002</v>
      </c>
      <c r="H869" s="29">
        <v>0</v>
      </c>
      <c r="I869" s="29">
        <v>0.50679486986623412</v>
      </c>
      <c r="J869" s="29">
        <v>-1.0136833480949707</v>
      </c>
      <c r="K869" s="29">
        <v>-1.4686946348865695</v>
      </c>
      <c r="L869" s="29">
        <v>0.48333536793723192</v>
      </c>
      <c r="M869" s="29">
        <v>0.53022448802819766</v>
      </c>
    </row>
    <row r="870" spans="2:13" x14ac:dyDescent="0.2">
      <c r="B870" s="20" t="s">
        <v>853</v>
      </c>
      <c r="C870" s="20">
        <v>1</v>
      </c>
      <c r="D870" s="20">
        <v>0.83320000000000005</v>
      </c>
      <c r="E870" s="29">
        <v>0</v>
      </c>
      <c r="F870" s="29">
        <v>0.53012786541866996</v>
      </c>
      <c r="G870" s="29">
        <v>0.68325000000000002</v>
      </c>
      <c r="H870" s="29">
        <v>0</v>
      </c>
      <c r="I870" s="29">
        <v>0.53012786541866996</v>
      </c>
      <c r="J870" s="29">
        <v>-1.0621857513915525</v>
      </c>
      <c r="K870" s="29">
        <v>-1.4686946348865695</v>
      </c>
      <c r="L870" s="29">
        <v>0.50811442977347565</v>
      </c>
      <c r="M870" s="29">
        <v>0.55202469874797766</v>
      </c>
    </row>
    <row r="871" spans="2:13" x14ac:dyDescent="0.2">
      <c r="B871" s="20" t="s">
        <v>854</v>
      </c>
      <c r="C871" s="20">
        <v>1</v>
      </c>
      <c r="D871" s="20">
        <v>0.73250000000000004</v>
      </c>
      <c r="E871" s="29">
        <v>0</v>
      </c>
      <c r="F871" s="29">
        <v>0.73952644953150193</v>
      </c>
      <c r="G871" s="29">
        <v>0.68325000000000002</v>
      </c>
      <c r="H871" s="29">
        <v>0</v>
      </c>
      <c r="I871" s="29">
        <v>0.73952644953150193</v>
      </c>
      <c r="J871" s="29">
        <v>-1.6849811267165187</v>
      </c>
      <c r="K871" s="29">
        <v>-1.4686946348865695</v>
      </c>
      <c r="L871" s="29">
        <v>0.72388756233589369</v>
      </c>
      <c r="M871" s="29">
        <v>0.75457986357364226</v>
      </c>
    </row>
    <row r="872" spans="2:13" x14ac:dyDescent="0.2">
      <c r="B872" s="20" t="s">
        <v>855</v>
      </c>
      <c r="C872" s="20">
        <v>1</v>
      </c>
      <c r="D872" s="20">
        <v>0.7167</v>
      </c>
      <c r="E872" s="29">
        <v>1</v>
      </c>
      <c r="F872" s="29">
        <v>0.76643788893406029</v>
      </c>
      <c r="G872" s="29">
        <v>0.68325000000000002</v>
      </c>
      <c r="H872" s="29">
        <v>1</v>
      </c>
      <c r="I872" s="29">
        <v>0.76643788893406029</v>
      </c>
      <c r="J872" s="29">
        <v>0.55203004188581262</v>
      </c>
      <c r="K872" s="29">
        <v>0.68087672974799984</v>
      </c>
      <c r="L872" s="29">
        <v>0.75050568350324909</v>
      </c>
      <c r="M872" s="29">
        <v>0.781648696597254</v>
      </c>
    </row>
    <row r="873" spans="2:13" x14ac:dyDescent="0.2">
      <c r="B873" s="20" t="s">
        <v>856</v>
      </c>
      <c r="C873" s="20">
        <v>1</v>
      </c>
      <c r="D873" s="20">
        <v>0.78910000000000002</v>
      </c>
      <c r="E873" s="29">
        <v>1</v>
      </c>
      <c r="F873" s="29">
        <v>0.62827086384329744</v>
      </c>
      <c r="G873" s="29">
        <v>0.68325000000000002</v>
      </c>
      <c r="H873" s="29">
        <v>1</v>
      </c>
      <c r="I873" s="29">
        <v>0.62827086384329744</v>
      </c>
      <c r="J873" s="29">
        <v>0.76920100213379994</v>
      </c>
      <c r="K873" s="29">
        <v>0.68087672974799984</v>
      </c>
      <c r="L873" s="29">
        <v>0.61128737639221353</v>
      </c>
      <c r="M873" s="29">
        <v>0.64494331517416159</v>
      </c>
    </row>
    <row r="874" spans="2:13" x14ac:dyDescent="0.2">
      <c r="B874" s="20" t="s">
        <v>857</v>
      </c>
      <c r="C874" s="20">
        <v>1</v>
      </c>
      <c r="D874" s="20">
        <v>0.64319999999999999</v>
      </c>
      <c r="E874" s="29">
        <v>1</v>
      </c>
      <c r="F874" s="29">
        <v>0.86551663850144001</v>
      </c>
      <c r="G874" s="29">
        <v>0.68325000000000002</v>
      </c>
      <c r="H874" s="29">
        <v>1</v>
      </c>
      <c r="I874" s="29">
        <v>0.86551663850144001</v>
      </c>
      <c r="J874" s="29">
        <v>0.39418179922172031</v>
      </c>
      <c r="K874" s="29">
        <v>0.68087672974799984</v>
      </c>
      <c r="L874" s="29">
        <v>0.84893766907819812</v>
      </c>
      <c r="M874" s="29">
        <v>0.88053213489425275</v>
      </c>
    </row>
    <row r="875" spans="2:13" x14ac:dyDescent="0.2">
      <c r="B875" s="20" t="s">
        <v>858</v>
      </c>
      <c r="C875" s="20">
        <v>1</v>
      </c>
      <c r="D875" s="20">
        <v>0.62909999999999999</v>
      </c>
      <c r="E875" s="29">
        <v>1</v>
      </c>
      <c r="F875" s="29">
        <v>0.87985984369015457</v>
      </c>
      <c r="G875" s="29">
        <v>0.68325000000000002</v>
      </c>
      <c r="H875" s="29">
        <v>1</v>
      </c>
      <c r="I875" s="29">
        <v>0.87985984369015457</v>
      </c>
      <c r="J875" s="29">
        <v>0.3695194882061239</v>
      </c>
      <c r="K875" s="29">
        <v>0.68087672974799984</v>
      </c>
      <c r="L875" s="29">
        <v>0.86350558977048064</v>
      </c>
      <c r="M875" s="29">
        <v>0.89449401054528377</v>
      </c>
    </row>
    <row r="876" spans="2:13" x14ac:dyDescent="0.2">
      <c r="B876" s="20" t="s">
        <v>859</v>
      </c>
      <c r="C876" s="20">
        <v>1</v>
      </c>
      <c r="D876" s="20">
        <v>0.80369999999999997</v>
      </c>
      <c r="E876" s="29">
        <v>0</v>
      </c>
      <c r="F876" s="29">
        <v>0.59652491300040389</v>
      </c>
      <c r="G876" s="29">
        <v>0.68325000000000002</v>
      </c>
      <c r="H876" s="29">
        <v>0</v>
      </c>
      <c r="I876" s="29">
        <v>0.59652491300040389</v>
      </c>
      <c r="J876" s="29">
        <v>-1.2159226012230704</v>
      </c>
      <c r="K876" s="29">
        <v>-1.4686946348865695</v>
      </c>
      <c r="L876" s="29">
        <v>0.57820825291022138</v>
      </c>
      <c r="M876" s="29">
        <v>0.6145763675500524</v>
      </c>
    </row>
    <row r="877" spans="2:13" x14ac:dyDescent="0.2">
      <c r="B877" s="20" t="s">
        <v>860</v>
      </c>
      <c r="C877" s="20">
        <v>1</v>
      </c>
      <c r="D877" s="20">
        <v>0.6522</v>
      </c>
      <c r="E877" s="29">
        <v>1</v>
      </c>
      <c r="F877" s="29">
        <v>0.85562361086126459</v>
      </c>
      <c r="G877" s="29">
        <v>0.68325000000000002</v>
      </c>
      <c r="H877" s="29">
        <v>1</v>
      </c>
      <c r="I877" s="29">
        <v>0.85562361086126459</v>
      </c>
      <c r="J877" s="29">
        <v>0.41077755703178537</v>
      </c>
      <c r="K877" s="29">
        <v>0.68087672974799984</v>
      </c>
      <c r="L877" s="29">
        <v>0.83896454428019329</v>
      </c>
      <c r="M877" s="29">
        <v>0.87082465033794798</v>
      </c>
    </row>
    <row r="878" spans="2:13" x14ac:dyDescent="0.2">
      <c r="B878" s="20" t="s">
        <v>861</v>
      </c>
      <c r="C878" s="20">
        <v>1</v>
      </c>
      <c r="D878" s="20">
        <v>0.8256</v>
      </c>
      <c r="E878" s="29">
        <v>0</v>
      </c>
      <c r="F878" s="29">
        <v>0.54743362121320149</v>
      </c>
      <c r="G878" s="29">
        <v>0.68325000000000002</v>
      </c>
      <c r="H878" s="29">
        <v>0</v>
      </c>
      <c r="I878" s="29">
        <v>0.54743362121320149</v>
      </c>
      <c r="J878" s="29">
        <v>-1.0998275385290157</v>
      </c>
      <c r="K878" s="29">
        <v>-1.4686946348865695</v>
      </c>
      <c r="L878" s="29">
        <v>0.52646283734568577</v>
      </c>
      <c r="M878" s="29">
        <v>0.56823735050282265</v>
      </c>
    </row>
    <row r="879" spans="2:13" x14ac:dyDescent="0.2">
      <c r="B879" s="20" t="s">
        <v>862</v>
      </c>
      <c r="C879" s="20">
        <v>1</v>
      </c>
      <c r="D879" s="20">
        <v>0.70009999999999994</v>
      </c>
      <c r="E879" s="29">
        <v>0</v>
      </c>
      <c r="F879" s="29">
        <v>0.79256130423093452</v>
      </c>
      <c r="G879" s="29">
        <v>0.68325000000000002</v>
      </c>
      <c r="H879" s="29">
        <v>0</v>
      </c>
      <c r="I879" s="29">
        <v>0.79256130423093452</v>
      </c>
      <c r="J879" s="29">
        <v>-1.9546614403653459</v>
      </c>
      <c r="K879" s="29">
        <v>-1.4686946348865695</v>
      </c>
      <c r="L879" s="29">
        <v>0.77628563517386429</v>
      </c>
      <c r="M879" s="29">
        <v>0.80794583064998327</v>
      </c>
    </row>
    <row r="880" spans="2:13" x14ac:dyDescent="0.2">
      <c r="B880" s="20" t="s">
        <v>863</v>
      </c>
      <c r="C880" s="20">
        <v>1</v>
      </c>
      <c r="D880" s="20">
        <v>0.65649999999999997</v>
      </c>
      <c r="E880" s="29">
        <v>1</v>
      </c>
      <c r="F880" s="29">
        <v>0.85068708066433696</v>
      </c>
      <c r="G880" s="29">
        <v>0.68325000000000002</v>
      </c>
      <c r="H880" s="29">
        <v>1</v>
      </c>
      <c r="I880" s="29">
        <v>0.85068708066433696</v>
      </c>
      <c r="J880" s="29">
        <v>0.41895152418813797</v>
      </c>
      <c r="K880" s="29">
        <v>0.68087672974799984</v>
      </c>
      <c r="L880" s="29">
        <v>0.83400771504760018</v>
      </c>
      <c r="M880" s="29">
        <v>0.86595981917196474</v>
      </c>
    </row>
    <row r="881" spans="2:13" x14ac:dyDescent="0.2">
      <c r="B881" s="20" t="s">
        <v>864</v>
      </c>
      <c r="C881" s="20">
        <v>1</v>
      </c>
      <c r="D881" s="20">
        <v>0.75080000000000002</v>
      </c>
      <c r="E881" s="29">
        <v>1</v>
      </c>
      <c r="F881" s="29">
        <v>0.70595131552474744</v>
      </c>
      <c r="G881" s="29">
        <v>0.68325000000000002</v>
      </c>
      <c r="H881" s="29">
        <v>1</v>
      </c>
      <c r="I881" s="29">
        <v>0.70595131552474744</v>
      </c>
      <c r="J881" s="29">
        <v>0.6453900186035072</v>
      </c>
      <c r="K881" s="29">
        <v>0.68087672974799984</v>
      </c>
      <c r="L881" s="29">
        <v>0.69043131163962335</v>
      </c>
      <c r="M881" s="29">
        <v>0.72100764667696304</v>
      </c>
    </row>
    <row r="882" spans="2:13" x14ac:dyDescent="0.2">
      <c r="B882" s="20" t="s">
        <v>865</v>
      </c>
      <c r="C882" s="20">
        <v>1</v>
      </c>
      <c r="D882" s="20">
        <v>0.84260000000000002</v>
      </c>
      <c r="E882" s="29">
        <v>0</v>
      </c>
      <c r="F882" s="29">
        <v>0.50862730396479028</v>
      </c>
      <c r="G882" s="29">
        <v>0.68325000000000002</v>
      </c>
      <c r="H882" s="29">
        <v>0</v>
      </c>
      <c r="I882" s="29">
        <v>0.50862730396479028</v>
      </c>
      <c r="J882" s="29">
        <v>-1.0174060710320201</v>
      </c>
      <c r="K882" s="29">
        <v>-1.4686946348865695</v>
      </c>
      <c r="L882" s="29">
        <v>0.48528222632466211</v>
      </c>
      <c r="M882" s="29">
        <v>0.53193481640951956</v>
      </c>
    </row>
    <row r="883" spans="2:13" x14ac:dyDescent="0.2">
      <c r="B883" s="20" t="s">
        <v>866</v>
      </c>
      <c r="C883" s="20">
        <v>1</v>
      </c>
      <c r="D883" s="20">
        <v>0.70989999999999998</v>
      </c>
      <c r="E883" s="29">
        <v>0</v>
      </c>
      <c r="F883" s="29">
        <v>0.7774077338891805</v>
      </c>
      <c r="G883" s="29">
        <v>0.68325000000000002</v>
      </c>
      <c r="H883" s="29">
        <v>0</v>
      </c>
      <c r="I883" s="29">
        <v>0.7774077338891805</v>
      </c>
      <c r="J883" s="29">
        <v>-1.8688282608319986</v>
      </c>
      <c r="K883" s="29">
        <v>-1.4686946348865695</v>
      </c>
      <c r="L883" s="29">
        <v>0.76133209767072163</v>
      </c>
      <c r="M883" s="29">
        <v>0.79269541854992276</v>
      </c>
    </row>
    <row r="884" spans="2:13" x14ac:dyDescent="0.2">
      <c r="B884" s="20" t="s">
        <v>867</v>
      </c>
      <c r="C884" s="20">
        <v>1</v>
      </c>
      <c r="D884" s="20">
        <v>0.89980000000000004</v>
      </c>
      <c r="E884" s="29">
        <v>0</v>
      </c>
      <c r="F884" s="29">
        <v>0.37996688678077556</v>
      </c>
      <c r="G884" s="29">
        <v>0.68325000000000002</v>
      </c>
      <c r="H884" s="29">
        <v>0</v>
      </c>
      <c r="I884" s="29">
        <v>0.37996688678077556</v>
      </c>
      <c r="J884" s="29">
        <v>-0.78282634587570021</v>
      </c>
      <c r="K884" s="29">
        <v>-1.4686946348865695</v>
      </c>
      <c r="L884" s="29">
        <v>0.34936550988392229</v>
      </c>
      <c r="M884" s="29">
        <v>0.41155320511113103</v>
      </c>
    </row>
    <row r="885" spans="2:13" x14ac:dyDescent="0.2">
      <c r="B885" s="20" t="s">
        <v>868</v>
      </c>
      <c r="C885" s="20">
        <v>1</v>
      </c>
      <c r="D885" s="20">
        <v>0.64239999999999997</v>
      </c>
      <c r="E885" s="29">
        <v>1</v>
      </c>
      <c r="F885" s="29">
        <v>0.86636772152656394</v>
      </c>
      <c r="G885" s="29">
        <v>0.68325000000000002</v>
      </c>
      <c r="H885" s="29">
        <v>1</v>
      </c>
      <c r="I885" s="29">
        <v>0.86636772152656394</v>
      </c>
      <c r="J885" s="29">
        <v>0.39273947479776461</v>
      </c>
      <c r="K885" s="29">
        <v>0.68087672974799984</v>
      </c>
      <c r="L885" s="29">
        <v>0.84979830736687745</v>
      </c>
      <c r="M885" s="29">
        <v>0.88136446537052859</v>
      </c>
    </row>
    <row r="886" spans="2:13" x14ac:dyDescent="0.2">
      <c r="B886" s="20" t="s">
        <v>869</v>
      </c>
      <c r="C886" s="20">
        <v>1</v>
      </c>
      <c r="D886" s="20">
        <v>0.88770000000000004</v>
      </c>
      <c r="E886" s="29">
        <v>0</v>
      </c>
      <c r="F886" s="29">
        <v>0.40641635147676825</v>
      </c>
      <c r="G886" s="29">
        <v>0.68325000000000002</v>
      </c>
      <c r="H886" s="29">
        <v>0</v>
      </c>
      <c r="I886" s="29">
        <v>0.40641635147676825</v>
      </c>
      <c r="J886" s="29">
        <v>-0.82745545218399197</v>
      </c>
      <c r="K886" s="29">
        <v>-1.4686946348865695</v>
      </c>
      <c r="L886" s="29">
        <v>0.37706440317369688</v>
      </c>
      <c r="M886" s="29">
        <v>0.43645229824428039</v>
      </c>
    </row>
    <row r="887" spans="2:13" x14ac:dyDescent="0.2">
      <c r="B887" s="20" t="s">
        <v>870</v>
      </c>
      <c r="C887" s="20">
        <v>1</v>
      </c>
      <c r="D887" s="20">
        <v>0.67900000000000005</v>
      </c>
      <c r="E887" s="29">
        <v>1</v>
      </c>
      <c r="F887" s="29">
        <v>0.82256191272643653</v>
      </c>
      <c r="G887" s="29">
        <v>0.68325000000000002</v>
      </c>
      <c r="H887" s="29">
        <v>1</v>
      </c>
      <c r="I887" s="29">
        <v>0.82256191272643653</v>
      </c>
      <c r="J887" s="29">
        <v>0.46445016920744692</v>
      </c>
      <c r="K887" s="29">
        <v>0.68087672974799984</v>
      </c>
      <c r="L887" s="29">
        <v>0.80596346140414621</v>
      </c>
      <c r="M887" s="29">
        <v>0.83802583683787568</v>
      </c>
    </row>
    <row r="888" spans="2:13" x14ac:dyDescent="0.2">
      <c r="B888" s="20" t="s">
        <v>871</v>
      </c>
      <c r="C888" s="20">
        <v>1</v>
      </c>
      <c r="D888" s="20">
        <v>0.75339999999999996</v>
      </c>
      <c r="E888" s="29">
        <v>0</v>
      </c>
      <c r="F888" s="29">
        <v>0.70098098463426817</v>
      </c>
      <c r="G888" s="29">
        <v>0.68325000000000002</v>
      </c>
      <c r="H888" s="29">
        <v>0</v>
      </c>
      <c r="I888" s="29">
        <v>0.70098098463426817</v>
      </c>
      <c r="J888" s="29">
        <v>-1.5311005588843269</v>
      </c>
      <c r="K888" s="29">
        <v>-1.4686946348865695</v>
      </c>
      <c r="L888" s="29">
        <v>0.68544559934462057</v>
      </c>
      <c r="M888" s="29">
        <v>0.71606692715417286</v>
      </c>
    </row>
    <row r="889" spans="2:13" x14ac:dyDescent="0.2">
      <c r="B889" s="20" t="s">
        <v>872</v>
      </c>
      <c r="C889" s="20">
        <v>1</v>
      </c>
      <c r="D889" s="20">
        <v>0.79320000000000002</v>
      </c>
      <c r="E889" s="29">
        <v>0</v>
      </c>
      <c r="F889" s="29">
        <v>0.61945415693582795</v>
      </c>
      <c r="G889" s="29">
        <v>0.68325000000000002</v>
      </c>
      <c r="H889" s="29">
        <v>0</v>
      </c>
      <c r="I889" s="29">
        <v>0.61945415693582795</v>
      </c>
      <c r="J889" s="29">
        <v>-1.2758543383829124</v>
      </c>
      <c r="K889" s="29">
        <v>-1.4686946348865695</v>
      </c>
      <c r="L889" s="29">
        <v>0.60213840015109843</v>
      </c>
      <c r="M889" s="29">
        <v>0.63647127737731768</v>
      </c>
    </row>
    <row r="890" spans="2:13" x14ac:dyDescent="0.2">
      <c r="B890" s="20" t="s">
        <v>873</v>
      </c>
      <c r="C890" s="20">
        <v>1</v>
      </c>
      <c r="D890" s="20">
        <v>0.88849999999999996</v>
      </c>
      <c r="E890" s="29">
        <v>0</v>
      </c>
      <c r="F890" s="29">
        <v>0.40464890839727663</v>
      </c>
      <c r="G890" s="29">
        <v>0.68325000000000002</v>
      </c>
      <c r="H890" s="29">
        <v>0</v>
      </c>
      <c r="I890" s="29">
        <v>0.40464890839727663</v>
      </c>
      <c r="J890" s="29">
        <v>-0.82442776493212921</v>
      </c>
      <c r="K890" s="29">
        <v>-1.4686946348865695</v>
      </c>
      <c r="L890" s="29">
        <v>0.37520779594950987</v>
      </c>
      <c r="M890" s="29">
        <v>0.43479253297239656</v>
      </c>
    </row>
    <row r="891" spans="2:13" x14ac:dyDescent="0.2">
      <c r="B891" s="20" t="s">
        <v>874</v>
      </c>
      <c r="C891" s="20">
        <v>1</v>
      </c>
      <c r="D891" s="20">
        <v>0.77039999999999997</v>
      </c>
      <c r="E891" s="29">
        <v>1</v>
      </c>
      <c r="F891" s="29">
        <v>0.66734016680086716</v>
      </c>
      <c r="G891" s="29">
        <v>0.68325000000000002</v>
      </c>
      <c r="H891" s="29">
        <v>1</v>
      </c>
      <c r="I891" s="29">
        <v>0.66734016680086716</v>
      </c>
      <c r="J891" s="29">
        <v>0.70603551897989758</v>
      </c>
      <c r="K891" s="29">
        <v>0.68087672974799984</v>
      </c>
      <c r="L891" s="29">
        <v>0.65142794093628653</v>
      </c>
      <c r="M891" s="29">
        <v>0.68287961566571587</v>
      </c>
    </row>
    <row r="892" spans="2:13" x14ac:dyDescent="0.2">
      <c r="B892" s="20" t="s">
        <v>875</v>
      </c>
      <c r="C892" s="20">
        <v>1</v>
      </c>
      <c r="D892" s="20">
        <v>0.61370000000000002</v>
      </c>
      <c r="E892" s="29">
        <v>1</v>
      </c>
      <c r="F892" s="29">
        <v>0.89399697372376741</v>
      </c>
      <c r="G892" s="29">
        <v>0.68325000000000002</v>
      </c>
      <c r="H892" s="29">
        <v>1</v>
      </c>
      <c r="I892" s="29">
        <v>0.89399697372376741</v>
      </c>
      <c r="J892" s="29">
        <v>0.34434288018829623</v>
      </c>
      <c r="K892" s="29">
        <v>0.68087672974799984</v>
      </c>
      <c r="L892" s="29">
        <v>0.87801594975045605</v>
      </c>
      <c r="M892" s="29">
        <v>0.90810346821400278</v>
      </c>
    </row>
    <row r="893" spans="2:13" x14ac:dyDescent="0.2">
      <c r="B893" s="20" t="s">
        <v>876</v>
      </c>
      <c r="C893" s="20">
        <v>1</v>
      </c>
      <c r="D893" s="20">
        <v>0.6794</v>
      </c>
      <c r="E893" s="29">
        <v>1</v>
      </c>
      <c r="F893" s="29">
        <v>0.8220262506054451</v>
      </c>
      <c r="G893" s="29">
        <v>0.68325000000000002</v>
      </c>
      <c r="H893" s="29">
        <v>1</v>
      </c>
      <c r="I893" s="29">
        <v>0.8220262506054451</v>
      </c>
      <c r="J893" s="29">
        <v>0.46530222757760215</v>
      </c>
      <c r="K893" s="29">
        <v>0.68087672974799984</v>
      </c>
      <c r="L893" s="29">
        <v>0.80543194452590894</v>
      </c>
      <c r="M893" s="29">
        <v>0.83749082162090505</v>
      </c>
    </row>
    <row r="894" spans="2:13" x14ac:dyDescent="0.2">
      <c r="B894" s="20" t="s">
        <v>877</v>
      </c>
      <c r="C894" s="20">
        <v>1</v>
      </c>
      <c r="D894" s="20">
        <v>0.89149999999999996</v>
      </c>
      <c r="E894" s="29">
        <v>0</v>
      </c>
      <c r="F894" s="29">
        <v>0.39804333306402201</v>
      </c>
      <c r="G894" s="29">
        <v>0.68325000000000002</v>
      </c>
      <c r="H894" s="29">
        <v>0</v>
      </c>
      <c r="I894" s="29">
        <v>0.39804333306402201</v>
      </c>
      <c r="J894" s="29">
        <v>-0.81317227440843043</v>
      </c>
      <c r="K894" s="29">
        <v>-1.4686946348865695</v>
      </c>
      <c r="L894" s="29">
        <v>0.36827581009388977</v>
      </c>
      <c r="M894" s="29">
        <v>0.42858456803633421</v>
      </c>
    </row>
    <row r="895" spans="2:13" x14ac:dyDescent="0.2">
      <c r="B895" s="20" t="s">
        <v>878</v>
      </c>
      <c r="C895" s="20">
        <v>1</v>
      </c>
      <c r="D895" s="20">
        <v>0.79879999999999995</v>
      </c>
      <c r="E895" s="29">
        <v>0</v>
      </c>
      <c r="F895" s="29">
        <v>0.60728442367220292</v>
      </c>
      <c r="G895" s="29">
        <v>0.68325000000000002</v>
      </c>
      <c r="H895" s="29">
        <v>0</v>
      </c>
      <c r="I895" s="29">
        <v>0.60728442367220292</v>
      </c>
      <c r="J895" s="29">
        <v>-1.2435321200600193</v>
      </c>
      <c r="K895" s="29">
        <v>-1.4686946348865695</v>
      </c>
      <c r="L895" s="29">
        <v>0.58946071149290613</v>
      </c>
      <c r="M895" s="29">
        <v>0.62482682683814927</v>
      </c>
    </row>
    <row r="896" spans="2:13" x14ac:dyDescent="0.2">
      <c r="B896" s="20" t="s">
        <v>879</v>
      </c>
      <c r="C896" s="20">
        <v>1</v>
      </c>
      <c r="D896" s="20">
        <v>0.68910000000000005</v>
      </c>
      <c r="E896" s="29">
        <v>1</v>
      </c>
      <c r="F896" s="29">
        <v>0.80864690380625093</v>
      </c>
      <c r="G896" s="29">
        <v>0.68325000000000002</v>
      </c>
      <c r="H896" s="29">
        <v>1</v>
      </c>
      <c r="I896" s="29">
        <v>0.80864690380625093</v>
      </c>
      <c r="J896" s="29">
        <v>0.48645008413989904</v>
      </c>
      <c r="K896" s="29">
        <v>0.68087672974799984</v>
      </c>
      <c r="L896" s="29">
        <v>0.79217854245049224</v>
      </c>
      <c r="M896" s="29">
        <v>0.82410003529345821</v>
      </c>
    </row>
    <row r="897" spans="2:13" x14ac:dyDescent="0.2">
      <c r="B897" s="20" t="s">
        <v>880</v>
      </c>
      <c r="C897" s="20">
        <v>1</v>
      </c>
      <c r="D897" s="20">
        <v>0.78949999999999998</v>
      </c>
      <c r="E897" s="29">
        <v>0</v>
      </c>
      <c r="F897" s="29">
        <v>0.62741434002207486</v>
      </c>
      <c r="G897" s="29">
        <v>0.68325000000000002</v>
      </c>
      <c r="H897" s="29">
        <v>0</v>
      </c>
      <c r="I897" s="29">
        <v>0.62741434002207486</v>
      </c>
      <c r="J897" s="29">
        <v>-1.2976696647907549</v>
      </c>
      <c r="K897" s="29">
        <v>-1.4686946348865695</v>
      </c>
      <c r="L897" s="29">
        <v>0.61039995017474957</v>
      </c>
      <c r="M897" s="29">
        <v>0.64411890289693052</v>
      </c>
    </row>
    <row r="898" spans="2:13" x14ac:dyDescent="0.2">
      <c r="B898" s="20" t="s">
        <v>881</v>
      </c>
      <c r="C898" s="20">
        <v>1</v>
      </c>
      <c r="D898" s="20">
        <v>0.77659999999999996</v>
      </c>
      <c r="E898" s="29">
        <v>0</v>
      </c>
      <c r="F898" s="29">
        <v>0.65460887072343665</v>
      </c>
      <c r="G898" s="29">
        <v>0.68325000000000002</v>
      </c>
      <c r="H898" s="29">
        <v>0</v>
      </c>
      <c r="I898" s="29">
        <v>0.65460887072343665</v>
      </c>
      <c r="J898" s="29">
        <v>-1.3766874502313284</v>
      </c>
      <c r="K898" s="29">
        <v>-1.4686946348865695</v>
      </c>
      <c r="L898" s="29">
        <v>0.63842232902068519</v>
      </c>
      <c r="M898" s="29">
        <v>0.67044484607704735</v>
      </c>
    </row>
    <row r="899" spans="2:13" x14ac:dyDescent="0.2">
      <c r="B899" s="20" t="s">
        <v>882</v>
      </c>
      <c r="C899" s="20">
        <v>1</v>
      </c>
      <c r="D899" s="20">
        <v>0.85419999999999996</v>
      </c>
      <c r="E899" s="29">
        <v>0</v>
      </c>
      <c r="F899" s="29">
        <v>0.48205922046672361</v>
      </c>
      <c r="G899" s="29">
        <v>0.68325000000000002</v>
      </c>
      <c r="H899" s="29">
        <v>0</v>
      </c>
      <c r="I899" s="29">
        <v>0.48205922046672361</v>
      </c>
      <c r="J899" s="29">
        <v>-0.96473968551375899</v>
      </c>
      <c r="K899" s="29">
        <v>-1.4686946348865695</v>
      </c>
      <c r="L899" s="29">
        <v>0.4570567091390863</v>
      </c>
      <c r="M899" s="29">
        <v>0.50715189334295063</v>
      </c>
    </row>
    <row r="900" spans="2:13" x14ac:dyDescent="0.2">
      <c r="B900" s="20" t="s">
        <v>883</v>
      </c>
      <c r="C900" s="20">
        <v>1</v>
      </c>
      <c r="D900" s="20">
        <v>0.88639999999999997</v>
      </c>
      <c r="E900" s="29">
        <v>0</v>
      </c>
      <c r="F900" s="29">
        <v>0.40929360379879187</v>
      </c>
      <c r="G900" s="29">
        <v>0.68325000000000002</v>
      </c>
      <c r="H900" s="29">
        <v>0</v>
      </c>
      <c r="I900" s="29">
        <v>0.40929360379879187</v>
      </c>
      <c r="J900" s="29">
        <v>-0.83239917704968713</v>
      </c>
      <c r="K900" s="29">
        <v>-1.4686946348865695</v>
      </c>
      <c r="L900" s="29">
        <v>0.38008840177259895</v>
      </c>
      <c r="M900" s="29">
        <v>0.43915314761892965</v>
      </c>
    </row>
    <row r="901" spans="2:13" x14ac:dyDescent="0.2">
      <c r="B901" s="20" t="s">
        <v>884</v>
      </c>
      <c r="C901" s="20">
        <v>1</v>
      </c>
      <c r="D901" s="20">
        <v>0.86539999999999995</v>
      </c>
      <c r="E901" s="29">
        <v>0</v>
      </c>
      <c r="F901" s="29">
        <v>0.45650154561447526</v>
      </c>
      <c r="G901" s="29">
        <v>0.68325000000000002</v>
      </c>
      <c r="H901" s="29">
        <v>0</v>
      </c>
      <c r="I901" s="29">
        <v>0.45650154561447526</v>
      </c>
      <c r="J901" s="29">
        <v>-0.91647784227035634</v>
      </c>
      <c r="K901" s="29">
        <v>-1.4686946348865695</v>
      </c>
      <c r="L901" s="29">
        <v>0.42993941028378224</v>
      </c>
      <c r="M901" s="29">
        <v>0.48331340081851293</v>
      </c>
    </row>
    <row r="902" spans="2:13" x14ac:dyDescent="0.2">
      <c r="B902" s="20" t="s">
        <v>885</v>
      </c>
      <c r="C902" s="20">
        <v>1</v>
      </c>
      <c r="D902" s="20">
        <v>0.71419999999999995</v>
      </c>
      <c r="E902" s="29">
        <v>1</v>
      </c>
      <c r="F902" s="29">
        <v>0.77051412782716389</v>
      </c>
      <c r="G902" s="29">
        <v>0.68325000000000002</v>
      </c>
      <c r="H902" s="29">
        <v>1</v>
      </c>
      <c r="I902" s="29">
        <v>0.77051412782716389</v>
      </c>
      <c r="J902" s="29">
        <v>0.54574237184279806</v>
      </c>
      <c r="K902" s="29">
        <v>0.68087672974799984</v>
      </c>
      <c r="L902" s="29">
        <v>0.75452938991913721</v>
      </c>
      <c r="M902" s="29">
        <v>0.78575352199440796</v>
      </c>
    </row>
    <row r="903" spans="2:13" x14ac:dyDescent="0.2">
      <c r="B903" s="20" t="s">
        <v>886</v>
      </c>
      <c r="C903" s="20">
        <v>1</v>
      </c>
      <c r="D903" s="20">
        <v>0.68259999999999998</v>
      </c>
      <c r="E903" s="29">
        <v>1</v>
      </c>
      <c r="F903" s="29">
        <v>0.81769530026465242</v>
      </c>
      <c r="G903" s="29">
        <v>0.68325000000000002</v>
      </c>
      <c r="H903" s="29">
        <v>1</v>
      </c>
      <c r="I903" s="29">
        <v>0.81769530026465242</v>
      </c>
      <c r="J903" s="29">
        <v>0.47217520934680918</v>
      </c>
      <c r="K903" s="29">
        <v>0.68087672974799984</v>
      </c>
      <c r="L903" s="29">
        <v>0.80113726209974456</v>
      </c>
      <c r="M903" s="29">
        <v>0.83316176875932635</v>
      </c>
    </row>
    <row r="904" spans="2:13" x14ac:dyDescent="0.2">
      <c r="B904" s="20" t="s">
        <v>887</v>
      </c>
      <c r="C904" s="20">
        <v>1</v>
      </c>
      <c r="D904" s="20">
        <v>0.76690000000000003</v>
      </c>
      <c r="E904" s="29">
        <v>0</v>
      </c>
      <c r="F904" s="29">
        <v>0.6744221675926767</v>
      </c>
      <c r="G904" s="29">
        <v>0.68325000000000002</v>
      </c>
      <c r="H904" s="29">
        <v>0</v>
      </c>
      <c r="I904" s="29">
        <v>0.6744221675926767</v>
      </c>
      <c r="J904" s="29">
        <v>-1.4392575111574826</v>
      </c>
      <c r="K904" s="29">
        <v>-1.4686946348865695</v>
      </c>
      <c r="L904" s="29">
        <v>0.65863067760712091</v>
      </c>
      <c r="M904" s="29">
        <v>0.68982717490463141</v>
      </c>
    </row>
    <row r="905" spans="2:13" x14ac:dyDescent="0.2">
      <c r="B905" s="20" t="s">
        <v>888</v>
      </c>
      <c r="C905" s="20">
        <v>1</v>
      </c>
      <c r="D905" s="20">
        <v>0.68210000000000004</v>
      </c>
      <c r="E905" s="29">
        <v>0</v>
      </c>
      <c r="F905" s="29">
        <v>0.81837737036997182</v>
      </c>
      <c r="G905" s="29">
        <v>0.68325000000000002</v>
      </c>
      <c r="H905" s="29">
        <v>0</v>
      </c>
      <c r="I905" s="29">
        <v>0.81837737036997182</v>
      </c>
      <c r="J905" s="29">
        <v>-2.1227156716883719</v>
      </c>
      <c r="K905" s="29">
        <v>-1.4686946348865695</v>
      </c>
      <c r="L905" s="29">
        <v>0.80181330731460398</v>
      </c>
      <c r="M905" s="29">
        <v>0.8338439221496452</v>
      </c>
    </row>
    <row r="906" spans="2:13" x14ac:dyDescent="0.2">
      <c r="B906" s="20" t="s">
        <v>889</v>
      </c>
      <c r="C906" s="20">
        <v>1</v>
      </c>
      <c r="D906" s="20">
        <v>0.72770000000000001</v>
      </c>
      <c r="E906" s="29">
        <v>1</v>
      </c>
      <c r="F906" s="29">
        <v>0.74791022112317862</v>
      </c>
      <c r="G906" s="29">
        <v>0.68325000000000002</v>
      </c>
      <c r="H906" s="29">
        <v>1</v>
      </c>
      <c r="I906" s="29">
        <v>0.74791022112317862</v>
      </c>
      <c r="J906" s="29">
        <v>0.58056771915914418</v>
      </c>
      <c r="K906" s="29">
        <v>0.68087672974799984</v>
      </c>
      <c r="L906" s="29">
        <v>0.73219325008030489</v>
      </c>
      <c r="M906" s="29">
        <v>0.76300335947624642</v>
      </c>
    </row>
    <row r="907" spans="2:13" x14ac:dyDescent="0.2">
      <c r="B907" s="20" t="s">
        <v>890</v>
      </c>
      <c r="C907" s="20">
        <v>1</v>
      </c>
      <c r="D907" s="20">
        <v>0.72989999999999999</v>
      </c>
      <c r="E907" s="29">
        <v>1</v>
      </c>
      <c r="F907" s="29">
        <v>0.74408997867668258</v>
      </c>
      <c r="G907" s="29">
        <v>0.68325000000000002</v>
      </c>
      <c r="H907" s="29">
        <v>1</v>
      </c>
      <c r="I907" s="29">
        <v>0.74408997867668258</v>
      </c>
      <c r="J907" s="29">
        <v>0.58644990291837429</v>
      </c>
      <c r="K907" s="29">
        <v>0.68087672974799984</v>
      </c>
      <c r="L907" s="29">
        <v>0.72841043818751317</v>
      </c>
      <c r="M907" s="29">
        <v>0.75916359538816713</v>
      </c>
    </row>
    <row r="908" spans="2:13" x14ac:dyDescent="0.2">
      <c r="B908" s="20" t="s">
        <v>891</v>
      </c>
      <c r="C908" s="20">
        <v>1</v>
      </c>
      <c r="D908" s="20">
        <v>0.83199999999999996</v>
      </c>
      <c r="E908" s="29">
        <v>0</v>
      </c>
      <c r="F908" s="29">
        <v>0.53286625660202092</v>
      </c>
      <c r="G908" s="29">
        <v>0.68325000000000002</v>
      </c>
      <c r="H908" s="29">
        <v>0</v>
      </c>
      <c r="I908" s="29">
        <v>0.53286625660202092</v>
      </c>
      <c r="J908" s="29">
        <v>-1.0680423901899756</v>
      </c>
      <c r="K908" s="29">
        <v>-1.4686946348865695</v>
      </c>
      <c r="L908" s="29">
        <v>0.5110200656494458</v>
      </c>
      <c r="M908" s="29">
        <v>0.55458714093726169</v>
      </c>
    </row>
    <row r="909" spans="2:13" x14ac:dyDescent="0.2">
      <c r="B909" s="20" t="s">
        <v>892</v>
      </c>
      <c r="C909" s="20">
        <v>1</v>
      </c>
      <c r="D909" s="20">
        <v>0.81269999999999998</v>
      </c>
      <c r="E909" s="29">
        <v>0</v>
      </c>
      <c r="F909" s="29">
        <v>0.57652568238172996</v>
      </c>
      <c r="G909" s="29">
        <v>0.68325000000000002</v>
      </c>
      <c r="H909" s="29">
        <v>0</v>
      </c>
      <c r="I909" s="29">
        <v>0.57652568238172996</v>
      </c>
      <c r="J909" s="29">
        <v>-1.1667983083783158</v>
      </c>
      <c r="K909" s="29">
        <v>-1.4686946348865695</v>
      </c>
      <c r="L909" s="29">
        <v>0.55719764733380017</v>
      </c>
      <c r="M909" s="29">
        <v>0.59562233181706536</v>
      </c>
    </row>
    <row r="910" spans="2:13" x14ac:dyDescent="0.2">
      <c r="B910" s="20" t="s">
        <v>893</v>
      </c>
      <c r="C910" s="20">
        <v>1</v>
      </c>
      <c r="D910" s="20">
        <v>0.83479999999999999</v>
      </c>
      <c r="E910" s="29">
        <v>0</v>
      </c>
      <c r="F910" s="29">
        <v>0.52647388192228406</v>
      </c>
      <c r="G910" s="29">
        <v>0.68325000000000002</v>
      </c>
      <c r="H910" s="29">
        <v>0</v>
      </c>
      <c r="I910" s="29">
        <v>0.52647388192228406</v>
      </c>
      <c r="J910" s="29">
        <v>-1.054426825914839</v>
      </c>
      <c r="K910" s="29">
        <v>-1.4686946348865695</v>
      </c>
      <c r="L910" s="29">
        <v>0.50423622963632286</v>
      </c>
      <c r="M910" s="29">
        <v>0.54860700001054652</v>
      </c>
    </row>
    <row r="911" spans="2:13" x14ac:dyDescent="0.2">
      <c r="B911" s="20" t="s">
        <v>894</v>
      </c>
      <c r="C911" s="20">
        <v>1</v>
      </c>
      <c r="D911" s="20">
        <v>0.88249999999999995</v>
      </c>
      <c r="E911" s="29">
        <v>0</v>
      </c>
      <c r="F911" s="29">
        <v>0.41796197029701365</v>
      </c>
      <c r="G911" s="29">
        <v>0.68325000000000002</v>
      </c>
      <c r="H911" s="29">
        <v>0</v>
      </c>
      <c r="I911" s="29">
        <v>0.41796197029701365</v>
      </c>
      <c r="J911" s="29">
        <v>-0.84740827959838938</v>
      </c>
      <c r="K911" s="29">
        <v>-1.4686946348865695</v>
      </c>
      <c r="L911" s="29">
        <v>0.38921031766662956</v>
      </c>
      <c r="M911" s="29">
        <v>0.44728219723023416</v>
      </c>
    </row>
    <row r="912" spans="2:13" x14ac:dyDescent="0.2">
      <c r="B912" s="20" t="s">
        <v>895</v>
      </c>
      <c r="C912" s="20">
        <v>1</v>
      </c>
      <c r="D912" s="20">
        <v>0.71260000000000001</v>
      </c>
      <c r="E912" s="29">
        <v>1</v>
      </c>
      <c r="F912" s="29">
        <v>0.77309657659676534</v>
      </c>
      <c r="G912" s="29">
        <v>0.68325000000000002</v>
      </c>
      <c r="H912" s="29">
        <v>1</v>
      </c>
      <c r="I912" s="29">
        <v>0.77309657659676534</v>
      </c>
      <c r="J912" s="29">
        <v>0.54175589924413459</v>
      </c>
      <c r="K912" s="29">
        <v>0.68087672974799984</v>
      </c>
      <c r="L912" s="29">
        <v>0.75707801528214802</v>
      </c>
      <c r="M912" s="29">
        <v>0.78835414554159977</v>
      </c>
    </row>
    <row r="913" spans="2:13" x14ac:dyDescent="0.2">
      <c r="B913" s="20" t="s">
        <v>896</v>
      </c>
      <c r="C913" s="20">
        <v>1</v>
      </c>
      <c r="D913" s="20">
        <v>0.69599999999999995</v>
      </c>
      <c r="E913" s="29">
        <v>0</v>
      </c>
      <c r="F913" s="29">
        <v>0.79867086681686561</v>
      </c>
      <c r="G913" s="29">
        <v>0.68325000000000002</v>
      </c>
      <c r="H913" s="29">
        <v>0</v>
      </c>
      <c r="I913" s="29">
        <v>0.79867086681686561</v>
      </c>
      <c r="J913" s="29">
        <v>-1.9917306637600909</v>
      </c>
      <c r="K913" s="29">
        <v>-1.4686946348865695</v>
      </c>
      <c r="L913" s="29">
        <v>0.78231825434715863</v>
      </c>
      <c r="M913" s="29">
        <v>0.81408697395105545</v>
      </c>
    </row>
    <row r="914" spans="2:13" x14ac:dyDescent="0.2">
      <c r="B914" s="20" t="s">
        <v>897</v>
      </c>
      <c r="C914" s="20">
        <v>1</v>
      </c>
      <c r="D914" s="20">
        <v>0.89829999999999999</v>
      </c>
      <c r="E914" s="29">
        <v>0</v>
      </c>
      <c r="F914" s="29">
        <v>0.38321076394535936</v>
      </c>
      <c r="G914" s="29">
        <v>0.68325000000000002</v>
      </c>
      <c r="H914" s="29">
        <v>0</v>
      </c>
      <c r="I914" s="29">
        <v>0.38321076394535936</v>
      </c>
      <c r="J914" s="29">
        <v>-0.78822545649222386</v>
      </c>
      <c r="K914" s="29">
        <v>-1.4686946348865695</v>
      </c>
      <c r="L914" s="29">
        <v>0.35275224842129632</v>
      </c>
      <c r="M914" s="29">
        <v>0.41461453418408017</v>
      </c>
    </row>
    <row r="915" spans="2:13" x14ac:dyDescent="0.2">
      <c r="B915" s="20" t="s">
        <v>898</v>
      </c>
      <c r="C915" s="20">
        <v>1</v>
      </c>
      <c r="D915" s="20">
        <v>0.60299999999999998</v>
      </c>
      <c r="E915" s="29">
        <v>1</v>
      </c>
      <c r="F915" s="29">
        <v>0.90293707642410626</v>
      </c>
      <c r="G915" s="29">
        <v>0.68325000000000002</v>
      </c>
      <c r="H915" s="29">
        <v>1</v>
      </c>
      <c r="I915" s="29">
        <v>0.90293707642410626</v>
      </c>
      <c r="J915" s="29">
        <v>0.32786717671039145</v>
      </c>
      <c r="K915" s="29">
        <v>0.68087672974799984</v>
      </c>
      <c r="L915" s="29">
        <v>0.88728489412007816</v>
      </c>
      <c r="M915" s="29">
        <v>0.91661997069949119</v>
      </c>
    </row>
    <row r="916" spans="2:13" x14ac:dyDescent="0.2">
      <c r="B916" s="20" t="s">
        <v>899</v>
      </c>
      <c r="C916" s="20">
        <v>1</v>
      </c>
      <c r="D916" s="20">
        <v>0.70099999999999996</v>
      </c>
      <c r="E916" s="29">
        <v>0</v>
      </c>
      <c r="F916" s="29">
        <v>0.79120200813160968</v>
      </c>
      <c r="G916" s="29">
        <v>0.68325000000000002</v>
      </c>
      <c r="H916" s="29">
        <v>0</v>
      </c>
      <c r="I916" s="29">
        <v>0.79120200813160968</v>
      </c>
      <c r="J916" s="29">
        <v>-1.9466170891737447</v>
      </c>
      <c r="K916" s="29">
        <v>-1.4686946348865695</v>
      </c>
      <c r="L916" s="29">
        <v>0.77494389439034739</v>
      </c>
      <c r="M916" s="29">
        <v>0.80657877695308111</v>
      </c>
    </row>
    <row r="917" spans="2:13" x14ac:dyDescent="0.2">
      <c r="B917" s="20" t="s">
        <v>900</v>
      </c>
      <c r="C917" s="20">
        <v>1</v>
      </c>
      <c r="D917" s="20">
        <v>0.72650000000000003</v>
      </c>
      <c r="E917" s="29">
        <v>1</v>
      </c>
      <c r="F917" s="29">
        <v>0.74997798684452766</v>
      </c>
      <c r="G917" s="29">
        <v>0.68325000000000002</v>
      </c>
      <c r="H917" s="29">
        <v>1</v>
      </c>
      <c r="I917" s="29">
        <v>0.74997798684452766</v>
      </c>
      <c r="J917" s="29">
        <v>0.57738416065962206</v>
      </c>
      <c r="K917" s="29">
        <v>0.68087672974799984</v>
      </c>
      <c r="L917" s="29">
        <v>0.73423957829189057</v>
      </c>
      <c r="M917" s="29">
        <v>0.76508256310868306</v>
      </c>
    </row>
    <row r="918" spans="2:13" x14ac:dyDescent="0.2">
      <c r="B918" s="20" t="s">
        <v>901</v>
      </c>
      <c r="C918" s="20">
        <v>1</v>
      </c>
      <c r="D918" s="20">
        <v>0.6492</v>
      </c>
      <c r="E918" s="29">
        <v>1</v>
      </c>
      <c r="F918" s="29">
        <v>0.85898678773217985</v>
      </c>
      <c r="G918" s="29">
        <v>0.68325000000000002</v>
      </c>
      <c r="H918" s="29">
        <v>1</v>
      </c>
      <c r="I918" s="29">
        <v>0.85898678773217985</v>
      </c>
      <c r="J918" s="29">
        <v>0.40516942118631194</v>
      </c>
      <c r="K918" s="29">
        <v>0.68087672974799984</v>
      </c>
      <c r="L918" s="29">
        <v>0.84234879025707654</v>
      </c>
      <c r="M918" s="29">
        <v>0.87413124493625993</v>
      </c>
    </row>
    <row r="919" spans="2:13" x14ac:dyDescent="0.2">
      <c r="B919" s="20" t="s">
        <v>902</v>
      </c>
      <c r="C919" s="20">
        <v>1</v>
      </c>
      <c r="D919" s="20">
        <v>0.6865</v>
      </c>
      <c r="E919" s="29">
        <v>0</v>
      </c>
      <c r="F919" s="29">
        <v>0.81230678779344812</v>
      </c>
      <c r="G919" s="29">
        <v>0.68325000000000002</v>
      </c>
      <c r="H919" s="29">
        <v>0</v>
      </c>
      <c r="I919" s="29">
        <v>0.81230678779344812</v>
      </c>
      <c r="J919" s="29">
        <v>-2.0803468885915914</v>
      </c>
      <c r="K919" s="29">
        <v>-1.4686946348865695</v>
      </c>
      <c r="L919" s="29">
        <v>0.79580010399829337</v>
      </c>
      <c r="M919" s="29">
        <v>0.82776792354170692</v>
      </c>
    </row>
    <row r="920" spans="2:13" x14ac:dyDescent="0.2">
      <c r="B920" s="20" t="s">
        <v>903</v>
      </c>
      <c r="C920" s="20">
        <v>1</v>
      </c>
      <c r="D920" s="20">
        <v>0.61799999999999999</v>
      </c>
      <c r="E920" s="29">
        <v>1</v>
      </c>
      <c r="F920" s="29">
        <v>0.89020414126293923</v>
      </c>
      <c r="G920" s="29">
        <v>0.68325000000000002</v>
      </c>
      <c r="H920" s="29">
        <v>1</v>
      </c>
      <c r="I920" s="29">
        <v>0.89020414126293923</v>
      </c>
      <c r="J920" s="29">
        <v>0.35119487914734637</v>
      </c>
      <c r="K920" s="29">
        <v>0.68087672974799984</v>
      </c>
      <c r="L920" s="29">
        <v>0.87410639279162006</v>
      </c>
      <c r="M920" s="29">
        <v>0.90446846672854186</v>
      </c>
    </row>
    <row r="921" spans="2:13" x14ac:dyDescent="0.2">
      <c r="B921" s="20" t="s">
        <v>904</v>
      </c>
      <c r="C921" s="20">
        <v>1</v>
      </c>
      <c r="D921" s="20">
        <v>0.77939999999999998</v>
      </c>
      <c r="E921" s="29">
        <v>0</v>
      </c>
      <c r="F921" s="29">
        <v>0.64878440979089824</v>
      </c>
      <c r="G921" s="29">
        <v>0.68325000000000002</v>
      </c>
      <c r="H921" s="29">
        <v>0</v>
      </c>
      <c r="I921" s="29">
        <v>0.64878440979089824</v>
      </c>
      <c r="J921" s="29">
        <v>-1.359137232526894</v>
      </c>
      <c r="K921" s="29">
        <v>-1.4686946348865695</v>
      </c>
      <c r="L921" s="29">
        <v>0.63244790373644943</v>
      </c>
      <c r="M921" s="29">
        <v>0.66477967281095074</v>
      </c>
    </row>
    <row r="922" spans="2:13" x14ac:dyDescent="0.2">
      <c r="B922" s="20" t="s">
        <v>905</v>
      </c>
      <c r="C922" s="20">
        <v>1</v>
      </c>
      <c r="D922" s="20">
        <v>0.81520000000000004</v>
      </c>
      <c r="E922" s="29">
        <v>0</v>
      </c>
      <c r="F922" s="29">
        <v>0.5709225487405607</v>
      </c>
      <c r="G922" s="29">
        <v>0.68325000000000002</v>
      </c>
      <c r="H922" s="29">
        <v>0</v>
      </c>
      <c r="I922" s="29">
        <v>0.5709225487405607</v>
      </c>
      <c r="J922" s="29">
        <v>-1.1535083744740517</v>
      </c>
      <c r="K922" s="29">
        <v>-1.4686946348865695</v>
      </c>
      <c r="L922" s="29">
        <v>0.55129195767108152</v>
      </c>
      <c r="M922" s="29">
        <v>0.59033251236300599</v>
      </c>
    </row>
    <row r="923" spans="2:13" x14ac:dyDescent="0.2">
      <c r="B923" s="20" t="s">
        <v>906</v>
      </c>
      <c r="C923" s="20">
        <v>1</v>
      </c>
      <c r="D923" s="20">
        <v>0.82879999999999998</v>
      </c>
      <c r="E923" s="29">
        <v>0</v>
      </c>
      <c r="F923" s="29">
        <v>0.54015851618923183</v>
      </c>
      <c r="G923" s="29">
        <v>0.68325000000000002</v>
      </c>
      <c r="H923" s="29">
        <v>0</v>
      </c>
      <c r="I923" s="29">
        <v>0.54015851618923183</v>
      </c>
      <c r="J923" s="29">
        <v>-1.0838184502246155</v>
      </c>
      <c r="K923" s="29">
        <v>-1.4686946348865695</v>
      </c>
      <c r="L923" s="29">
        <v>0.51875384615969133</v>
      </c>
      <c r="M923" s="29">
        <v>0.56141605669458583</v>
      </c>
    </row>
    <row r="924" spans="2:13" x14ac:dyDescent="0.2">
      <c r="B924" s="20" t="s">
        <v>907</v>
      </c>
      <c r="C924" s="20">
        <v>1</v>
      </c>
      <c r="D924" s="20">
        <v>0.62860000000000005</v>
      </c>
      <c r="E924" s="29">
        <v>1</v>
      </c>
      <c r="F924" s="29">
        <v>0.88034336745900255</v>
      </c>
      <c r="G924" s="29">
        <v>0.68325000000000002</v>
      </c>
      <c r="H924" s="29">
        <v>1</v>
      </c>
      <c r="I924" s="29">
        <v>0.88034336745900255</v>
      </c>
      <c r="J924" s="29">
        <v>0.36867385484198323</v>
      </c>
      <c r="K924" s="29">
        <v>0.68087672974799984</v>
      </c>
      <c r="L924" s="29">
        <v>0.86399921423962078</v>
      </c>
      <c r="M924" s="29">
        <v>0.89496212090591665</v>
      </c>
    </row>
    <row r="925" spans="2:13" x14ac:dyDescent="0.2">
      <c r="B925" s="20" t="s">
        <v>908</v>
      </c>
      <c r="C925" s="20">
        <v>1</v>
      </c>
      <c r="D925" s="20">
        <v>0.89300000000000002</v>
      </c>
      <c r="E925" s="29">
        <v>0</v>
      </c>
      <c r="F925" s="29">
        <v>0.39475425701731592</v>
      </c>
      <c r="G925" s="29">
        <v>0.68325000000000002</v>
      </c>
      <c r="H925" s="29">
        <v>0</v>
      </c>
      <c r="I925" s="29">
        <v>0.39475425701731592</v>
      </c>
      <c r="J925" s="29">
        <v>-0.80760228548754553</v>
      </c>
      <c r="K925" s="29">
        <v>-1.4686946348865695</v>
      </c>
      <c r="L925" s="29">
        <v>0.36482836331336577</v>
      </c>
      <c r="M925" s="29">
        <v>0.42549050312053827</v>
      </c>
    </row>
    <row r="926" spans="2:13" x14ac:dyDescent="0.2">
      <c r="B926" s="20" t="s">
        <v>909</v>
      </c>
      <c r="C926" s="20">
        <v>1</v>
      </c>
      <c r="D926" s="20">
        <v>0.70199999999999996</v>
      </c>
      <c r="E926" s="29">
        <v>1</v>
      </c>
      <c r="F926" s="29">
        <v>0.78968400259667393</v>
      </c>
      <c r="G926" s="29">
        <v>0.68325000000000002</v>
      </c>
      <c r="H926" s="29">
        <v>1</v>
      </c>
      <c r="I926" s="29">
        <v>0.78968400259667393</v>
      </c>
      <c r="J926" s="29">
        <v>0.51607103423147194</v>
      </c>
      <c r="K926" s="29">
        <v>0.68087672974799984</v>
      </c>
      <c r="L926" s="29">
        <v>0.77344564020901896</v>
      </c>
      <c r="M926" s="29">
        <v>0.80505183505605993</v>
      </c>
    </row>
    <row r="927" spans="2:13" x14ac:dyDescent="0.2">
      <c r="B927" s="20" t="s">
        <v>910</v>
      </c>
      <c r="C927" s="20">
        <v>1</v>
      </c>
      <c r="D927" s="20">
        <v>0.69669999999999999</v>
      </c>
      <c r="E927" s="29">
        <v>0</v>
      </c>
      <c r="F927" s="29">
        <v>0.79763737729416384</v>
      </c>
      <c r="G927" s="29">
        <v>0.68325000000000002</v>
      </c>
      <c r="H927" s="29">
        <v>0</v>
      </c>
      <c r="I927" s="29">
        <v>0.79763737729416384</v>
      </c>
      <c r="J927" s="29">
        <v>-1.9853523703022351</v>
      </c>
      <c r="K927" s="29">
        <v>-1.4686946348865695</v>
      </c>
      <c r="L927" s="29">
        <v>0.78129751917868095</v>
      </c>
      <c r="M927" s="29">
        <v>0.81304855602145676</v>
      </c>
    </row>
    <row r="928" spans="2:13" x14ac:dyDescent="0.2">
      <c r="B928" s="20" t="s">
        <v>911</v>
      </c>
      <c r="C928" s="20">
        <v>1</v>
      </c>
      <c r="D928" s="20">
        <v>0.60599999999999998</v>
      </c>
      <c r="E928" s="29">
        <v>1</v>
      </c>
      <c r="F928" s="29">
        <v>0.90050069901482077</v>
      </c>
      <c r="G928" s="29">
        <v>0.68325000000000002</v>
      </c>
      <c r="H928" s="29">
        <v>1</v>
      </c>
      <c r="I928" s="29">
        <v>0.90050069901482077</v>
      </c>
      <c r="J928" s="29">
        <v>0.3324053367247381</v>
      </c>
      <c r="K928" s="29">
        <v>0.68087672974799984</v>
      </c>
      <c r="L928" s="29">
        <v>0.8847510491277667</v>
      </c>
      <c r="M928" s="29">
        <v>0.9143065031424692</v>
      </c>
    </row>
    <row r="929" spans="2:13" x14ac:dyDescent="0.2">
      <c r="B929" s="20" t="s">
        <v>912</v>
      </c>
      <c r="C929" s="20">
        <v>1</v>
      </c>
      <c r="D929" s="20">
        <v>0.79959999999999998</v>
      </c>
      <c r="E929" s="29">
        <v>0</v>
      </c>
      <c r="F929" s="29">
        <v>0.60553456811133599</v>
      </c>
      <c r="G929" s="29">
        <v>0.68325000000000002</v>
      </c>
      <c r="H929" s="29">
        <v>0</v>
      </c>
      <c r="I929" s="29">
        <v>0.60553456811133599</v>
      </c>
      <c r="J929" s="29">
        <v>-1.2389819943254543</v>
      </c>
      <c r="K929" s="29">
        <v>-1.4686946348865695</v>
      </c>
      <c r="L929" s="29">
        <v>0.58763337593890974</v>
      </c>
      <c r="M929" s="29">
        <v>0.62315700395619522</v>
      </c>
    </row>
    <row r="930" spans="2:13" x14ac:dyDescent="0.2">
      <c r="B930" s="20" t="s">
        <v>913</v>
      </c>
      <c r="C930" s="20">
        <v>1</v>
      </c>
      <c r="D930" s="20">
        <v>0.80730000000000002</v>
      </c>
      <c r="E930" s="29">
        <v>0</v>
      </c>
      <c r="F930" s="29">
        <v>0.58855973136641182</v>
      </c>
      <c r="G930" s="29">
        <v>0.68325000000000002</v>
      </c>
      <c r="H930" s="29">
        <v>0</v>
      </c>
      <c r="I930" s="29">
        <v>0.58855973136641182</v>
      </c>
      <c r="J930" s="29">
        <v>-1.1960294541139707</v>
      </c>
      <c r="K930" s="29">
        <v>-1.4686946348865695</v>
      </c>
      <c r="L930" s="29">
        <v>0.56985407603718008</v>
      </c>
      <c r="M930" s="29">
        <v>0.60701291472416896</v>
      </c>
    </row>
    <row r="931" spans="2:13" x14ac:dyDescent="0.2">
      <c r="B931" s="20" t="s">
        <v>914</v>
      </c>
      <c r="C931" s="20">
        <v>1</v>
      </c>
      <c r="D931" s="20">
        <v>0.69899999999999995</v>
      </c>
      <c r="E931" s="29">
        <v>0</v>
      </c>
      <c r="F931" s="29">
        <v>0.7942137790859698</v>
      </c>
      <c r="G931" s="29">
        <v>0.68325000000000002</v>
      </c>
      <c r="H931" s="29">
        <v>0</v>
      </c>
      <c r="I931" s="29">
        <v>0.7942137790859698</v>
      </c>
      <c r="J931" s="29">
        <v>-1.9645385839135838</v>
      </c>
      <c r="K931" s="29">
        <v>-1.4686946348865695</v>
      </c>
      <c r="L931" s="29">
        <v>0.77791695876522338</v>
      </c>
      <c r="M931" s="29">
        <v>0.80960740134410214</v>
      </c>
    </row>
    <row r="932" spans="2:13" x14ac:dyDescent="0.2">
      <c r="B932" s="20" t="s">
        <v>915</v>
      </c>
      <c r="C932" s="20">
        <v>1</v>
      </c>
      <c r="D932" s="20">
        <v>0.85560000000000003</v>
      </c>
      <c r="E932" s="29">
        <v>0</v>
      </c>
      <c r="F932" s="29">
        <v>0.47885660507443206</v>
      </c>
      <c r="G932" s="29">
        <v>0.68325000000000002</v>
      </c>
      <c r="H932" s="29">
        <v>0</v>
      </c>
      <c r="I932" s="29">
        <v>0.47885660507443206</v>
      </c>
      <c r="J932" s="29">
        <v>-0.95857063850135116</v>
      </c>
      <c r="K932" s="29">
        <v>-1.4686946348865695</v>
      </c>
      <c r="L932" s="29">
        <v>0.45365581010016326</v>
      </c>
      <c r="M932" s="29">
        <v>0.50416547598563743</v>
      </c>
    </row>
    <row r="933" spans="2:13" x14ac:dyDescent="0.2">
      <c r="B933" s="20" t="s">
        <v>916</v>
      </c>
      <c r="C933" s="20">
        <v>1</v>
      </c>
      <c r="D933" s="20">
        <v>0.6573</v>
      </c>
      <c r="E933" s="29">
        <v>1</v>
      </c>
      <c r="F933" s="29">
        <v>0.84975344924810869</v>
      </c>
      <c r="G933" s="29">
        <v>0.68325000000000002</v>
      </c>
      <c r="H933" s="29">
        <v>1</v>
      </c>
      <c r="I933" s="29">
        <v>0.84975344924810869</v>
      </c>
      <c r="J933" s="29">
        <v>0.42049011160948396</v>
      </c>
      <c r="K933" s="29">
        <v>0.68087672974799984</v>
      </c>
      <c r="L933" s="29">
        <v>0.83307159615824133</v>
      </c>
      <c r="M933" s="29">
        <v>0.86503829140297317</v>
      </c>
    </row>
    <row r="934" spans="2:13" x14ac:dyDescent="0.2">
      <c r="B934" s="20" t="s">
        <v>917</v>
      </c>
      <c r="C934" s="20">
        <v>1</v>
      </c>
      <c r="D934" s="20">
        <v>0.80840000000000001</v>
      </c>
      <c r="E934" s="29">
        <v>0</v>
      </c>
      <c r="F934" s="29">
        <v>0.58611643360819876</v>
      </c>
      <c r="G934" s="29">
        <v>0.68325000000000002</v>
      </c>
      <c r="H934" s="29">
        <v>0</v>
      </c>
      <c r="I934" s="29">
        <v>0.58611643360819876</v>
      </c>
      <c r="J934" s="29">
        <v>-1.1900161567916705</v>
      </c>
      <c r="K934" s="29">
        <v>-1.4686946348865695</v>
      </c>
      <c r="L934" s="29">
        <v>0.56728765114113333</v>
      </c>
      <c r="M934" s="29">
        <v>0.60469682778868783</v>
      </c>
    </row>
    <row r="935" spans="2:13" x14ac:dyDescent="0.2">
      <c r="B935" s="20" t="s">
        <v>918</v>
      </c>
      <c r="C935" s="20">
        <v>1</v>
      </c>
      <c r="D935" s="20">
        <v>0.86329999999999996</v>
      </c>
      <c r="E935" s="29">
        <v>0</v>
      </c>
      <c r="F935" s="29">
        <v>0.46128027373227609</v>
      </c>
      <c r="G935" s="29">
        <v>0.68325000000000002</v>
      </c>
      <c r="H935" s="29">
        <v>0</v>
      </c>
      <c r="I935" s="29">
        <v>0.46128027373227609</v>
      </c>
      <c r="J935" s="29">
        <v>-0.92533928882528727</v>
      </c>
      <c r="K935" s="29">
        <v>-1.4686946348865695</v>
      </c>
      <c r="L935" s="29">
        <v>0.4350050348651287</v>
      </c>
      <c r="M935" s="29">
        <v>0.48777243206598425</v>
      </c>
    </row>
    <row r="936" spans="2:13" x14ac:dyDescent="0.2">
      <c r="B936" s="20" t="s">
        <v>919</v>
      </c>
      <c r="C936" s="20">
        <v>1</v>
      </c>
      <c r="D936" s="20">
        <v>0.75280000000000002</v>
      </c>
      <c r="E936" s="29">
        <v>1</v>
      </c>
      <c r="F936" s="29">
        <v>0.70213225594481765</v>
      </c>
      <c r="G936" s="29">
        <v>0.68325000000000002</v>
      </c>
      <c r="H936" s="29">
        <v>1</v>
      </c>
      <c r="I936" s="29">
        <v>0.70213225594481765</v>
      </c>
      <c r="J936" s="29">
        <v>0.65133179004272601</v>
      </c>
      <c r="K936" s="29">
        <v>0.68087672974799984</v>
      </c>
      <c r="L936" s="29">
        <v>0.68660129339204157</v>
      </c>
      <c r="M936" s="29">
        <v>0.71721055655029986</v>
      </c>
    </row>
    <row r="937" spans="2:13" x14ac:dyDescent="0.2">
      <c r="B937" s="20" t="s">
        <v>920</v>
      </c>
      <c r="C937" s="20">
        <v>1</v>
      </c>
      <c r="D937" s="20">
        <v>0.60640000000000005</v>
      </c>
      <c r="E937" s="29">
        <v>1</v>
      </c>
      <c r="F937" s="29">
        <v>0.90017176876041294</v>
      </c>
      <c r="G937" s="29">
        <v>0.68325000000000002</v>
      </c>
      <c r="H937" s="29">
        <v>1</v>
      </c>
      <c r="I937" s="29">
        <v>0.90017176876041294</v>
      </c>
      <c r="J937" s="29">
        <v>0.33301515187438907</v>
      </c>
      <c r="K937" s="29">
        <v>0.68087672974799984</v>
      </c>
      <c r="L937" s="29">
        <v>0.88440942407647016</v>
      </c>
      <c r="M937" s="29">
        <v>0.91399372761703035</v>
      </c>
    </row>
    <row r="938" spans="2:13" x14ac:dyDescent="0.2">
      <c r="B938" s="20" t="s">
        <v>921</v>
      </c>
      <c r="C938" s="20">
        <v>1</v>
      </c>
      <c r="D938" s="20">
        <v>0.88549999999999995</v>
      </c>
      <c r="E938" s="29">
        <v>0</v>
      </c>
      <c r="F938" s="29">
        <v>0.41128920553610782</v>
      </c>
      <c r="G938" s="29">
        <v>0.68325000000000002</v>
      </c>
      <c r="H938" s="29">
        <v>0</v>
      </c>
      <c r="I938" s="29">
        <v>0.41128920553610782</v>
      </c>
      <c r="J938" s="29">
        <v>-0.83583904786404961</v>
      </c>
      <c r="K938" s="29">
        <v>-1.4686946348865695</v>
      </c>
      <c r="L938" s="29">
        <v>0.38218691979276237</v>
      </c>
      <c r="M938" s="29">
        <v>0.44102561318530786</v>
      </c>
    </row>
    <row r="939" spans="2:13" x14ac:dyDescent="0.2">
      <c r="B939" s="20" t="s">
        <v>922</v>
      </c>
      <c r="C939" s="20">
        <v>1</v>
      </c>
      <c r="D939" s="20">
        <v>0.63429999999999997</v>
      </c>
      <c r="E939" s="29">
        <v>1</v>
      </c>
      <c r="F939" s="29">
        <v>0.8747305546809514</v>
      </c>
      <c r="G939" s="29">
        <v>0.68325000000000002</v>
      </c>
      <c r="H939" s="29">
        <v>1</v>
      </c>
      <c r="I939" s="29">
        <v>0.8747305546809514</v>
      </c>
      <c r="J939" s="29">
        <v>0.37842988761792651</v>
      </c>
      <c r="K939" s="29">
        <v>0.68087672974799984</v>
      </c>
      <c r="L939" s="29">
        <v>0.85827974270601437</v>
      </c>
      <c r="M939" s="29">
        <v>0.8895175794193394</v>
      </c>
    </row>
    <row r="940" spans="2:13" x14ac:dyDescent="0.2">
      <c r="B940" s="20" t="s">
        <v>923</v>
      </c>
      <c r="C940" s="20">
        <v>1</v>
      </c>
      <c r="D940" s="20">
        <v>0.8115</v>
      </c>
      <c r="E940" s="29">
        <v>0</v>
      </c>
      <c r="F940" s="29">
        <v>0.57920830408872936</v>
      </c>
      <c r="G940" s="29">
        <v>0.68325000000000002</v>
      </c>
      <c r="H940" s="29">
        <v>0</v>
      </c>
      <c r="I940" s="29">
        <v>0.57920830408872936</v>
      </c>
      <c r="J940" s="29">
        <v>-1.1732317558556802</v>
      </c>
      <c r="K940" s="29">
        <v>-1.4686946348865695</v>
      </c>
      <c r="L940" s="29">
        <v>0.56002237305493419</v>
      </c>
      <c r="M940" s="29">
        <v>0.59815792508059162</v>
      </c>
    </row>
    <row r="941" spans="2:13" x14ac:dyDescent="0.2">
      <c r="B941" s="20" t="s">
        <v>924</v>
      </c>
      <c r="C941" s="20">
        <v>1</v>
      </c>
      <c r="D941" s="20">
        <v>0.82950000000000002</v>
      </c>
      <c r="E941" s="29">
        <v>0</v>
      </c>
      <c r="F941" s="29">
        <v>0.53856469357466863</v>
      </c>
      <c r="G941" s="29">
        <v>0.68325000000000002</v>
      </c>
      <c r="H941" s="29">
        <v>0</v>
      </c>
      <c r="I941" s="29">
        <v>0.53856469357466863</v>
      </c>
      <c r="J941" s="29">
        <v>-1.0803476435255208</v>
      </c>
      <c r="K941" s="29">
        <v>-1.4686946348865695</v>
      </c>
      <c r="L941" s="29">
        <v>0.51706404325533784</v>
      </c>
      <c r="M941" s="29">
        <v>0.55992282057063358</v>
      </c>
    </row>
    <row r="942" spans="2:13" x14ac:dyDescent="0.2">
      <c r="B942" s="20" t="s">
        <v>925</v>
      </c>
      <c r="C942" s="20">
        <v>1</v>
      </c>
      <c r="D942" s="20">
        <v>0.71930000000000005</v>
      </c>
      <c r="E942" s="29">
        <v>1</v>
      </c>
      <c r="F942" s="29">
        <v>0.76214548978546626</v>
      </c>
      <c r="G942" s="29">
        <v>0.68325000000000002</v>
      </c>
      <c r="H942" s="29">
        <v>1</v>
      </c>
      <c r="I942" s="29">
        <v>0.76214548978546626</v>
      </c>
      <c r="J942" s="29">
        <v>0.55864607722092774</v>
      </c>
      <c r="K942" s="29">
        <v>0.68087672974799984</v>
      </c>
      <c r="L942" s="29">
        <v>0.74626707983778506</v>
      </c>
      <c r="M942" s="29">
        <v>0.77732673176658107</v>
      </c>
    </row>
    <row r="943" spans="2:13" x14ac:dyDescent="0.2">
      <c r="B943" s="20" t="s">
        <v>926</v>
      </c>
      <c r="C943" s="20">
        <v>1</v>
      </c>
      <c r="D943" s="20">
        <v>0.84530000000000005</v>
      </c>
      <c r="E943" s="29">
        <v>0</v>
      </c>
      <c r="F943" s="29">
        <v>0.50244219757496289</v>
      </c>
      <c r="G943" s="29">
        <v>0.68325000000000002</v>
      </c>
      <c r="H943" s="29">
        <v>0</v>
      </c>
      <c r="I943" s="29">
        <v>0.50244219757496289</v>
      </c>
      <c r="J943" s="29">
        <v>-1.0048963822866814</v>
      </c>
      <c r="K943" s="29">
        <v>-1.4686946348865695</v>
      </c>
      <c r="L943" s="29">
        <v>0.47871069321194359</v>
      </c>
      <c r="M943" s="29">
        <v>0.52616270351643479</v>
      </c>
    </row>
    <row r="944" spans="2:13" x14ac:dyDescent="0.2">
      <c r="B944" s="20" t="s">
        <v>927</v>
      </c>
      <c r="C944" s="20">
        <v>1</v>
      </c>
      <c r="D944" s="20">
        <v>0.68220000000000003</v>
      </c>
      <c r="E944" s="29">
        <v>1</v>
      </c>
      <c r="F944" s="29">
        <v>0.81824111537359867</v>
      </c>
      <c r="G944" s="29">
        <v>0.68325000000000002</v>
      </c>
      <c r="H944" s="29">
        <v>1</v>
      </c>
      <c r="I944" s="29">
        <v>0.81824111537359867</v>
      </c>
      <c r="J944" s="29">
        <v>0.47131056521777032</v>
      </c>
      <c r="K944" s="29">
        <v>0.68087672974799984</v>
      </c>
      <c r="L944" s="29">
        <v>0.80167824685407907</v>
      </c>
      <c r="M944" s="29">
        <v>0.83370766162552901</v>
      </c>
    </row>
    <row r="945" spans="2:13" x14ac:dyDescent="0.2">
      <c r="B945" s="20" t="s">
        <v>928</v>
      </c>
      <c r="C945" s="20">
        <v>1</v>
      </c>
      <c r="D945" s="20">
        <v>0.61240000000000006</v>
      </c>
      <c r="E945" s="29">
        <v>1</v>
      </c>
      <c r="F945" s="29">
        <v>0.89512070101281815</v>
      </c>
      <c r="G945" s="29">
        <v>0.68325000000000002</v>
      </c>
      <c r="H945" s="29">
        <v>1</v>
      </c>
      <c r="I945" s="29">
        <v>0.89512070101281815</v>
      </c>
      <c r="J945" s="29">
        <v>0.34229778390991511</v>
      </c>
      <c r="K945" s="29">
        <v>0.68087672974799984</v>
      </c>
      <c r="L945" s="29">
        <v>0.87917676956542712</v>
      </c>
      <c r="M945" s="29">
        <v>0.90917800612599708</v>
      </c>
    </row>
    <row r="946" spans="2:13" x14ac:dyDescent="0.2">
      <c r="B946" s="20" t="s">
        <v>929</v>
      </c>
      <c r="C946" s="20">
        <v>1</v>
      </c>
      <c r="D946" s="20">
        <v>0.8962</v>
      </c>
      <c r="E946" s="29">
        <v>0</v>
      </c>
      <c r="F946" s="29">
        <v>0.38776966050899586</v>
      </c>
      <c r="G946" s="29">
        <v>0.68325000000000002</v>
      </c>
      <c r="H946" s="29">
        <v>0</v>
      </c>
      <c r="I946" s="29">
        <v>0.38776966050899586</v>
      </c>
      <c r="J946" s="29">
        <v>-0.79584682760866954</v>
      </c>
      <c r="K946" s="29">
        <v>-1.4686946348865695</v>
      </c>
      <c r="L946" s="29">
        <v>0.35751706126813987</v>
      </c>
      <c r="M946" s="29">
        <v>0.4189130599556023</v>
      </c>
    </row>
    <row r="947" spans="2:13" x14ac:dyDescent="0.2">
      <c r="B947" s="20" t="s">
        <v>930</v>
      </c>
      <c r="C947" s="20">
        <v>1</v>
      </c>
      <c r="D947" s="20">
        <v>0.83809999999999996</v>
      </c>
      <c r="E947" s="29">
        <v>1</v>
      </c>
      <c r="F947" s="29">
        <v>0.51892901479635711</v>
      </c>
      <c r="G947" s="29">
        <v>0.68325000000000002</v>
      </c>
      <c r="H947" s="29">
        <v>1</v>
      </c>
      <c r="I947" s="29">
        <v>0.51892901479635711</v>
      </c>
      <c r="J947" s="29">
        <v>0.9628321980001282</v>
      </c>
      <c r="K947" s="29">
        <v>0.68087672974799984</v>
      </c>
      <c r="L947" s="29">
        <v>0.49622521919436141</v>
      </c>
      <c r="M947" s="29">
        <v>0.5415549090258992</v>
      </c>
    </row>
    <row r="948" spans="2:13" x14ac:dyDescent="0.2">
      <c r="B948" s="20" t="s">
        <v>931</v>
      </c>
      <c r="C948" s="20">
        <v>1</v>
      </c>
      <c r="D948" s="20">
        <v>0.69630000000000003</v>
      </c>
      <c r="E948" s="29">
        <v>0</v>
      </c>
      <c r="F948" s="29">
        <v>0.7982284268288069</v>
      </c>
      <c r="G948" s="29">
        <v>0.68325000000000002</v>
      </c>
      <c r="H948" s="29">
        <v>0</v>
      </c>
      <c r="I948" s="29">
        <v>0.7982284268288069</v>
      </c>
      <c r="J948" s="29">
        <v>-1.9889946041024944</v>
      </c>
      <c r="K948" s="29">
        <v>-1.4686946348865695</v>
      </c>
      <c r="L948" s="29">
        <v>0.78188125993039248</v>
      </c>
      <c r="M948" s="29">
        <v>0.81364244629993343</v>
      </c>
    </row>
    <row r="949" spans="2:13" x14ac:dyDescent="0.2">
      <c r="B949" s="20" t="s">
        <v>932</v>
      </c>
      <c r="C949" s="20">
        <v>1</v>
      </c>
      <c r="D949" s="20">
        <v>0.64859999999999995</v>
      </c>
      <c r="E949" s="29">
        <v>1</v>
      </c>
      <c r="F949" s="29">
        <v>0.85965151300047937</v>
      </c>
      <c r="G949" s="29">
        <v>0.68325000000000002</v>
      </c>
      <c r="H949" s="29">
        <v>1</v>
      </c>
      <c r="I949" s="29">
        <v>0.85965151300047937</v>
      </c>
      <c r="J949" s="29">
        <v>0.40405701547516776</v>
      </c>
      <c r="K949" s="29">
        <v>0.68087672974799984</v>
      </c>
      <c r="L949" s="29">
        <v>0.84301840801615346</v>
      </c>
      <c r="M949" s="29">
        <v>0.87478401505350301</v>
      </c>
    </row>
    <row r="950" spans="2:13" x14ac:dyDescent="0.2">
      <c r="B950" s="20" t="s">
        <v>933</v>
      </c>
      <c r="C950" s="20">
        <v>1</v>
      </c>
      <c r="D950" s="20">
        <v>0.6714</v>
      </c>
      <c r="E950" s="29">
        <v>1</v>
      </c>
      <c r="F950" s="29">
        <v>0.83250017827026079</v>
      </c>
      <c r="G950" s="29">
        <v>0.68325000000000002</v>
      </c>
      <c r="H950" s="29">
        <v>1</v>
      </c>
      <c r="I950" s="29">
        <v>0.83250017827026079</v>
      </c>
      <c r="J950" s="29">
        <v>0.44855428208622783</v>
      </c>
      <c r="K950" s="29">
        <v>0.68087672974799984</v>
      </c>
      <c r="L950" s="29">
        <v>0.81584019791869566</v>
      </c>
      <c r="M950" s="29">
        <v>0.84793393591248278</v>
      </c>
    </row>
    <row r="951" spans="2:13" x14ac:dyDescent="0.2">
      <c r="B951" s="20" t="s">
        <v>934</v>
      </c>
      <c r="C951" s="20">
        <v>1</v>
      </c>
      <c r="D951" s="20">
        <v>0.84499999999999997</v>
      </c>
      <c r="E951" s="29">
        <v>0</v>
      </c>
      <c r="F951" s="29">
        <v>0.50312950316267113</v>
      </c>
      <c r="G951" s="29">
        <v>0.68325000000000002</v>
      </c>
      <c r="H951" s="29">
        <v>0</v>
      </c>
      <c r="I951" s="29">
        <v>0.50312950316267113</v>
      </c>
      <c r="J951" s="29">
        <v>-1.0062787170833514</v>
      </c>
      <c r="K951" s="29">
        <v>-1.4686946348865695</v>
      </c>
      <c r="L951" s="29">
        <v>0.47944096137191999</v>
      </c>
      <c r="M951" s="29">
        <v>0.52680400383988513</v>
      </c>
    </row>
    <row r="952" spans="2:13" x14ac:dyDescent="0.2">
      <c r="B952" s="20" t="s">
        <v>935</v>
      </c>
      <c r="C952" s="20">
        <v>1</v>
      </c>
      <c r="D952" s="20">
        <v>0.64170000000000005</v>
      </c>
      <c r="E952" s="29">
        <v>0</v>
      </c>
      <c r="F952" s="29">
        <v>0.86710867824794524</v>
      </c>
      <c r="G952" s="29">
        <v>0.68325000000000002</v>
      </c>
      <c r="H952" s="29">
        <v>0</v>
      </c>
      <c r="I952" s="29">
        <v>0.86710867824794524</v>
      </c>
      <c r="J952" s="29">
        <v>-2.5543973553665222</v>
      </c>
      <c r="K952" s="29">
        <v>-1.4686946348865695</v>
      </c>
      <c r="L952" s="29">
        <v>0.85054794707055437</v>
      </c>
      <c r="M952" s="29">
        <v>0.88208871843140901</v>
      </c>
    </row>
    <row r="953" spans="2:13" x14ac:dyDescent="0.2">
      <c r="B953" s="20" t="s">
        <v>936</v>
      </c>
      <c r="C953" s="20">
        <v>1</v>
      </c>
      <c r="D953" s="20">
        <v>0.68979999999999997</v>
      </c>
      <c r="E953" s="29">
        <v>0</v>
      </c>
      <c r="F953" s="29">
        <v>0.80765229137968753</v>
      </c>
      <c r="G953" s="29">
        <v>0.68325000000000002</v>
      </c>
      <c r="H953" s="29">
        <v>0</v>
      </c>
      <c r="I953" s="29">
        <v>0.80765229137968753</v>
      </c>
      <c r="J953" s="29">
        <v>-2.0491262001195145</v>
      </c>
      <c r="K953" s="29">
        <v>-1.4686946348865695</v>
      </c>
      <c r="L953" s="29">
        <v>0.79119477424710405</v>
      </c>
      <c r="M953" s="29">
        <v>0.82310268536568465</v>
      </c>
    </row>
    <row r="954" spans="2:13" x14ac:dyDescent="0.2">
      <c r="B954" s="20" t="s">
        <v>937</v>
      </c>
      <c r="C954" s="20">
        <v>1</v>
      </c>
      <c r="D954" s="20">
        <v>0.61250000000000004</v>
      </c>
      <c r="E954" s="29">
        <v>1</v>
      </c>
      <c r="F954" s="29">
        <v>0.8950346351759042</v>
      </c>
      <c r="G954" s="29">
        <v>0.68325000000000002</v>
      </c>
      <c r="H954" s="29">
        <v>1</v>
      </c>
      <c r="I954" s="29">
        <v>0.8950346351759042</v>
      </c>
      <c r="J954" s="29">
        <v>0.34245466686399828</v>
      </c>
      <c r="K954" s="29">
        <v>0.68087672974799984</v>
      </c>
      <c r="L954" s="29">
        <v>0.87908782131816288</v>
      </c>
      <c r="M954" s="29">
        <v>0.90909574766353829</v>
      </c>
    </row>
    <row r="955" spans="2:13" x14ac:dyDescent="0.2">
      <c r="B955" s="20" t="s">
        <v>938</v>
      </c>
      <c r="C955" s="20">
        <v>1</v>
      </c>
      <c r="D955" s="20">
        <v>0.80720000000000003</v>
      </c>
      <c r="E955" s="29">
        <v>1</v>
      </c>
      <c r="F955" s="29">
        <v>0.58878163490396085</v>
      </c>
      <c r="G955" s="29">
        <v>0.68325000000000002</v>
      </c>
      <c r="H955" s="29">
        <v>1</v>
      </c>
      <c r="I955" s="29">
        <v>0.58878163490396085</v>
      </c>
      <c r="J955" s="29">
        <v>0.8357167823129934</v>
      </c>
      <c r="K955" s="29">
        <v>0.68087672974799984</v>
      </c>
      <c r="L955" s="29">
        <v>0.57008707628812183</v>
      </c>
      <c r="M955" s="29">
        <v>0.60722335512669323</v>
      </c>
    </row>
    <row r="956" spans="2:13" x14ac:dyDescent="0.2">
      <c r="B956" s="20" t="s">
        <v>939</v>
      </c>
      <c r="C956" s="20">
        <v>1</v>
      </c>
      <c r="D956" s="20">
        <v>0.66059999999999997</v>
      </c>
      <c r="E956" s="29">
        <v>1</v>
      </c>
      <c r="F956" s="29">
        <v>0.84585135045058812</v>
      </c>
      <c r="G956" s="29">
        <v>0.68325000000000002</v>
      </c>
      <c r="H956" s="29">
        <v>1</v>
      </c>
      <c r="I956" s="29">
        <v>0.84585135045058812</v>
      </c>
      <c r="J956" s="29">
        <v>0.4268967403370767</v>
      </c>
      <c r="K956" s="29">
        <v>0.68087672974799984</v>
      </c>
      <c r="L956" s="29">
        <v>0.82916350647265313</v>
      </c>
      <c r="M956" s="29">
        <v>0.86118198731439</v>
      </c>
    </row>
    <row r="957" spans="2:13" x14ac:dyDescent="0.2">
      <c r="B957" s="20" t="s">
        <v>940</v>
      </c>
      <c r="C957" s="20">
        <v>1</v>
      </c>
      <c r="D957" s="20">
        <v>0.84740000000000004</v>
      </c>
      <c r="E957" s="29">
        <v>0</v>
      </c>
      <c r="F957" s="29">
        <v>0.4976309454924881</v>
      </c>
      <c r="G957" s="29">
        <v>0.68325000000000002</v>
      </c>
      <c r="H957" s="29">
        <v>0</v>
      </c>
      <c r="I957" s="29">
        <v>0.4976309454924881</v>
      </c>
      <c r="J957" s="29">
        <v>-0.99527306282709027</v>
      </c>
      <c r="K957" s="29">
        <v>-1.4686946348865695</v>
      </c>
      <c r="L957" s="29">
        <v>0.47359868782335168</v>
      </c>
      <c r="M957" s="29">
        <v>0.52167415436365705</v>
      </c>
    </row>
    <row r="958" spans="2:13" x14ac:dyDescent="0.2">
      <c r="B958" s="20" t="s">
        <v>941</v>
      </c>
      <c r="C958" s="20">
        <v>1</v>
      </c>
      <c r="D958" s="20">
        <v>0.89059999999999995</v>
      </c>
      <c r="E958" s="29">
        <v>0</v>
      </c>
      <c r="F958" s="29">
        <v>0.40002122771394499</v>
      </c>
      <c r="G958" s="29">
        <v>0.68325000000000002</v>
      </c>
      <c r="H958" s="29">
        <v>0</v>
      </c>
      <c r="I958" s="29">
        <v>0.40002122771394499</v>
      </c>
      <c r="J958" s="29">
        <v>-0.81653269048152288</v>
      </c>
      <c r="K958" s="29">
        <v>-1.4686946348865695</v>
      </c>
      <c r="L958" s="29">
        <v>0.37035028969553113</v>
      </c>
      <c r="M958" s="29">
        <v>0.43044422514076675</v>
      </c>
    </row>
    <row r="959" spans="2:13" x14ac:dyDescent="0.2">
      <c r="B959" s="20" t="s">
        <v>942</v>
      </c>
      <c r="C959" s="20">
        <v>1</v>
      </c>
      <c r="D959" s="20">
        <v>0.74480000000000002</v>
      </c>
      <c r="E959" s="29">
        <v>1</v>
      </c>
      <c r="F959" s="29">
        <v>0.71723494221261697</v>
      </c>
      <c r="G959" s="29">
        <v>0.68325000000000002</v>
      </c>
      <c r="H959" s="29">
        <v>1</v>
      </c>
      <c r="I959" s="29">
        <v>0.71723494221261697</v>
      </c>
      <c r="J959" s="29">
        <v>0.62788795360715766</v>
      </c>
      <c r="K959" s="29">
        <v>0.68087672974799984</v>
      </c>
      <c r="L959" s="29">
        <v>0.70171555904456606</v>
      </c>
      <c r="M959" s="29">
        <v>0.73225496114646493</v>
      </c>
    </row>
    <row r="960" spans="2:13" x14ac:dyDescent="0.2">
      <c r="B960" s="20" t="s">
        <v>943</v>
      </c>
      <c r="C960" s="20">
        <v>1</v>
      </c>
      <c r="D960" s="20">
        <v>0.87360000000000004</v>
      </c>
      <c r="E960" s="29">
        <v>0</v>
      </c>
      <c r="F960" s="29">
        <v>0.43792625474755797</v>
      </c>
      <c r="G960" s="29">
        <v>0.68325000000000002</v>
      </c>
      <c r="H960" s="29">
        <v>0</v>
      </c>
      <c r="I960" s="29">
        <v>0.43792625474755797</v>
      </c>
      <c r="J960" s="29">
        <v>-0.88268112867640203</v>
      </c>
      <c r="K960" s="29">
        <v>-1.4686946348865695</v>
      </c>
      <c r="L960" s="29">
        <v>0.41027770372014616</v>
      </c>
      <c r="M960" s="29">
        <v>0.46596581521303898</v>
      </c>
    </row>
    <row r="961" spans="2:13" x14ac:dyDescent="0.2">
      <c r="B961" s="20" t="s">
        <v>944</v>
      </c>
      <c r="C961" s="20">
        <v>1</v>
      </c>
      <c r="D961" s="20">
        <v>0.72660000000000002</v>
      </c>
      <c r="E961" s="29">
        <v>0</v>
      </c>
      <c r="F961" s="29">
        <v>0.74980610563580385</v>
      </c>
      <c r="G961" s="29">
        <v>0.68325000000000002</v>
      </c>
      <c r="H961" s="29">
        <v>0</v>
      </c>
      <c r="I961" s="29">
        <v>0.74980610563580385</v>
      </c>
      <c r="J961" s="29">
        <v>-1.7311557106135114</v>
      </c>
      <c r="K961" s="29">
        <v>-1.4686946348865695</v>
      </c>
      <c r="L961" s="29">
        <v>0.73406950887800471</v>
      </c>
      <c r="M961" s="29">
        <v>0.76490970959307802</v>
      </c>
    </row>
    <row r="962" spans="2:13" x14ac:dyDescent="0.2">
      <c r="B962" s="20" t="s">
        <v>945</v>
      </c>
      <c r="C962" s="20">
        <v>1</v>
      </c>
      <c r="D962" s="20">
        <v>0.89580000000000004</v>
      </c>
      <c r="E962" s="29">
        <v>0</v>
      </c>
      <c r="F962" s="29">
        <v>0.38864028133113832</v>
      </c>
      <c r="G962" s="29">
        <v>0.68325000000000002</v>
      </c>
      <c r="H962" s="29">
        <v>0</v>
      </c>
      <c r="I962" s="29">
        <v>0.38864028133113832</v>
      </c>
      <c r="J962" s="29">
        <v>-0.79730685065480711</v>
      </c>
      <c r="K962" s="29">
        <v>-1.4686946348865695</v>
      </c>
      <c r="L962" s="29">
        <v>0.35842767481161897</v>
      </c>
      <c r="M962" s="29">
        <v>0.41973346388110455</v>
      </c>
    </row>
    <row r="963" spans="2:13" x14ac:dyDescent="0.2">
      <c r="B963" s="20" t="s">
        <v>946</v>
      </c>
      <c r="C963" s="20">
        <v>1</v>
      </c>
      <c r="D963" s="20">
        <v>0.85619999999999996</v>
      </c>
      <c r="E963" s="29">
        <v>0</v>
      </c>
      <c r="F963" s="29">
        <v>0.47748457209538564</v>
      </c>
      <c r="G963" s="29">
        <v>0.68325000000000002</v>
      </c>
      <c r="H963" s="29">
        <v>0</v>
      </c>
      <c r="I963" s="29">
        <v>0.47748457209538564</v>
      </c>
      <c r="J963" s="29">
        <v>-0.95593885190284267</v>
      </c>
      <c r="K963" s="29">
        <v>-1.4686946348865695</v>
      </c>
      <c r="L963" s="29">
        <v>0.45219902124574668</v>
      </c>
      <c r="M963" s="29">
        <v>0.50288604955499794</v>
      </c>
    </row>
    <row r="964" spans="2:13" x14ac:dyDescent="0.2">
      <c r="B964" s="20" t="s">
        <v>947</v>
      </c>
      <c r="C964" s="20">
        <v>1</v>
      </c>
      <c r="D964" s="20">
        <v>0.60199999999999998</v>
      </c>
      <c r="E964" s="29">
        <v>1</v>
      </c>
      <c r="F964" s="29">
        <v>0.90373729612644305</v>
      </c>
      <c r="G964" s="29">
        <v>0.68325000000000002</v>
      </c>
      <c r="H964" s="29">
        <v>1</v>
      </c>
      <c r="I964" s="29">
        <v>0.90373729612644305</v>
      </c>
      <c r="J964" s="29">
        <v>0.32636826697788951</v>
      </c>
      <c r="K964" s="29">
        <v>0.68087672974799984</v>
      </c>
      <c r="L964" s="29">
        <v>0.88811847120730525</v>
      </c>
      <c r="M964" s="29">
        <v>0.917378553350092</v>
      </c>
    </row>
    <row r="965" spans="2:13" x14ac:dyDescent="0.2">
      <c r="B965" s="20" t="s">
        <v>948</v>
      </c>
      <c r="C965" s="20">
        <v>1</v>
      </c>
      <c r="D965" s="20">
        <v>0.73460000000000003</v>
      </c>
      <c r="E965" s="29">
        <v>0</v>
      </c>
      <c r="F965" s="29">
        <v>0.73580225860084958</v>
      </c>
      <c r="G965" s="29">
        <v>0.68325000000000002</v>
      </c>
      <c r="H965" s="29">
        <v>0</v>
      </c>
      <c r="I965" s="29">
        <v>0.73580225860084958</v>
      </c>
      <c r="J965" s="29">
        <v>-1.6688450235803163</v>
      </c>
      <c r="K965" s="29">
        <v>-1.4686946348865695</v>
      </c>
      <c r="L965" s="29">
        <v>0.72019294420016344</v>
      </c>
      <c r="M965" s="29">
        <v>0.75084204733241788</v>
      </c>
    </row>
    <row r="966" spans="2:13" x14ac:dyDescent="0.2">
      <c r="B966" s="20" t="s">
        <v>949</v>
      </c>
      <c r="C966" s="20">
        <v>1</v>
      </c>
      <c r="D966" s="20">
        <v>0.82379999999999998</v>
      </c>
      <c r="E966" s="29">
        <v>1</v>
      </c>
      <c r="F966" s="29">
        <v>0.55151718079165291</v>
      </c>
      <c r="G966" s="29">
        <v>0.68325000000000002</v>
      </c>
      <c r="H966" s="29">
        <v>1</v>
      </c>
      <c r="I966" s="29">
        <v>0.55151718079165291</v>
      </c>
      <c r="J966" s="29">
        <v>0.90176501466165604</v>
      </c>
      <c r="K966" s="29">
        <v>0.68087672974799984</v>
      </c>
      <c r="L966" s="29">
        <v>0.5307865638218866</v>
      </c>
      <c r="M966" s="29">
        <v>0.57207031040679501</v>
      </c>
    </row>
    <row r="967" spans="2:13" x14ac:dyDescent="0.2">
      <c r="B967" s="20" t="s">
        <v>950</v>
      </c>
      <c r="C967" s="20">
        <v>1</v>
      </c>
      <c r="D967" s="20">
        <v>0.85699999999999998</v>
      </c>
      <c r="E967" s="29">
        <v>0</v>
      </c>
      <c r="F967" s="29">
        <v>0.4756557267466619</v>
      </c>
      <c r="G967" s="29">
        <v>0.68325000000000002</v>
      </c>
      <c r="H967" s="29">
        <v>0</v>
      </c>
      <c r="I967" s="29">
        <v>0.4756557267466619</v>
      </c>
      <c r="J967" s="29">
        <v>-0.95244103958215787</v>
      </c>
      <c r="K967" s="29">
        <v>-1.4686946348865695</v>
      </c>
      <c r="L967" s="29">
        <v>0.45025739595358122</v>
      </c>
      <c r="M967" s="29">
        <v>0.50118061465577457</v>
      </c>
    </row>
    <row r="968" spans="2:13" x14ac:dyDescent="0.2">
      <c r="B968" s="20" t="s">
        <v>951</v>
      </c>
      <c r="C968" s="20">
        <v>1</v>
      </c>
      <c r="D968" s="20">
        <v>0.6089</v>
      </c>
      <c r="E968" s="29">
        <v>0</v>
      </c>
      <c r="F968" s="29">
        <v>0.89809397772235844</v>
      </c>
      <c r="G968" s="29">
        <v>0.68325000000000002</v>
      </c>
      <c r="H968" s="29">
        <v>0</v>
      </c>
      <c r="I968" s="29">
        <v>0.89809397772235844</v>
      </c>
      <c r="J968" s="29">
        <v>-2.9686634608865057</v>
      </c>
      <c r="K968" s="29">
        <v>-1.4686946348865695</v>
      </c>
      <c r="L968" s="29">
        <v>0.88225393495213711</v>
      </c>
      <c r="M968" s="29">
        <v>0.91201561412981613</v>
      </c>
    </row>
    <row r="969" spans="2:13" x14ac:dyDescent="0.2">
      <c r="B969" s="20" t="s">
        <v>952</v>
      </c>
      <c r="C969" s="20">
        <v>1</v>
      </c>
      <c r="D969" s="20">
        <v>0.80169999999999997</v>
      </c>
      <c r="E969" s="29">
        <v>0</v>
      </c>
      <c r="F969" s="29">
        <v>0.60092840960506433</v>
      </c>
      <c r="G969" s="29">
        <v>0.68325000000000002</v>
      </c>
      <c r="H969" s="29">
        <v>0</v>
      </c>
      <c r="I969" s="29">
        <v>0.60092840960506433</v>
      </c>
      <c r="J969" s="29">
        <v>-1.227116970481958</v>
      </c>
      <c r="K969" s="29">
        <v>-1.4686946348865695</v>
      </c>
      <c r="L969" s="29">
        <v>0.58281820253584526</v>
      </c>
      <c r="M969" s="29">
        <v>0.61876669341149027</v>
      </c>
    </row>
    <row r="970" spans="2:13" x14ac:dyDescent="0.2">
      <c r="B970" s="20" t="s">
        <v>953</v>
      </c>
      <c r="C970" s="20">
        <v>1</v>
      </c>
      <c r="D970" s="20">
        <v>0.81399999999999995</v>
      </c>
      <c r="E970" s="29">
        <v>0</v>
      </c>
      <c r="F970" s="29">
        <v>0.57361441405238467</v>
      </c>
      <c r="G970" s="29">
        <v>0.68325000000000002</v>
      </c>
      <c r="H970" s="29">
        <v>0</v>
      </c>
      <c r="I970" s="29">
        <v>0.57361441405238467</v>
      </c>
      <c r="J970" s="29">
        <v>-1.1598685444268122</v>
      </c>
      <c r="K970" s="29">
        <v>-1.4686946348865695</v>
      </c>
      <c r="L970" s="29">
        <v>0.55413012165319897</v>
      </c>
      <c r="M970" s="29">
        <v>0.59287282767188909</v>
      </c>
    </row>
    <row r="971" spans="2:13" x14ac:dyDescent="0.2">
      <c r="B971" s="20" t="s">
        <v>954</v>
      </c>
      <c r="C971" s="20">
        <v>1</v>
      </c>
      <c r="D971" s="20">
        <v>0.63759999999999994</v>
      </c>
      <c r="E971" s="29">
        <v>0</v>
      </c>
      <c r="F971" s="29">
        <v>0.87137895665707121</v>
      </c>
      <c r="G971" s="29">
        <v>0.68325000000000002</v>
      </c>
      <c r="H971" s="29">
        <v>0</v>
      </c>
      <c r="I971" s="29">
        <v>0.87137895665707121</v>
      </c>
      <c r="J971" s="29">
        <v>-2.6028402847913386</v>
      </c>
      <c r="K971" s="29">
        <v>-1.4686946348865695</v>
      </c>
      <c r="L971" s="29">
        <v>0.85487506880142994</v>
      </c>
      <c r="M971" s="29">
        <v>0.88625571283326965</v>
      </c>
    </row>
    <row r="972" spans="2:13" x14ac:dyDescent="0.2">
      <c r="B972" s="20" t="s">
        <v>955</v>
      </c>
      <c r="C972" s="20">
        <v>1</v>
      </c>
      <c r="D972" s="20">
        <v>0.83609999999999995</v>
      </c>
      <c r="E972" s="29">
        <v>0</v>
      </c>
      <c r="F972" s="29">
        <v>0.5235029127622014</v>
      </c>
      <c r="G972" s="29">
        <v>0.68325000000000002</v>
      </c>
      <c r="H972" s="29">
        <v>0</v>
      </c>
      <c r="I972" s="29">
        <v>0.5235029127622014</v>
      </c>
      <c r="J972" s="29">
        <v>-1.0481644505280607</v>
      </c>
      <c r="K972" s="29">
        <v>-1.4686946348865695</v>
      </c>
      <c r="L972" s="29">
        <v>0.50108216768180169</v>
      </c>
      <c r="M972" s="29">
        <v>0.54582932967397224</v>
      </c>
    </row>
    <row r="973" spans="2:13" x14ac:dyDescent="0.2">
      <c r="B973" s="20" t="s">
        <v>956</v>
      </c>
      <c r="C973" s="20">
        <v>1</v>
      </c>
      <c r="D973" s="20">
        <v>0.85540000000000005</v>
      </c>
      <c r="E973" s="29">
        <v>0</v>
      </c>
      <c r="F973" s="29">
        <v>0.47931402132193379</v>
      </c>
      <c r="G973" s="29">
        <v>0.68325000000000002</v>
      </c>
      <c r="H973" s="29">
        <v>0</v>
      </c>
      <c r="I973" s="29">
        <v>0.47931402132193379</v>
      </c>
      <c r="J973" s="29">
        <v>-0.95944950983865929</v>
      </c>
      <c r="K973" s="29">
        <v>-1.4686946348865695</v>
      </c>
      <c r="L973" s="29">
        <v>0.45414150924132457</v>
      </c>
      <c r="M973" s="29">
        <v>0.50459201561278344</v>
      </c>
    </row>
    <row r="974" spans="2:13" x14ac:dyDescent="0.2">
      <c r="B974" s="20" t="s">
        <v>957</v>
      </c>
      <c r="C974" s="20">
        <v>1</v>
      </c>
      <c r="D974" s="20">
        <v>0.6885</v>
      </c>
      <c r="E974" s="29">
        <v>1</v>
      </c>
      <c r="F974" s="29">
        <v>0.80949630000286366</v>
      </c>
      <c r="G974" s="29">
        <v>0.68325000000000002</v>
      </c>
      <c r="H974" s="29">
        <v>1</v>
      </c>
      <c r="I974" s="29">
        <v>0.80949630000286366</v>
      </c>
      <c r="J974" s="29">
        <v>0.48511451974760278</v>
      </c>
      <c r="K974" s="29">
        <v>0.68087672974799984</v>
      </c>
      <c r="L974" s="29">
        <v>0.7930188182411414</v>
      </c>
      <c r="M974" s="29">
        <v>0.824951583830972</v>
      </c>
    </row>
    <row r="975" spans="2:13" x14ac:dyDescent="0.2">
      <c r="B975" s="20" t="s">
        <v>958</v>
      </c>
      <c r="C975" s="20">
        <v>1</v>
      </c>
      <c r="D975" s="20">
        <v>0.66510000000000002</v>
      </c>
      <c r="E975" s="29">
        <v>1</v>
      </c>
      <c r="F975" s="29">
        <v>0.84039722834463737</v>
      </c>
      <c r="G975" s="29">
        <v>0.68325000000000002</v>
      </c>
      <c r="H975" s="29">
        <v>1</v>
      </c>
      <c r="I975" s="29">
        <v>0.84039722834463737</v>
      </c>
      <c r="J975" s="29">
        <v>0.43579065069193051</v>
      </c>
      <c r="K975" s="29">
        <v>0.68087672974799984</v>
      </c>
      <c r="L975" s="29">
        <v>0.82371223687613493</v>
      </c>
      <c r="M975" s="29">
        <v>0.85577953755995473</v>
      </c>
    </row>
    <row r="976" spans="2:13" x14ac:dyDescent="0.2">
      <c r="B976" s="20" t="s">
        <v>959</v>
      </c>
      <c r="C976" s="20">
        <v>1</v>
      </c>
      <c r="D976" s="20">
        <v>0.71</v>
      </c>
      <c r="E976" s="29">
        <v>0</v>
      </c>
      <c r="F976" s="29">
        <v>0.77724910894491483</v>
      </c>
      <c r="G976" s="29">
        <v>0.68325000000000002</v>
      </c>
      <c r="H976" s="29">
        <v>0</v>
      </c>
      <c r="I976" s="29">
        <v>0.77724910894491483</v>
      </c>
      <c r="J976" s="29">
        <v>-1.8679721262057174</v>
      </c>
      <c r="K976" s="29">
        <v>-1.4686946348865695</v>
      </c>
      <c r="L976" s="29">
        <v>0.76117558177677069</v>
      </c>
      <c r="M976" s="29">
        <v>0.79253569511933497</v>
      </c>
    </row>
    <row r="977" spans="2:13" x14ac:dyDescent="0.2">
      <c r="B977" s="20" t="s">
        <v>960</v>
      </c>
      <c r="C977" s="20">
        <v>1</v>
      </c>
      <c r="D977" s="20">
        <v>0.62680000000000002</v>
      </c>
      <c r="E977" s="29">
        <v>0</v>
      </c>
      <c r="F977" s="29">
        <v>0.88207014926727245</v>
      </c>
      <c r="G977" s="29">
        <v>0.68325000000000002</v>
      </c>
      <c r="H977" s="29">
        <v>0</v>
      </c>
      <c r="I977" s="29">
        <v>0.88207014926727245</v>
      </c>
      <c r="J977" s="29">
        <v>-2.7348888970382461</v>
      </c>
      <c r="K977" s="29">
        <v>-1.4686946348865695</v>
      </c>
      <c r="L977" s="29">
        <v>0.86576352221031294</v>
      </c>
      <c r="M977" s="29">
        <v>0.89663240470080008</v>
      </c>
    </row>
    <row r="978" spans="2:13" x14ac:dyDescent="0.2">
      <c r="B978" s="20" t="s">
        <v>961</v>
      </c>
      <c r="C978" s="20">
        <v>1</v>
      </c>
      <c r="D978" s="20">
        <v>0.75900000000000001</v>
      </c>
      <c r="E978" s="29">
        <v>1</v>
      </c>
      <c r="F978" s="29">
        <v>0.69011418408650127</v>
      </c>
      <c r="G978" s="29">
        <v>0.68325000000000002</v>
      </c>
      <c r="H978" s="29">
        <v>1</v>
      </c>
      <c r="I978" s="29">
        <v>0.69011418408650127</v>
      </c>
      <c r="J978" s="29">
        <v>0.67010116389313945</v>
      </c>
      <c r="K978" s="29">
        <v>0.68087672974799984</v>
      </c>
      <c r="L978" s="29">
        <v>0.67451050169294335</v>
      </c>
      <c r="M978" s="29">
        <v>0.70529666328162277</v>
      </c>
    </row>
    <row r="979" spans="2:13" x14ac:dyDescent="0.2">
      <c r="B979" s="20" t="s">
        <v>962</v>
      </c>
      <c r="C979" s="20">
        <v>1</v>
      </c>
      <c r="D979" s="20">
        <v>0.65059999999999996</v>
      </c>
      <c r="E979" s="29">
        <v>0</v>
      </c>
      <c r="F979" s="29">
        <v>0.85742552708436293</v>
      </c>
      <c r="G979" s="29">
        <v>0.68325000000000002</v>
      </c>
      <c r="H979" s="29">
        <v>0</v>
      </c>
      <c r="I979" s="29">
        <v>0.85742552708436293</v>
      </c>
      <c r="J979" s="29">
        <v>-2.4523210001869042</v>
      </c>
      <c r="K979" s="29">
        <v>-1.4686946348865695</v>
      </c>
      <c r="L979" s="29">
        <v>0.8407769926450217</v>
      </c>
      <c r="M979" s="29">
        <v>0.87259705408884836</v>
      </c>
    </row>
    <row r="980" spans="2:13" x14ac:dyDescent="0.2">
      <c r="B980" s="20" t="s">
        <v>963</v>
      </c>
      <c r="C980" s="20">
        <v>1</v>
      </c>
      <c r="D980" s="20">
        <v>0.61450000000000005</v>
      </c>
      <c r="E980" s="29">
        <v>1</v>
      </c>
      <c r="F980" s="29">
        <v>0.89330018546747947</v>
      </c>
      <c r="G980" s="29">
        <v>0.68325000000000002</v>
      </c>
      <c r="H980" s="29">
        <v>1</v>
      </c>
      <c r="I980" s="29">
        <v>0.89330018546747947</v>
      </c>
      <c r="J980" s="29">
        <v>0.34560746951068722</v>
      </c>
      <c r="K980" s="29">
        <v>0.68087672974799984</v>
      </c>
      <c r="L980" s="29">
        <v>0.87729674631168142</v>
      </c>
      <c r="M980" s="29">
        <v>0.90743661668078723</v>
      </c>
    </row>
    <row r="981" spans="2:13" x14ac:dyDescent="0.2">
      <c r="B981" s="20" t="s">
        <v>964</v>
      </c>
      <c r="C981" s="20">
        <v>1</v>
      </c>
      <c r="D981" s="20">
        <v>0.84330000000000005</v>
      </c>
      <c r="E981" s="29">
        <v>0</v>
      </c>
      <c r="F981" s="29">
        <v>0.50702393512278687</v>
      </c>
      <c r="G981" s="29">
        <v>0.68325000000000002</v>
      </c>
      <c r="H981" s="29">
        <v>0</v>
      </c>
      <c r="I981" s="29">
        <v>0.50702393512278687</v>
      </c>
      <c r="J981" s="29">
        <v>-1.0141479425084603</v>
      </c>
      <c r="K981" s="29">
        <v>-1.4686946348865695</v>
      </c>
      <c r="L981" s="29">
        <v>0.48357874055419292</v>
      </c>
      <c r="M981" s="29">
        <v>0.53043827707567448</v>
      </c>
    </row>
    <row r="982" spans="2:13" x14ac:dyDescent="0.2">
      <c r="B982" s="20" t="s">
        <v>965</v>
      </c>
      <c r="C982" s="20">
        <v>1</v>
      </c>
      <c r="D982" s="20">
        <v>0.71899999999999997</v>
      </c>
      <c r="E982" s="29">
        <v>0</v>
      </c>
      <c r="F982" s="29">
        <v>0.76264352439840755</v>
      </c>
      <c r="G982" s="29">
        <v>0.68325000000000002</v>
      </c>
      <c r="H982" s="29">
        <v>0</v>
      </c>
      <c r="I982" s="29">
        <v>0.76264352439840755</v>
      </c>
      <c r="J982" s="29">
        <v>-1.792504485698611</v>
      </c>
      <c r="K982" s="29">
        <v>-1.4686946348865695</v>
      </c>
      <c r="L982" s="29">
        <v>0.74675896745793424</v>
      </c>
      <c r="M982" s="29">
        <v>0.77782815342583722</v>
      </c>
    </row>
    <row r="983" spans="2:13" x14ac:dyDescent="0.2">
      <c r="B983" s="20" t="s">
        <v>966</v>
      </c>
      <c r="C983" s="20">
        <v>1</v>
      </c>
      <c r="D983" s="20">
        <v>0.69079999999999997</v>
      </c>
      <c r="E983" s="29">
        <v>1</v>
      </c>
      <c r="F983" s="29">
        <v>0.8062245920498422</v>
      </c>
      <c r="G983" s="29">
        <v>0.68325000000000002</v>
      </c>
      <c r="H983" s="29">
        <v>1</v>
      </c>
      <c r="I983" s="29">
        <v>0.8062245920498422</v>
      </c>
      <c r="J983" s="29">
        <v>0.49025418463926668</v>
      </c>
      <c r="K983" s="29">
        <v>0.68087672974799984</v>
      </c>
      <c r="L983" s="29">
        <v>0.78978293894637941</v>
      </c>
      <c r="M983" s="29">
        <v>0.82167065920360349</v>
      </c>
    </row>
    <row r="984" spans="2:13" x14ac:dyDescent="0.2">
      <c r="B984" s="20" t="s">
        <v>967</v>
      </c>
      <c r="C984" s="20">
        <v>1</v>
      </c>
      <c r="D984" s="20">
        <v>0.6804</v>
      </c>
      <c r="E984" s="29">
        <v>1</v>
      </c>
      <c r="F984" s="29">
        <v>0.8206815539663409</v>
      </c>
      <c r="G984" s="29">
        <v>0.68325000000000002</v>
      </c>
      <c r="H984" s="29">
        <v>1</v>
      </c>
      <c r="I984" s="29">
        <v>0.8206815539663409</v>
      </c>
      <c r="J984" s="29">
        <v>0.4674392185416108</v>
      </c>
      <c r="K984" s="29">
        <v>0.68087672974799984</v>
      </c>
      <c r="L984" s="29">
        <v>0.80409799273892268</v>
      </c>
      <c r="M984" s="29">
        <v>0.83614734080384734</v>
      </c>
    </row>
    <row r="985" spans="2:13" x14ac:dyDescent="0.2">
      <c r="B985" s="20" t="s">
        <v>968</v>
      </c>
      <c r="C985" s="20">
        <v>1</v>
      </c>
      <c r="D985" s="20">
        <v>0.61670000000000003</v>
      </c>
      <c r="E985" s="29">
        <v>1</v>
      </c>
      <c r="F985" s="29">
        <v>0.89136319005232212</v>
      </c>
      <c r="G985" s="29">
        <v>0.68325000000000002</v>
      </c>
      <c r="H985" s="29">
        <v>1</v>
      </c>
      <c r="I985" s="29">
        <v>0.89136319005232212</v>
      </c>
      <c r="J985" s="29">
        <v>0.34910908797333395</v>
      </c>
      <c r="K985" s="29">
        <v>0.68087672974799984</v>
      </c>
      <c r="L985" s="29">
        <v>0.87529974918455467</v>
      </c>
      <c r="M985" s="29">
        <v>0.90558060614967784</v>
      </c>
    </row>
    <row r="986" spans="2:13" x14ac:dyDescent="0.2">
      <c r="B986" s="20" t="s">
        <v>969</v>
      </c>
      <c r="C986" s="20">
        <v>1</v>
      </c>
      <c r="D986" s="20">
        <v>0.83740000000000003</v>
      </c>
      <c r="E986" s="29">
        <v>0</v>
      </c>
      <c r="F986" s="29">
        <v>0.52053027937794472</v>
      </c>
      <c r="G986" s="29">
        <v>0.68325000000000002</v>
      </c>
      <c r="H986" s="29">
        <v>0</v>
      </c>
      <c r="I986" s="29">
        <v>0.52053027937794472</v>
      </c>
      <c r="J986" s="29">
        <v>-1.0419392681873247</v>
      </c>
      <c r="K986" s="29">
        <v>-1.4686946348865695</v>
      </c>
      <c r="L986" s="29">
        <v>0.49792572306349847</v>
      </c>
      <c r="M986" s="29">
        <v>0.54305108323728069</v>
      </c>
    </row>
    <row r="987" spans="2:13" x14ac:dyDescent="0.2">
      <c r="B987" s="20" t="s">
        <v>970</v>
      </c>
      <c r="C987" s="20">
        <v>1</v>
      </c>
      <c r="D987" s="20">
        <v>0.84760000000000002</v>
      </c>
      <c r="E987" s="29">
        <v>0</v>
      </c>
      <c r="F987" s="29">
        <v>0.49717273987506749</v>
      </c>
      <c r="G987" s="29">
        <v>0.68325000000000002</v>
      </c>
      <c r="H987" s="29">
        <v>0</v>
      </c>
      <c r="I987" s="29">
        <v>0.49717273987506749</v>
      </c>
      <c r="J987" s="29">
        <v>-0.99436137653328993</v>
      </c>
      <c r="K987" s="29">
        <v>-1.4686946348865695</v>
      </c>
      <c r="L987" s="29">
        <v>0.47311184590043415</v>
      </c>
      <c r="M987" s="29">
        <v>0.52124673560789347</v>
      </c>
    </row>
    <row r="988" spans="2:13" x14ac:dyDescent="0.2">
      <c r="B988" s="20" t="s">
        <v>971</v>
      </c>
      <c r="C988" s="20">
        <v>1</v>
      </c>
      <c r="D988" s="20">
        <v>0.60440000000000005</v>
      </c>
      <c r="E988" s="29">
        <v>1</v>
      </c>
      <c r="F988" s="29">
        <v>0.90180679635212146</v>
      </c>
      <c r="G988" s="29">
        <v>0.68325000000000002</v>
      </c>
      <c r="H988" s="29">
        <v>1</v>
      </c>
      <c r="I988" s="29">
        <v>0.90180679635212146</v>
      </c>
      <c r="J988" s="29">
        <v>0.32997722259090573</v>
      </c>
      <c r="K988" s="29">
        <v>0.68087672974799984</v>
      </c>
      <c r="L988" s="29">
        <v>0.88610863786262029</v>
      </c>
      <c r="M988" s="29">
        <v>0.91554742791514476</v>
      </c>
    </row>
    <row r="989" spans="2:13" x14ac:dyDescent="0.2">
      <c r="B989" s="20" t="s">
        <v>972</v>
      </c>
      <c r="C989" s="20">
        <v>1</v>
      </c>
      <c r="D989" s="20">
        <v>0.87939999999999996</v>
      </c>
      <c r="E989" s="29">
        <v>0</v>
      </c>
      <c r="F989" s="29">
        <v>0.42488882508424397</v>
      </c>
      <c r="G989" s="29">
        <v>0.68325000000000002</v>
      </c>
      <c r="H989" s="29">
        <v>0</v>
      </c>
      <c r="I989" s="29">
        <v>0.42488882508424397</v>
      </c>
      <c r="J989" s="29">
        <v>-0.85953140893772728</v>
      </c>
      <c r="K989" s="29">
        <v>-1.4686946348865695</v>
      </c>
      <c r="L989" s="29">
        <v>0.39651120174506815</v>
      </c>
      <c r="M989" s="29">
        <v>0.45377030023829534</v>
      </c>
    </row>
    <row r="990" spans="2:13" x14ac:dyDescent="0.2">
      <c r="B990" s="20" t="s">
        <v>973</v>
      </c>
      <c r="C990" s="20">
        <v>1</v>
      </c>
      <c r="D990" s="20">
        <v>0.65580000000000005</v>
      </c>
      <c r="E990" s="29">
        <v>1</v>
      </c>
      <c r="F990" s="29">
        <v>0.85150007967214547</v>
      </c>
      <c r="G990" s="29">
        <v>0.68325000000000002</v>
      </c>
      <c r="H990" s="29">
        <v>1</v>
      </c>
      <c r="I990" s="29">
        <v>0.85150007967214547</v>
      </c>
      <c r="J990" s="29">
        <v>0.41760987904780406</v>
      </c>
      <c r="K990" s="29">
        <v>0.68087672974799984</v>
      </c>
      <c r="L990" s="29">
        <v>0.83482322236930939</v>
      </c>
      <c r="M990" s="29">
        <v>0.86676190813763687</v>
      </c>
    </row>
    <row r="991" spans="2:13" x14ac:dyDescent="0.2">
      <c r="B991" s="20" t="s">
        <v>974</v>
      </c>
      <c r="C991" s="20">
        <v>1</v>
      </c>
      <c r="D991" s="20">
        <v>0.64070000000000005</v>
      </c>
      <c r="E991" s="29">
        <v>0</v>
      </c>
      <c r="F991" s="29">
        <v>0.86816115045187836</v>
      </c>
      <c r="G991" s="29">
        <v>0.68325000000000002</v>
      </c>
      <c r="H991" s="29">
        <v>0</v>
      </c>
      <c r="I991" s="29">
        <v>0.86816115045187836</v>
      </c>
      <c r="J991" s="29">
        <v>-2.5661289219556682</v>
      </c>
      <c r="K991" s="29">
        <v>-1.4686946348865695</v>
      </c>
      <c r="L991" s="29">
        <v>0.85161334316327497</v>
      </c>
      <c r="M991" s="29">
        <v>0.88311685353032376</v>
      </c>
    </row>
    <row r="992" spans="2:13" x14ac:dyDescent="0.2">
      <c r="B992" s="20" t="s">
        <v>975</v>
      </c>
      <c r="C992" s="20">
        <v>1</v>
      </c>
      <c r="D992" s="20">
        <v>0.81279999999999997</v>
      </c>
      <c r="E992" s="29">
        <v>0</v>
      </c>
      <c r="F992" s="29">
        <v>0.57630192450846773</v>
      </c>
      <c r="G992" s="29">
        <v>0.68325000000000002</v>
      </c>
      <c r="H992" s="29">
        <v>0</v>
      </c>
      <c r="I992" s="29">
        <v>0.57630192450846773</v>
      </c>
      <c r="J992" s="29">
        <v>-1.1662637828391718</v>
      </c>
      <c r="K992" s="29">
        <v>-1.4686946348865695</v>
      </c>
      <c r="L992" s="29">
        <v>0.55696195399751081</v>
      </c>
      <c r="M992" s="29">
        <v>0.59541092652666761</v>
      </c>
    </row>
    <row r="993" spans="2:13" x14ac:dyDescent="0.2">
      <c r="B993" s="20" t="s">
        <v>976</v>
      </c>
      <c r="C993" s="20">
        <v>1</v>
      </c>
      <c r="D993" s="20">
        <v>0.63119999999999998</v>
      </c>
      <c r="E993" s="29">
        <v>1</v>
      </c>
      <c r="F993" s="29">
        <v>0.87781058776646381</v>
      </c>
      <c r="G993" s="29">
        <v>0.68325000000000002</v>
      </c>
      <c r="H993" s="29">
        <v>1</v>
      </c>
      <c r="I993" s="29">
        <v>0.87781058776646381</v>
      </c>
      <c r="J993" s="29">
        <v>0.37309238112804383</v>
      </c>
      <c r="K993" s="29">
        <v>0.68087672974799984</v>
      </c>
      <c r="L993" s="29">
        <v>0.8614154629786378</v>
      </c>
      <c r="M993" s="29">
        <v>0.89250813606385537</v>
      </c>
    </row>
    <row r="994" spans="2:13" x14ac:dyDescent="0.2">
      <c r="B994" s="20" t="s">
        <v>977</v>
      </c>
      <c r="C994" s="20">
        <v>1</v>
      </c>
      <c r="D994" s="20">
        <v>0.71689999999999998</v>
      </c>
      <c r="E994" s="29">
        <v>0</v>
      </c>
      <c r="F994" s="29">
        <v>0.76610962472627941</v>
      </c>
      <c r="G994" s="29">
        <v>0.68325000000000002</v>
      </c>
      <c r="H994" s="29">
        <v>0</v>
      </c>
      <c r="I994" s="29">
        <v>0.76610962472627941</v>
      </c>
      <c r="J994" s="29">
        <v>-1.8098362551826848</v>
      </c>
      <c r="K994" s="29">
        <v>-1.4686946348865695</v>
      </c>
      <c r="L994" s="29">
        <v>0.75018159416049013</v>
      </c>
      <c r="M994" s="29">
        <v>0.78131814604420113</v>
      </c>
    </row>
    <row r="995" spans="2:13" x14ac:dyDescent="0.2">
      <c r="B995" s="20" t="s">
        <v>978</v>
      </c>
      <c r="C995" s="20">
        <v>1</v>
      </c>
      <c r="D995" s="20">
        <v>0.65720000000000001</v>
      </c>
      <c r="E995" s="29">
        <v>1</v>
      </c>
      <c r="F995" s="29">
        <v>0.84987041545267261</v>
      </c>
      <c r="G995" s="29">
        <v>0.68325000000000002</v>
      </c>
      <c r="H995" s="29">
        <v>1</v>
      </c>
      <c r="I995" s="29">
        <v>0.84987041545267261</v>
      </c>
      <c r="J995" s="29">
        <v>0.42029747959930808</v>
      </c>
      <c r="K995" s="29">
        <v>0.68087672974799984</v>
      </c>
      <c r="L995" s="29">
        <v>0.83318885118296393</v>
      </c>
      <c r="M995" s="29">
        <v>0.86515376597179472</v>
      </c>
    </row>
    <row r="996" spans="2:13" x14ac:dyDescent="0.2">
      <c r="B996" s="20" t="s">
        <v>979</v>
      </c>
      <c r="C996" s="20">
        <v>1</v>
      </c>
      <c r="D996" s="20">
        <v>0.73340000000000005</v>
      </c>
      <c r="E996" s="29">
        <v>0</v>
      </c>
      <c r="F996" s="29">
        <v>0.73793453999309044</v>
      </c>
      <c r="G996" s="29">
        <v>0.68325000000000002</v>
      </c>
      <c r="H996" s="29">
        <v>0</v>
      </c>
      <c r="I996" s="29">
        <v>0.73793453999309044</v>
      </c>
      <c r="J996" s="29">
        <v>-1.6780466368582672</v>
      </c>
      <c r="K996" s="29">
        <v>-1.4686946348865695</v>
      </c>
      <c r="L996" s="29">
        <v>0.72230870803851954</v>
      </c>
      <c r="M996" s="29">
        <v>0.75298179606746174</v>
      </c>
    </row>
    <row r="997" spans="2:13" x14ac:dyDescent="0.2">
      <c r="B997" s="20" t="s">
        <v>980</v>
      </c>
      <c r="C997" s="20">
        <v>1</v>
      </c>
      <c r="D997" s="20">
        <v>0.75849999999999995</v>
      </c>
      <c r="E997" s="29">
        <v>1</v>
      </c>
      <c r="F997" s="29">
        <v>0.69109325893370188</v>
      </c>
      <c r="G997" s="29">
        <v>0.68325000000000002</v>
      </c>
      <c r="H997" s="29">
        <v>1</v>
      </c>
      <c r="I997" s="29">
        <v>0.69109325893370188</v>
      </c>
      <c r="J997" s="29">
        <v>0.66856765911294858</v>
      </c>
      <c r="K997" s="29">
        <v>0.68087672974799984</v>
      </c>
      <c r="L997" s="29">
        <v>0.6754977451765205</v>
      </c>
      <c r="M997" s="29">
        <v>0.70626517703654912</v>
      </c>
    </row>
    <row r="998" spans="2:13" x14ac:dyDescent="0.2">
      <c r="B998" s="20" t="s">
        <v>981</v>
      </c>
      <c r="C998" s="20">
        <v>1</v>
      </c>
      <c r="D998" s="20">
        <v>0.7671</v>
      </c>
      <c r="E998" s="29">
        <v>1</v>
      </c>
      <c r="F998" s="29">
        <v>0.67401958261660055</v>
      </c>
      <c r="G998" s="29">
        <v>0.68325000000000002</v>
      </c>
      <c r="H998" s="29">
        <v>1</v>
      </c>
      <c r="I998" s="29">
        <v>0.67401958261660055</v>
      </c>
      <c r="J998" s="29">
        <v>0.69543973079227683</v>
      </c>
      <c r="K998" s="29">
        <v>0.68087672974799984</v>
      </c>
      <c r="L998" s="29">
        <v>0.65822183675635604</v>
      </c>
      <c r="M998" s="29">
        <v>0.68943165458208178</v>
      </c>
    </row>
    <row r="999" spans="2:13" x14ac:dyDescent="0.2">
      <c r="B999" s="20" t="s">
        <v>982</v>
      </c>
      <c r="C999" s="20">
        <v>1</v>
      </c>
      <c r="D999" s="20">
        <v>0.79690000000000005</v>
      </c>
      <c r="E999" s="29">
        <v>0</v>
      </c>
      <c r="F999" s="29">
        <v>0.61142923289534223</v>
      </c>
      <c r="G999" s="29">
        <v>0.68325000000000002</v>
      </c>
      <c r="H999" s="29">
        <v>0</v>
      </c>
      <c r="I999" s="29">
        <v>0.61142923289534223</v>
      </c>
      <c r="J999" s="29">
        <v>-1.2544057528176691</v>
      </c>
      <c r="K999" s="29">
        <v>-1.4686946348865695</v>
      </c>
      <c r="L999" s="29">
        <v>0.59378468556547637</v>
      </c>
      <c r="M999" s="29">
        <v>0.6287865006845349</v>
      </c>
    </row>
    <row r="1000" spans="2:13" x14ac:dyDescent="0.2">
      <c r="B1000" s="20" t="s">
        <v>983</v>
      </c>
      <c r="C1000" s="20">
        <v>1</v>
      </c>
      <c r="D1000" s="20">
        <v>0.67769999999999997</v>
      </c>
      <c r="E1000" s="29">
        <v>1</v>
      </c>
      <c r="F1000" s="29">
        <v>0.82429408104526702</v>
      </c>
      <c r="G1000" s="29">
        <v>0.68325000000000002</v>
      </c>
      <c r="H1000" s="29">
        <v>1</v>
      </c>
      <c r="I1000" s="29">
        <v>0.82429408104526702</v>
      </c>
      <c r="J1000" s="29">
        <v>0.46169174042268396</v>
      </c>
      <c r="K1000" s="29">
        <v>0.68087672974799984</v>
      </c>
      <c r="L1000" s="29">
        <v>0.80768276806011718</v>
      </c>
      <c r="M1000" s="29">
        <v>0.83975526355160934</v>
      </c>
    </row>
    <row r="1001" spans="2:13" x14ac:dyDescent="0.2">
      <c r="B1001" s="20" t="s">
        <v>984</v>
      </c>
      <c r="C1001" s="20">
        <v>1</v>
      </c>
      <c r="D1001" s="20">
        <v>0.63160000000000005</v>
      </c>
      <c r="E1001" s="29">
        <v>1</v>
      </c>
      <c r="F1001" s="29">
        <v>0.87741685826857041</v>
      </c>
      <c r="G1001" s="29">
        <v>0.68325000000000002</v>
      </c>
      <c r="H1001" s="29">
        <v>1</v>
      </c>
      <c r="I1001" s="29">
        <v>0.87741685826857041</v>
      </c>
      <c r="J1001" s="29">
        <v>0.37377683880995982</v>
      </c>
      <c r="K1001" s="29">
        <v>0.68087672974799984</v>
      </c>
      <c r="L1001" s="29">
        <v>0.86101423493104434</v>
      </c>
      <c r="M1001" s="29">
        <v>0.89212622822465559</v>
      </c>
    </row>
    <row r="1002" spans="2:13" x14ac:dyDescent="0.2">
      <c r="B1002" s="20" t="s">
        <v>985</v>
      </c>
      <c r="C1002" s="20">
        <v>1</v>
      </c>
      <c r="D1002" s="20">
        <v>0.64649999999999996</v>
      </c>
      <c r="E1002" s="29">
        <v>1</v>
      </c>
      <c r="F1002" s="29">
        <v>0.86195742471875536</v>
      </c>
      <c r="G1002" s="29">
        <v>0.68325000000000002</v>
      </c>
      <c r="H1002" s="29">
        <v>1</v>
      </c>
      <c r="I1002" s="29">
        <v>0.86195742471875536</v>
      </c>
      <c r="J1002" s="29">
        <v>0.40018759191235403</v>
      </c>
      <c r="K1002" s="29">
        <v>0.68087672974799984</v>
      </c>
      <c r="L1002" s="29">
        <v>0.84534321729035788</v>
      </c>
      <c r="M1002" s="29">
        <v>0.87704642538015865</v>
      </c>
    </row>
    <row r="1003" spans="2:13" x14ac:dyDescent="0.2">
      <c r="B1003" s="20" t="s">
        <v>986</v>
      </c>
      <c r="C1003" s="20">
        <v>1</v>
      </c>
      <c r="D1003" s="20">
        <v>0.74280000000000002</v>
      </c>
      <c r="E1003" s="29">
        <v>1</v>
      </c>
      <c r="F1003" s="29">
        <v>0.7209373261947184</v>
      </c>
      <c r="G1003" s="29">
        <v>0.68325000000000002</v>
      </c>
      <c r="H1003" s="29">
        <v>1</v>
      </c>
      <c r="I1003" s="29">
        <v>0.7209373261947184</v>
      </c>
      <c r="J1003" s="29">
        <v>0.62216004846448414</v>
      </c>
      <c r="K1003" s="29">
        <v>0.68087672974799984</v>
      </c>
      <c r="L1003" s="29">
        <v>0.70540845766728899</v>
      </c>
      <c r="M1003" s="29">
        <v>0.73595402476128735</v>
      </c>
    </row>
    <row r="1004" spans="2:13" x14ac:dyDescent="0.2">
      <c r="B1004" s="20" t="s">
        <v>987</v>
      </c>
      <c r="C1004" s="20">
        <v>1</v>
      </c>
      <c r="D1004" s="20">
        <v>0.85199999999999998</v>
      </c>
      <c r="E1004" s="29">
        <v>0</v>
      </c>
      <c r="F1004" s="29">
        <v>0.48709478012856139</v>
      </c>
      <c r="G1004" s="29">
        <v>0.68325000000000002</v>
      </c>
      <c r="H1004" s="29">
        <v>0</v>
      </c>
      <c r="I1004" s="29">
        <v>0.48709478012856139</v>
      </c>
      <c r="J1004" s="29">
        <v>-0.97451421469053268</v>
      </c>
      <c r="K1004" s="29">
        <v>-1.4686946348865695</v>
      </c>
      <c r="L1004" s="29">
        <v>0.46240511406243223</v>
      </c>
      <c r="M1004" s="29">
        <v>0.51184758326315871</v>
      </c>
    </row>
    <row r="1005" spans="2:13" x14ac:dyDescent="0.2">
      <c r="B1005" s="20" t="s">
        <v>988</v>
      </c>
      <c r="C1005" s="20">
        <v>1</v>
      </c>
      <c r="D1005" s="20">
        <v>0.8054</v>
      </c>
      <c r="E1005" s="29">
        <v>0</v>
      </c>
      <c r="F1005" s="29">
        <v>0.59276964289229428</v>
      </c>
      <c r="G1005" s="29">
        <v>0.68325000000000002</v>
      </c>
      <c r="H1005" s="29">
        <v>0</v>
      </c>
      <c r="I1005" s="29">
        <v>0.59276964289229428</v>
      </c>
      <c r="J1005" s="29">
        <v>-1.2064877163828542</v>
      </c>
      <c r="K1005" s="29">
        <v>-1.4686946348865695</v>
      </c>
      <c r="L1005" s="29">
        <v>0.57427201120684379</v>
      </c>
      <c r="M1005" s="29">
        <v>0.61100796957286896</v>
      </c>
    </row>
    <row r="1006" spans="2:13" x14ac:dyDescent="0.2">
      <c r="B1006" s="20" t="s">
        <v>989</v>
      </c>
      <c r="C1006" s="20">
        <v>1</v>
      </c>
      <c r="D1006" s="20">
        <v>0.77410000000000001</v>
      </c>
      <c r="E1006" s="29">
        <v>0</v>
      </c>
      <c r="F1006" s="29">
        <v>0.65977042685613974</v>
      </c>
      <c r="G1006" s="29">
        <v>0.68325000000000002</v>
      </c>
      <c r="H1006" s="29">
        <v>0</v>
      </c>
      <c r="I1006" s="29">
        <v>0.65977042685613974</v>
      </c>
      <c r="J1006" s="29">
        <v>-1.3925487006784658</v>
      </c>
      <c r="K1006" s="29">
        <v>-1.4686946348865695</v>
      </c>
      <c r="L1006" s="29">
        <v>0.64370397541532487</v>
      </c>
      <c r="M1006" s="29">
        <v>0.67547764164991619</v>
      </c>
    </row>
    <row r="1007" spans="2:13" x14ac:dyDescent="0.2">
      <c r="B1007" s="20" t="s">
        <v>990</v>
      </c>
      <c r="C1007" s="20">
        <v>1</v>
      </c>
      <c r="D1007" s="20">
        <v>0.81389999999999996</v>
      </c>
      <c r="E1007" s="29">
        <v>0</v>
      </c>
      <c r="F1007" s="29">
        <v>0.57383854168544157</v>
      </c>
      <c r="G1007" s="29">
        <v>0.68325000000000002</v>
      </c>
      <c r="H1007" s="29">
        <v>0</v>
      </c>
      <c r="I1007" s="29">
        <v>0.57383854168544157</v>
      </c>
      <c r="J1007" s="29">
        <v>-1.160400138880973</v>
      </c>
      <c r="K1007" s="29">
        <v>-1.4686946348865695</v>
      </c>
      <c r="L1007" s="29">
        <v>0.55436635255430711</v>
      </c>
      <c r="M1007" s="29">
        <v>0.59308442184105004</v>
      </c>
    </row>
    <row r="1008" spans="2:13" x14ac:dyDescent="0.2">
      <c r="B1008" s="20" t="s">
        <v>991</v>
      </c>
      <c r="C1008" s="20">
        <v>1</v>
      </c>
      <c r="D1008" s="20">
        <v>0.82930000000000004</v>
      </c>
      <c r="E1008" s="29">
        <v>1</v>
      </c>
      <c r="F1008" s="29">
        <v>0.53902015336292186</v>
      </c>
      <c r="G1008" s="29">
        <v>0.68325000000000002</v>
      </c>
      <c r="H1008" s="29">
        <v>1</v>
      </c>
      <c r="I1008" s="29">
        <v>0.53902015336292186</v>
      </c>
      <c r="J1008" s="29">
        <v>0.92478008328377359</v>
      </c>
      <c r="K1008" s="29">
        <v>0.68087672974799984</v>
      </c>
      <c r="L1008" s="29">
        <v>0.51754696238605657</v>
      </c>
      <c r="M1008" s="29">
        <v>0.56034949559569336</v>
      </c>
    </row>
    <row r="1009" spans="2:13" x14ac:dyDescent="0.2">
      <c r="B1009" s="20" t="s">
        <v>992</v>
      </c>
      <c r="C1009" s="20">
        <v>1</v>
      </c>
      <c r="D1009" s="20">
        <v>0.84250000000000003</v>
      </c>
      <c r="E1009" s="29">
        <v>0</v>
      </c>
      <c r="F1009" s="29">
        <v>0.5088563429382913</v>
      </c>
      <c r="G1009" s="29">
        <v>0.68325000000000002</v>
      </c>
      <c r="H1009" s="29">
        <v>0</v>
      </c>
      <c r="I1009" s="29">
        <v>0.5088563429382913</v>
      </c>
      <c r="J1009" s="29">
        <v>-1.0178723716551288</v>
      </c>
      <c r="K1009" s="29">
        <v>-1.4686946348865695</v>
      </c>
      <c r="L1009" s="29">
        <v>0.48552556226591836</v>
      </c>
      <c r="M1009" s="29">
        <v>0.53214860933732899</v>
      </c>
    </row>
    <row r="1010" spans="2:13" x14ac:dyDescent="0.2">
      <c r="B1010" s="20" t="s">
        <v>993</v>
      </c>
      <c r="C1010" s="20">
        <v>1</v>
      </c>
      <c r="D1010" s="20">
        <v>0.83240000000000003</v>
      </c>
      <c r="E1010" s="29">
        <v>0</v>
      </c>
      <c r="F1010" s="29">
        <v>0.53195367133523319</v>
      </c>
      <c r="G1010" s="29">
        <v>0.68325000000000002</v>
      </c>
      <c r="H1010" s="29">
        <v>0</v>
      </c>
      <c r="I1010" s="29">
        <v>0.53195367133523319</v>
      </c>
      <c r="J1010" s="29">
        <v>-1.0660865980095262</v>
      </c>
      <c r="K1010" s="29">
        <v>-1.4686946348865695</v>
      </c>
      <c r="L1010" s="29">
        <v>0.51005182518313641</v>
      </c>
      <c r="M1010" s="29">
        <v>0.55373307985827469</v>
      </c>
    </row>
    <row r="1011" spans="2:13" x14ac:dyDescent="0.2">
      <c r="B1011" s="20" t="s">
        <v>994</v>
      </c>
      <c r="C1011" s="20">
        <v>1</v>
      </c>
      <c r="D1011" s="20">
        <v>0.67400000000000004</v>
      </c>
      <c r="E1011" s="29">
        <v>1</v>
      </c>
      <c r="F1011" s="29">
        <v>0.82915123396767187</v>
      </c>
      <c r="G1011" s="29">
        <v>0.68325000000000002</v>
      </c>
      <c r="H1011" s="29">
        <v>1</v>
      </c>
      <c r="I1011" s="29">
        <v>0.82915123396767187</v>
      </c>
      <c r="J1011" s="29">
        <v>0.45393016882214138</v>
      </c>
      <c r="K1011" s="29">
        <v>0.68087672974799984</v>
      </c>
      <c r="L1011" s="29">
        <v>0.81250854291612895</v>
      </c>
      <c r="M1011" s="29">
        <v>0.84459918267737866</v>
      </c>
    </row>
    <row r="1012" spans="2:13" x14ac:dyDescent="0.2">
      <c r="B1012" s="20" t="s">
        <v>995</v>
      </c>
      <c r="C1012" s="20">
        <v>1</v>
      </c>
      <c r="D1012" s="20">
        <v>0.85370000000000001</v>
      </c>
      <c r="E1012" s="29">
        <v>0</v>
      </c>
      <c r="F1012" s="29">
        <v>0.48320338270577867</v>
      </c>
      <c r="G1012" s="29">
        <v>0.68325000000000002</v>
      </c>
      <c r="H1012" s="29">
        <v>0</v>
      </c>
      <c r="I1012" s="29">
        <v>0.48320338270577867</v>
      </c>
      <c r="J1012" s="29">
        <v>-0.96695252500608198</v>
      </c>
      <c r="K1012" s="29">
        <v>-1.4686946348865695</v>
      </c>
      <c r="L1012" s="29">
        <v>0.45827184815979172</v>
      </c>
      <c r="M1012" s="29">
        <v>0.508218816727523</v>
      </c>
    </row>
    <row r="1013" spans="2:13" x14ac:dyDescent="0.2">
      <c r="B1013" s="20" t="s">
        <v>996</v>
      </c>
      <c r="C1013" s="20">
        <v>1</v>
      </c>
      <c r="D1013" s="20">
        <v>0.82140000000000002</v>
      </c>
      <c r="E1013" s="29">
        <v>0</v>
      </c>
      <c r="F1013" s="29">
        <v>0.55695104718015787</v>
      </c>
      <c r="G1013" s="29">
        <v>0.68325000000000002</v>
      </c>
      <c r="H1013" s="29">
        <v>0</v>
      </c>
      <c r="I1013" s="29">
        <v>0.55695104718015787</v>
      </c>
      <c r="J1013" s="29">
        <v>-1.1211988798981862</v>
      </c>
      <c r="K1013" s="29">
        <v>-1.4686946348865695</v>
      </c>
      <c r="L1013" s="29">
        <v>0.53653575088507077</v>
      </c>
      <c r="M1013" s="29">
        <v>0.57717575313994618</v>
      </c>
    </row>
    <row r="1014" spans="2:13" x14ac:dyDescent="0.2">
      <c r="B1014" s="20" t="s">
        <v>997</v>
      </c>
      <c r="C1014" s="20">
        <v>1</v>
      </c>
      <c r="D1014" s="20">
        <v>0.82130000000000003</v>
      </c>
      <c r="E1014" s="29">
        <v>0</v>
      </c>
      <c r="F1014" s="29">
        <v>0.55717717198488204</v>
      </c>
      <c r="G1014" s="29">
        <v>0.68325000000000002</v>
      </c>
      <c r="H1014" s="29">
        <v>0</v>
      </c>
      <c r="I1014" s="29">
        <v>0.55717717198488204</v>
      </c>
      <c r="J1014" s="29">
        <v>-1.1217127511549156</v>
      </c>
      <c r="K1014" s="29">
        <v>-1.4686946348865695</v>
      </c>
      <c r="L1014" s="29">
        <v>0.53677488475338742</v>
      </c>
      <c r="M1014" s="29">
        <v>0.5773883420643412</v>
      </c>
    </row>
    <row r="1015" spans="2:13" x14ac:dyDescent="0.2">
      <c r="B1015" s="20" t="s">
        <v>998</v>
      </c>
      <c r="C1015" s="20">
        <v>1</v>
      </c>
      <c r="D1015" s="20">
        <v>0.84699999999999998</v>
      </c>
      <c r="E1015" s="29">
        <v>0</v>
      </c>
      <c r="F1015" s="29">
        <v>0.49854736789541254</v>
      </c>
      <c r="G1015" s="29">
        <v>0.68325000000000002</v>
      </c>
      <c r="H1015" s="29">
        <v>0</v>
      </c>
      <c r="I1015" s="29">
        <v>0.49854736789541254</v>
      </c>
      <c r="J1015" s="29">
        <v>-0.99709894383649766</v>
      </c>
      <c r="K1015" s="29">
        <v>-1.4686946348865695</v>
      </c>
      <c r="L1015" s="29">
        <v>0.47457238922840245</v>
      </c>
      <c r="M1015" s="29">
        <v>0.52252902825928371</v>
      </c>
    </row>
    <row r="1016" spans="2:13" x14ac:dyDescent="0.2">
      <c r="B1016" s="20" t="s">
        <v>999</v>
      </c>
      <c r="C1016" s="20">
        <v>1</v>
      </c>
      <c r="D1016" s="20">
        <v>0.76580000000000004</v>
      </c>
      <c r="E1016" s="29">
        <v>0</v>
      </c>
      <c r="F1016" s="29">
        <v>0.6766317738155333</v>
      </c>
      <c r="G1016" s="29">
        <v>0.68325000000000002</v>
      </c>
      <c r="H1016" s="29">
        <v>0</v>
      </c>
      <c r="I1016" s="29">
        <v>0.6766317738155333</v>
      </c>
      <c r="J1016" s="29">
        <v>-1.4465302555555735</v>
      </c>
      <c r="K1016" s="29">
        <v>-1.4686946348865695</v>
      </c>
      <c r="L1016" s="29">
        <v>0.66087332256428</v>
      </c>
      <c r="M1016" s="29">
        <v>0.69199923585423451</v>
      </c>
    </row>
    <row r="1017" spans="2:13" x14ac:dyDescent="0.2">
      <c r="B1017" s="20" t="s">
        <v>1000</v>
      </c>
      <c r="C1017" s="20">
        <v>1</v>
      </c>
      <c r="D1017" s="20">
        <v>0.622</v>
      </c>
      <c r="E1017" s="29">
        <v>1</v>
      </c>
      <c r="F1017" s="29">
        <v>0.8865696356450723</v>
      </c>
      <c r="G1017" s="29">
        <v>0.68325000000000002</v>
      </c>
      <c r="H1017" s="29">
        <v>1</v>
      </c>
      <c r="I1017" s="29">
        <v>0.8865696356450723</v>
      </c>
      <c r="J1017" s="29">
        <v>0.35769118468520117</v>
      </c>
      <c r="K1017" s="29">
        <v>0.68087672974799984</v>
      </c>
      <c r="L1017" s="29">
        <v>0.87037181177136336</v>
      </c>
      <c r="M1017" s="29">
        <v>0.90097372548860943</v>
      </c>
    </row>
    <row r="1018" spans="2:13" x14ac:dyDescent="0.2">
      <c r="B1018" s="20" t="s">
        <v>1001</v>
      </c>
      <c r="C1018" s="20">
        <v>1</v>
      </c>
      <c r="D1018" s="20">
        <v>0.68069999999999997</v>
      </c>
      <c r="E1018" s="29">
        <v>1</v>
      </c>
      <c r="F1018" s="29">
        <v>0.82027659982249557</v>
      </c>
      <c r="G1018" s="29">
        <v>0.68325000000000002</v>
      </c>
      <c r="H1018" s="29">
        <v>1</v>
      </c>
      <c r="I1018" s="29">
        <v>0.82027659982249557</v>
      </c>
      <c r="J1018" s="29">
        <v>0.46808222762046481</v>
      </c>
      <c r="K1018" s="29">
        <v>0.68087672974799984</v>
      </c>
      <c r="L1018" s="29">
        <v>0.80369636749531292</v>
      </c>
      <c r="M1018" s="29">
        <v>0.83574264022128697</v>
      </c>
    </row>
    <row r="1019" spans="2:13" x14ac:dyDescent="0.2">
      <c r="B1019" s="20" t="s">
        <v>1002</v>
      </c>
      <c r="C1019" s="20">
        <v>1</v>
      </c>
      <c r="D1019" s="20">
        <v>0.67749999999999999</v>
      </c>
      <c r="E1019" s="29">
        <v>0</v>
      </c>
      <c r="F1019" s="29">
        <v>0.82455938428039866</v>
      </c>
      <c r="G1019" s="29">
        <v>0.68325000000000002</v>
      </c>
      <c r="H1019" s="29">
        <v>0</v>
      </c>
      <c r="I1019" s="29">
        <v>0.82455938428039866</v>
      </c>
      <c r="J1019" s="29">
        <v>-2.1679332083865566</v>
      </c>
      <c r="K1019" s="29">
        <v>-1.4686946348865695</v>
      </c>
      <c r="L1019" s="29">
        <v>0.80794617614646724</v>
      </c>
      <c r="M1019" s="29">
        <v>0.84002005774386168</v>
      </c>
    </row>
    <row r="1020" spans="2:13" x14ac:dyDescent="0.2">
      <c r="B1020" s="20" t="s">
        <v>1003</v>
      </c>
      <c r="C1020" s="20">
        <v>1</v>
      </c>
      <c r="D1020" s="20">
        <v>0.89380000000000004</v>
      </c>
      <c r="E1020" s="29">
        <v>0</v>
      </c>
      <c r="F1020" s="29">
        <v>0.39300395176897801</v>
      </c>
      <c r="G1020" s="29">
        <v>0.68325000000000002</v>
      </c>
      <c r="H1020" s="29">
        <v>0</v>
      </c>
      <c r="I1020" s="29">
        <v>0.39300395176897801</v>
      </c>
      <c r="J1020" s="29">
        <v>-0.80464724163848689</v>
      </c>
      <c r="K1020" s="29">
        <v>-1.4686946348865695</v>
      </c>
      <c r="L1020" s="29">
        <v>0.3629949440616464</v>
      </c>
      <c r="M1020" s="29">
        <v>0.42384313407689528</v>
      </c>
    </row>
    <row r="1021" spans="2:13" x14ac:dyDescent="0.2">
      <c r="B1021" s="20" t="s">
        <v>1004</v>
      </c>
      <c r="C1021" s="20">
        <v>1</v>
      </c>
      <c r="D1021" s="20">
        <v>0.86550000000000005</v>
      </c>
      <c r="E1021" s="29">
        <v>0</v>
      </c>
      <c r="F1021" s="29">
        <v>0.45627417968580092</v>
      </c>
      <c r="G1021" s="29">
        <v>0.68325000000000002</v>
      </c>
      <c r="H1021" s="29">
        <v>0</v>
      </c>
      <c r="I1021" s="29">
        <v>0.45627417968580092</v>
      </c>
      <c r="J1021" s="29">
        <v>-0.91605799180499647</v>
      </c>
      <c r="K1021" s="29">
        <v>-1.4686946348865695</v>
      </c>
      <c r="L1021" s="29">
        <v>0.42969846096158693</v>
      </c>
      <c r="M1021" s="29">
        <v>0.4831012142128735</v>
      </c>
    </row>
    <row r="1022" spans="2:13" x14ac:dyDescent="0.2">
      <c r="B1022" s="20" t="s">
        <v>1005</v>
      </c>
      <c r="C1022" s="20">
        <v>1</v>
      </c>
      <c r="D1022" s="20">
        <v>0.64549999999999996</v>
      </c>
      <c r="E1022" s="29">
        <v>1</v>
      </c>
      <c r="F1022" s="29">
        <v>0.86304425012582742</v>
      </c>
      <c r="G1022" s="29">
        <v>0.68325000000000002</v>
      </c>
      <c r="H1022" s="29">
        <v>1</v>
      </c>
      <c r="I1022" s="29">
        <v>0.86304425012582742</v>
      </c>
      <c r="J1022" s="29">
        <v>0.39835805507868127</v>
      </c>
      <c r="K1022" s="29">
        <v>0.68087672974799984</v>
      </c>
      <c r="L1022" s="29">
        <v>0.84644000801126174</v>
      </c>
      <c r="M1022" s="29">
        <v>0.87811163616701626</v>
      </c>
    </row>
    <row r="1023" spans="2:13" x14ac:dyDescent="0.2">
      <c r="B1023" s="20" t="s">
        <v>1006</v>
      </c>
      <c r="C1023" s="20">
        <v>1</v>
      </c>
      <c r="D1023" s="20">
        <v>0.62060000000000004</v>
      </c>
      <c r="E1023" s="29">
        <v>1</v>
      </c>
      <c r="F1023" s="29">
        <v>0.88785349600782149</v>
      </c>
      <c r="G1023" s="29">
        <v>0.68325000000000002</v>
      </c>
      <c r="H1023" s="29">
        <v>1</v>
      </c>
      <c r="I1023" s="29">
        <v>0.88785349600782149</v>
      </c>
      <c r="J1023" s="29">
        <v>0.35540392132558141</v>
      </c>
      <c r="K1023" s="29">
        <v>0.68087672974799984</v>
      </c>
      <c r="L1023" s="29">
        <v>0.87168974442544322</v>
      </c>
      <c r="M1023" s="29">
        <v>0.90220946819205372</v>
      </c>
    </row>
    <row r="1024" spans="2:13" x14ac:dyDescent="0.2">
      <c r="B1024" s="20" t="s">
        <v>1007</v>
      </c>
      <c r="C1024" s="20">
        <v>1</v>
      </c>
      <c r="D1024" s="20">
        <v>0.70599999999999996</v>
      </c>
      <c r="E1024" s="29">
        <v>0</v>
      </c>
      <c r="F1024" s="29">
        <v>0.78353116973904369</v>
      </c>
      <c r="G1024" s="29">
        <v>0.68325000000000002</v>
      </c>
      <c r="H1024" s="29">
        <v>0</v>
      </c>
      <c r="I1024" s="29">
        <v>0.78353116973904369</v>
      </c>
      <c r="J1024" s="29">
        <v>-1.9025253568720952</v>
      </c>
      <c r="K1024" s="29">
        <v>-1.4686946348865695</v>
      </c>
      <c r="L1024" s="29">
        <v>0.76737399892389324</v>
      </c>
      <c r="M1024" s="29">
        <v>0.79886028122170805</v>
      </c>
    </row>
    <row r="1025" spans="2:13" x14ac:dyDescent="0.2">
      <c r="B1025" s="20" t="s">
        <v>1008</v>
      </c>
      <c r="C1025" s="20">
        <v>1</v>
      </c>
      <c r="D1025" s="20">
        <v>0.754</v>
      </c>
      <c r="E1025" s="29">
        <v>0</v>
      </c>
      <c r="F1025" s="29">
        <v>0.69982716593526328</v>
      </c>
      <c r="G1025" s="29">
        <v>0.68325000000000002</v>
      </c>
      <c r="H1025" s="29">
        <v>0</v>
      </c>
      <c r="I1025" s="29">
        <v>0.69982716593526328</v>
      </c>
      <c r="J1025" s="29">
        <v>-1.5268968729273469</v>
      </c>
      <c r="K1025" s="29">
        <v>-1.4686946348865695</v>
      </c>
      <c r="L1025" s="29">
        <v>0.68428681949841519</v>
      </c>
      <c r="M1025" s="29">
        <v>0.71492125046597876</v>
      </c>
    </row>
    <row r="1026" spans="2:13" x14ac:dyDescent="0.2">
      <c r="B1026" s="20" t="s">
        <v>1009</v>
      </c>
      <c r="C1026" s="20">
        <v>1</v>
      </c>
      <c r="D1026" s="20">
        <v>0.7228</v>
      </c>
      <c r="E1026" s="29">
        <v>0</v>
      </c>
      <c r="F1026" s="29">
        <v>0.75628209565558058</v>
      </c>
      <c r="G1026" s="29">
        <v>0.68325000000000002</v>
      </c>
      <c r="H1026" s="29">
        <v>0</v>
      </c>
      <c r="I1026" s="29">
        <v>0.75628209565558058</v>
      </c>
      <c r="J1026" s="29">
        <v>-1.761563049316567</v>
      </c>
      <c r="K1026" s="29">
        <v>-1.4686946348865695</v>
      </c>
      <c r="L1026" s="29">
        <v>0.74047381654220457</v>
      </c>
      <c r="M1026" s="29">
        <v>0.77142469987922158</v>
      </c>
    </row>
    <row r="1027" spans="2:13" x14ac:dyDescent="0.2">
      <c r="B1027" s="20" t="s">
        <v>1010</v>
      </c>
      <c r="C1027" s="20">
        <v>1</v>
      </c>
      <c r="D1027" s="20">
        <v>0.82579999999999998</v>
      </c>
      <c r="E1027" s="29">
        <v>0</v>
      </c>
      <c r="F1027" s="29">
        <v>0.54697948770358973</v>
      </c>
      <c r="G1027" s="29">
        <v>0.68325000000000002</v>
      </c>
      <c r="H1027" s="29">
        <v>0</v>
      </c>
      <c r="I1027" s="29">
        <v>0.54697948770358973</v>
      </c>
      <c r="J1027" s="29">
        <v>-1.0988200786369808</v>
      </c>
      <c r="K1027" s="29">
        <v>-1.4686946348865695</v>
      </c>
      <c r="L1027" s="29">
        <v>0.52598183682369015</v>
      </c>
      <c r="M1027" s="29">
        <v>0.56781127668066589</v>
      </c>
    </row>
    <row r="1028" spans="2:13" x14ac:dyDescent="0.2">
      <c r="B1028" s="20" t="s">
        <v>1011</v>
      </c>
      <c r="C1028" s="20">
        <v>1</v>
      </c>
      <c r="D1028" s="20">
        <v>0.87539999999999996</v>
      </c>
      <c r="E1028" s="29">
        <v>0</v>
      </c>
      <c r="F1028" s="29">
        <v>0.43387009884064964</v>
      </c>
      <c r="G1028" s="29">
        <v>0.68325000000000002</v>
      </c>
      <c r="H1028" s="29">
        <v>0</v>
      </c>
      <c r="I1028" s="29">
        <v>0.43387009884064964</v>
      </c>
      <c r="J1028" s="29">
        <v>-0.87543078271390284</v>
      </c>
      <c r="K1028" s="29">
        <v>-1.4686946348865695</v>
      </c>
      <c r="L1028" s="29">
        <v>0.40599143557378248</v>
      </c>
      <c r="M1028" s="29">
        <v>0.46217364063778893</v>
      </c>
    </row>
    <row r="1029" spans="2:13" x14ac:dyDescent="0.2">
      <c r="B1029" s="20" t="s">
        <v>1012</v>
      </c>
      <c r="C1029" s="20">
        <v>1</v>
      </c>
      <c r="D1029" s="20">
        <v>0.87680000000000002</v>
      </c>
      <c r="E1029" s="29">
        <v>0</v>
      </c>
      <c r="F1029" s="29">
        <v>0.43072139555613287</v>
      </c>
      <c r="G1029" s="29">
        <v>0.68325000000000002</v>
      </c>
      <c r="H1029" s="29">
        <v>0</v>
      </c>
      <c r="I1029" s="29">
        <v>0.43072139555613287</v>
      </c>
      <c r="J1029" s="29">
        <v>-0.86983282324798217</v>
      </c>
      <c r="K1029" s="29">
        <v>-1.4686946348865695</v>
      </c>
      <c r="L1029" s="29">
        <v>0.40266609567555595</v>
      </c>
      <c r="M1029" s="29">
        <v>0.45922863239494127</v>
      </c>
    </row>
    <row r="1030" spans="2:13" x14ac:dyDescent="0.2">
      <c r="B1030" s="20" t="s">
        <v>1013</v>
      </c>
      <c r="C1030" s="20">
        <v>1</v>
      </c>
      <c r="D1030" s="20">
        <v>0.6724</v>
      </c>
      <c r="E1030" s="29">
        <v>0</v>
      </c>
      <c r="F1030" s="29">
        <v>0.83121836967631002</v>
      </c>
      <c r="G1030" s="29">
        <v>0.68325000000000002</v>
      </c>
      <c r="H1030" s="29">
        <v>0</v>
      </c>
      <c r="I1030" s="29">
        <v>0.83121836967631002</v>
      </c>
      <c r="J1030" s="29">
        <v>-2.2191925073594816</v>
      </c>
      <c r="K1030" s="29">
        <v>-1.4686946348865695</v>
      </c>
      <c r="L1030" s="29">
        <v>0.81456456607393657</v>
      </c>
      <c r="M1030" s="29">
        <v>0.84665806799325372</v>
      </c>
    </row>
    <row r="1031" spans="2:13" x14ac:dyDescent="0.2">
      <c r="B1031" s="20" t="s">
        <v>1014</v>
      </c>
      <c r="C1031" s="20">
        <v>1</v>
      </c>
      <c r="D1031" s="20">
        <v>0.68010000000000004</v>
      </c>
      <c r="E1031" s="29">
        <v>1</v>
      </c>
      <c r="F1031" s="29">
        <v>0.82108579468204224</v>
      </c>
      <c r="G1031" s="29">
        <v>0.68325000000000002</v>
      </c>
      <c r="H1031" s="29">
        <v>1</v>
      </c>
      <c r="I1031" s="29">
        <v>0.82108579468204224</v>
      </c>
      <c r="J1031" s="29">
        <v>0.46679709277054116</v>
      </c>
      <c r="K1031" s="29">
        <v>0.68087672974799984</v>
      </c>
      <c r="L1031" s="29">
        <v>0.80449895304779295</v>
      </c>
      <c r="M1031" s="29">
        <v>0.83655127676686736</v>
      </c>
    </row>
    <row r="1032" spans="2:13" x14ac:dyDescent="0.2">
      <c r="B1032" s="20" t="s">
        <v>1015</v>
      </c>
      <c r="C1032" s="20">
        <v>1</v>
      </c>
      <c r="D1032" s="20">
        <v>0.86009999999999998</v>
      </c>
      <c r="E1032" s="29">
        <v>0</v>
      </c>
      <c r="F1032" s="29">
        <v>0.46857555702700243</v>
      </c>
      <c r="G1032" s="29">
        <v>0.68325000000000002</v>
      </c>
      <c r="H1032" s="29">
        <v>0</v>
      </c>
      <c r="I1032" s="29">
        <v>0.46857555702700243</v>
      </c>
      <c r="J1032" s="29">
        <v>-0.93900748056281014</v>
      </c>
      <c r="K1032" s="29">
        <v>-1.4686946348865695</v>
      </c>
      <c r="L1032" s="29">
        <v>0.44274300392526039</v>
      </c>
      <c r="M1032" s="29">
        <v>0.49457764222632788</v>
      </c>
    </row>
    <row r="1033" spans="2:13" x14ac:dyDescent="0.2">
      <c r="B1033" s="20" t="s">
        <v>1016</v>
      </c>
      <c r="C1033" s="20">
        <v>1</v>
      </c>
      <c r="D1033" s="20">
        <v>0.85199999999999998</v>
      </c>
      <c r="E1033" s="29">
        <v>0</v>
      </c>
      <c r="F1033" s="29">
        <v>0.48709478012856139</v>
      </c>
      <c r="G1033" s="29">
        <v>0.68325000000000002</v>
      </c>
      <c r="H1033" s="29">
        <v>0</v>
      </c>
      <c r="I1033" s="29">
        <v>0.48709478012856139</v>
      </c>
      <c r="J1033" s="29">
        <v>-0.97451421469053268</v>
      </c>
      <c r="K1033" s="29">
        <v>-1.4686946348865695</v>
      </c>
      <c r="L1033" s="29">
        <v>0.46240511406243223</v>
      </c>
      <c r="M1033" s="29">
        <v>0.51184758326315871</v>
      </c>
    </row>
    <row r="1034" spans="2:13" x14ac:dyDescent="0.2">
      <c r="B1034" s="20" t="s">
        <v>1017</v>
      </c>
      <c r="C1034" s="20">
        <v>1</v>
      </c>
      <c r="D1034" s="20">
        <v>0.82469999999999999</v>
      </c>
      <c r="E1034" s="29">
        <v>0</v>
      </c>
      <c r="F1034" s="29">
        <v>0.54947623419952152</v>
      </c>
      <c r="G1034" s="29">
        <v>0.68325000000000002</v>
      </c>
      <c r="H1034" s="29">
        <v>0</v>
      </c>
      <c r="I1034" s="29">
        <v>0.54947623419952152</v>
      </c>
      <c r="J1034" s="29">
        <v>-1.1043725510121221</v>
      </c>
      <c r="K1034" s="29">
        <v>-1.4686946348865695</v>
      </c>
      <c r="L1034" s="29">
        <v>0.5286259083902286</v>
      </c>
      <c r="M1034" s="29">
        <v>0.5701542219751492</v>
      </c>
    </row>
    <row r="1035" spans="2:13" x14ac:dyDescent="0.2">
      <c r="B1035" s="20" t="s">
        <v>1018</v>
      </c>
      <c r="C1035" s="20">
        <v>1</v>
      </c>
      <c r="D1035" s="20">
        <v>0.61060000000000003</v>
      </c>
      <c r="E1035" s="29">
        <v>0</v>
      </c>
      <c r="F1035" s="29">
        <v>0.89665926221975223</v>
      </c>
      <c r="G1035" s="29">
        <v>0.68325000000000002</v>
      </c>
      <c r="H1035" s="29">
        <v>0</v>
      </c>
      <c r="I1035" s="29">
        <v>0.89665926221975223</v>
      </c>
      <c r="J1035" s="29">
        <v>-2.9456282793258937</v>
      </c>
      <c r="K1035" s="29">
        <v>-1.4686946348865695</v>
      </c>
      <c r="L1035" s="29">
        <v>0.88076803496028133</v>
      </c>
      <c r="M1035" s="29">
        <v>0.91064737403983709</v>
      </c>
    </row>
    <row r="1036" spans="2:13" x14ac:dyDescent="0.2">
      <c r="B1036" s="20" t="s">
        <v>1019</v>
      </c>
      <c r="C1036" s="20">
        <v>1</v>
      </c>
      <c r="D1036" s="20">
        <v>0.87549999999999994</v>
      </c>
      <c r="E1036" s="29">
        <v>0</v>
      </c>
      <c r="F1036" s="29">
        <v>0.43364501121145782</v>
      </c>
      <c r="G1036" s="29">
        <v>0.68325000000000002</v>
      </c>
      <c r="H1036" s="29">
        <v>0</v>
      </c>
      <c r="I1036" s="29">
        <v>0.43364501121145782</v>
      </c>
      <c r="J1036" s="29">
        <v>-0.8750297364424493</v>
      </c>
      <c r="K1036" s="29">
        <v>-1.4686946348865695</v>
      </c>
      <c r="L1036" s="29">
        <v>0.40575366196691282</v>
      </c>
      <c r="M1036" s="29">
        <v>0.46196315094747142</v>
      </c>
    </row>
    <row r="1037" spans="2:13" x14ac:dyDescent="0.2">
      <c r="B1037" s="20" t="s">
        <v>1020</v>
      </c>
      <c r="C1037" s="20">
        <v>1</v>
      </c>
      <c r="D1037" s="20">
        <v>0.69259999999999999</v>
      </c>
      <c r="E1037" s="29">
        <v>1</v>
      </c>
      <c r="F1037" s="29">
        <v>0.80363447828365098</v>
      </c>
      <c r="G1037" s="29">
        <v>0.68325000000000002</v>
      </c>
      <c r="H1037" s="29">
        <v>1</v>
      </c>
      <c r="I1037" s="29">
        <v>0.80363447828365098</v>
      </c>
      <c r="J1037" s="29">
        <v>0.49431448560010183</v>
      </c>
      <c r="K1037" s="29">
        <v>0.68087672974799984</v>
      </c>
      <c r="L1037" s="29">
        <v>0.78722244486284199</v>
      </c>
      <c r="M1037" s="29">
        <v>0.8190715562481633</v>
      </c>
    </row>
    <row r="1038" spans="2:13" x14ac:dyDescent="0.2">
      <c r="B1038" s="20" t="s">
        <v>1021</v>
      </c>
      <c r="C1038" s="20">
        <v>1</v>
      </c>
      <c r="D1038" s="20">
        <v>0.75849999999999995</v>
      </c>
      <c r="E1038" s="29">
        <v>0</v>
      </c>
      <c r="F1038" s="29">
        <v>0.69109325893370188</v>
      </c>
      <c r="G1038" s="29">
        <v>0.68325000000000002</v>
      </c>
      <c r="H1038" s="29">
        <v>0</v>
      </c>
      <c r="I1038" s="29">
        <v>0.69109325893370188</v>
      </c>
      <c r="J1038" s="29">
        <v>-1.4957349287980721</v>
      </c>
      <c r="K1038" s="29">
        <v>-1.4686946348865695</v>
      </c>
      <c r="L1038" s="29">
        <v>0.6754977451765205</v>
      </c>
      <c r="M1038" s="29">
        <v>0.70626517703654912</v>
      </c>
    </row>
    <row r="1039" spans="2:13" x14ac:dyDescent="0.2">
      <c r="B1039" s="20" t="s">
        <v>1022</v>
      </c>
      <c r="C1039" s="20">
        <v>1</v>
      </c>
      <c r="D1039" s="20">
        <v>0.62549999999999994</v>
      </c>
      <c r="E1039" s="29">
        <v>1</v>
      </c>
      <c r="F1039" s="29">
        <v>0.8833038076493932</v>
      </c>
      <c r="G1039" s="29">
        <v>0.68325000000000002</v>
      </c>
      <c r="H1039" s="29">
        <v>1</v>
      </c>
      <c r="I1039" s="29">
        <v>0.8833038076493932</v>
      </c>
      <c r="J1039" s="29">
        <v>0.3634739508247401</v>
      </c>
      <c r="K1039" s="29">
        <v>0.68087672974799984</v>
      </c>
      <c r="L1039" s="29">
        <v>0.86702540470131517</v>
      </c>
      <c r="M1039" s="29">
        <v>0.89782429027486876</v>
      </c>
    </row>
    <row r="1040" spans="2:13" x14ac:dyDescent="0.2">
      <c r="B1040" s="20" t="s">
        <v>1023</v>
      </c>
      <c r="C1040" s="20">
        <v>1</v>
      </c>
      <c r="D1040" s="20">
        <v>0.61319999999999997</v>
      </c>
      <c r="E1040" s="29">
        <v>1</v>
      </c>
      <c r="F1040" s="29">
        <v>0.89443042707740139</v>
      </c>
      <c r="G1040" s="29">
        <v>0.68325000000000002</v>
      </c>
      <c r="H1040" s="29">
        <v>1</v>
      </c>
      <c r="I1040" s="29">
        <v>0.89443042707740139</v>
      </c>
      <c r="J1040" s="29">
        <v>0.34355486267505114</v>
      </c>
      <c r="K1040" s="29">
        <v>0.68087672974799984</v>
      </c>
      <c r="L1040" s="29">
        <v>0.87846357207583747</v>
      </c>
      <c r="M1040" s="29">
        <v>0.90851808146373458</v>
      </c>
    </row>
    <row r="1041" spans="2:13" x14ac:dyDescent="0.2">
      <c r="B1041" s="20" t="s">
        <v>1024</v>
      </c>
      <c r="C1041" s="20">
        <v>1</v>
      </c>
      <c r="D1041" s="20">
        <v>0.78859999999999997</v>
      </c>
      <c r="E1041" s="29">
        <v>1</v>
      </c>
      <c r="F1041" s="29">
        <v>0.62934038589427554</v>
      </c>
      <c r="G1041" s="29">
        <v>0.68325000000000002</v>
      </c>
      <c r="H1041" s="29">
        <v>1</v>
      </c>
      <c r="I1041" s="29">
        <v>0.62934038589427554</v>
      </c>
      <c r="J1041" s="29">
        <v>0.76744071058789842</v>
      </c>
      <c r="K1041" s="29">
        <v>0.68087672974799984</v>
      </c>
      <c r="L1041" s="29">
        <v>0.612395061456668</v>
      </c>
      <c r="M1041" s="29">
        <v>0.64597316149058848</v>
      </c>
    </row>
    <row r="1042" spans="2:13" x14ac:dyDescent="0.2">
      <c r="B1042" s="20" t="s">
        <v>1025</v>
      </c>
      <c r="C1042" s="20">
        <v>1</v>
      </c>
      <c r="D1042" s="20">
        <v>0.66920000000000002</v>
      </c>
      <c r="E1042" s="29">
        <v>0</v>
      </c>
      <c r="F1042" s="29">
        <v>0.83529276863358137</v>
      </c>
      <c r="G1042" s="29">
        <v>0.68325000000000002</v>
      </c>
      <c r="H1042" s="29">
        <v>0</v>
      </c>
      <c r="I1042" s="29">
        <v>0.83529276863358137</v>
      </c>
      <c r="J1042" s="29">
        <v>-2.2519722121222285</v>
      </c>
      <c r="K1042" s="29">
        <v>-1.4686946348865695</v>
      </c>
      <c r="L1042" s="29">
        <v>0.81862130795987897</v>
      </c>
      <c r="M1042" s="29">
        <v>0.85071131897854269</v>
      </c>
    </row>
    <row r="1043" spans="2:13" x14ac:dyDescent="0.2">
      <c r="B1043" s="20" t="s">
        <v>1026</v>
      </c>
      <c r="C1043" s="20">
        <v>1</v>
      </c>
      <c r="D1043" s="20">
        <v>0.80920000000000003</v>
      </c>
      <c r="E1043" s="29">
        <v>0</v>
      </c>
      <c r="F1043" s="29">
        <v>0.58433681652085323</v>
      </c>
      <c r="G1043" s="29">
        <v>0.68325000000000002</v>
      </c>
      <c r="H1043" s="29">
        <v>0</v>
      </c>
      <c r="I1043" s="29">
        <v>0.58433681652085323</v>
      </c>
      <c r="J1043" s="29">
        <v>-1.1856618477615954</v>
      </c>
      <c r="K1043" s="29">
        <v>-1.4686946348865695</v>
      </c>
      <c r="L1043" s="29">
        <v>0.56541728055110441</v>
      </c>
      <c r="M1043" s="29">
        <v>0.60301099775795997</v>
      </c>
    </row>
    <row r="1044" spans="2:13" x14ac:dyDescent="0.2">
      <c r="B1044" s="20" t="s">
        <v>1027</v>
      </c>
      <c r="C1044" s="20">
        <v>1</v>
      </c>
      <c r="D1044" s="20">
        <v>0.87370000000000003</v>
      </c>
      <c r="E1044" s="29">
        <v>0</v>
      </c>
      <c r="F1044" s="29">
        <v>0.43770068974930543</v>
      </c>
      <c r="G1044" s="29">
        <v>0.68325000000000002</v>
      </c>
      <c r="H1044" s="29">
        <v>0</v>
      </c>
      <c r="I1044" s="29">
        <v>0.43770068974930543</v>
      </c>
      <c r="J1044" s="29">
        <v>-0.88227676092680041</v>
      </c>
      <c r="K1044" s="29">
        <v>-1.4686946348865695</v>
      </c>
      <c r="L1044" s="29">
        <v>0.41003926848401057</v>
      </c>
      <c r="M1044" s="29">
        <v>0.46575497493897067</v>
      </c>
    </row>
    <row r="1045" spans="2:13" x14ac:dyDescent="0.2">
      <c r="B1045" s="20" t="s">
        <v>1028</v>
      </c>
      <c r="C1045" s="20">
        <v>1</v>
      </c>
      <c r="D1045" s="20">
        <v>0.66869999999999996</v>
      </c>
      <c r="E1045" s="29">
        <v>1</v>
      </c>
      <c r="F1045" s="29">
        <v>0.83592221114424003</v>
      </c>
      <c r="G1045" s="29">
        <v>0.68325000000000002</v>
      </c>
      <c r="H1045" s="29">
        <v>1</v>
      </c>
      <c r="I1045" s="29">
        <v>0.83592221114424003</v>
      </c>
      <c r="J1045" s="29">
        <v>0.44303900690353137</v>
      </c>
      <c r="K1045" s="29">
        <v>0.68087672974799984</v>
      </c>
      <c r="L1045" s="29">
        <v>0.8192485492929783</v>
      </c>
      <c r="M1045" s="29">
        <v>0.85133689358396569</v>
      </c>
    </row>
    <row r="1046" spans="2:13" x14ac:dyDescent="0.2">
      <c r="B1046" s="20" t="s">
        <v>1029</v>
      </c>
      <c r="C1046" s="20">
        <v>1</v>
      </c>
      <c r="D1046" s="20">
        <v>0.85070000000000001</v>
      </c>
      <c r="E1046" s="29">
        <v>0</v>
      </c>
      <c r="F1046" s="29">
        <v>0.4900716355912465</v>
      </c>
      <c r="G1046" s="29">
        <v>0.68325000000000002</v>
      </c>
      <c r="H1046" s="29">
        <v>0</v>
      </c>
      <c r="I1046" s="29">
        <v>0.4900716355912465</v>
      </c>
      <c r="J1046" s="29">
        <v>-0.98033655853082335</v>
      </c>
      <c r="K1046" s="29">
        <v>-1.4686946348865695</v>
      </c>
      <c r="L1046" s="29">
        <v>0.46556740917850703</v>
      </c>
      <c r="M1046" s="29">
        <v>0.51462366635027679</v>
      </c>
    </row>
    <row r="1047" spans="2:13" x14ac:dyDescent="0.2">
      <c r="B1047" s="20" t="s">
        <v>1030</v>
      </c>
      <c r="C1047" s="20">
        <v>1</v>
      </c>
      <c r="D1047" s="20">
        <v>0.71460000000000001</v>
      </c>
      <c r="E1047" s="29">
        <v>0</v>
      </c>
      <c r="F1047" s="29">
        <v>0.76986530054566227</v>
      </c>
      <c r="G1047" s="29">
        <v>0.68325000000000002</v>
      </c>
      <c r="H1047" s="29">
        <v>0</v>
      </c>
      <c r="I1047" s="29">
        <v>0.76986530054566227</v>
      </c>
      <c r="J1047" s="29">
        <v>-1.8290110097648871</v>
      </c>
      <c r="K1047" s="29">
        <v>-1.4686946348865695</v>
      </c>
      <c r="L1047" s="29">
        <v>0.7538890016715778</v>
      </c>
      <c r="M1047" s="29">
        <v>0.78510012882860691</v>
      </c>
    </row>
    <row r="1048" spans="2:13" x14ac:dyDescent="0.2">
      <c r="B1048" s="20" t="s">
        <v>1031</v>
      </c>
      <c r="C1048" s="20">
        <v>1</v>
      </c>
      <c r="D1048" s="20">
        <v>0.72940000000000005</v>
      </c>
      <c r="E1048" s="29">
        <v>0</v>
      </c>
      <c r="F1048" s="29">
        <v>0.74496154147479809</v>
      </c>
      <c r="G1048" s="29">
        <v>0.68325000000000002</v>
      </c>
      <c r="H1048" s="29">
        <v>0</v>
      </c>
      <c r="I1048" s="29">
        <v>0.74496154147479809</v>
      </c>
      <c r="J1048" s="29">
        <v>-1.7090866784621415</v>
      </c>
      <c r="K1048" s="29">
        <v>-1.4686946348865695</v>
      </c>
      <c r="L1048" s="29">
        <v>0.72927372171496119</v>
      </c>
      <c r="M1048" s="29">
        <v>0.76003941566598476</v>
      </c>
    </row>
    <row r="1049" spans="2:13" x14ac:dyDescent="0.2">
      <c r="B1049" s="20" t="s">
        <v>1032</v>
      </c>
      <c r="C1049" s="20">
        <v>1</v>
      </c>
      <c r="D1049" s="20">
        <v>0.79469999999999996</v>
      </c>
      <c r="E1049" s="29">
        <v>0</v>
      </c>
      <c r="F1049" s="29">
        <v>0.61620839653090953</v>
      </c>
      <c r="G1049" s="29">
        <v>0.68325000000000002</v>
      </c>
      <c r="H1049" s="29">
        <v>0</v>
      </c>
      <c r="I1049" s="29">
        <v>0.61620839653090953</v>
      </c>
      <c r="J1049" s="29">
        <v>-1.2671151145393234</v>
      </c>
      <c r="K1049" s="29">
        <v>-1.4686946348865695</v>
      </c>
      <c r="L1049" s="29">
        <v>0.59876259837560664</v>
      </c>
      <c r="M1049" s="29">
        <v>0.63336012972543088</v>
      </c>
    </row>
    <row r="1050" spans="2:13" x14ac:dyDescent="0.2">
      <c r="B1050" s="20" t="s">
        <v>1033</v>
      </c>
      <c r="C1050" s="20">
        <v>1</v>
      </c>
      <c r="D1050" s="20">
        <v>0.72350000000000003</v>
      </c>
      <c r="E1050" s="29">
        <v>1</v>
      </c>
      <c r="F1050" s="29">
        <v>0.75509773339727038</v>
      </c>
      <c r="G1050" s="29">
        <v>0.68325000000000002</v>
      </c>
      <c r="H1050" s="29">
        <v>1</v>
      </c>
      <c r="I1050" s="29">
        <v>0.75509773339727038</v>
      </c>
      <c r="J1050" s="29">
        <v>0.5695014300854363</v>
      </c>
      <c r="K1050" s="29">
        <v>0.68087672974799984</v>
      </c>
      <c r="L1050" s="29">
        <v>0.73930305878647762</v>
      </c>
      <c r="M1050" s="29">
        <v>0.7702328731660022</v>
      </c>
    </row>
    <row r="1051" spans="2:13" x14ac:dyDescent="0.2">
      <c r="B1051" s="20" t="s">
        <v>1034</v>
      </c>
      <c r="C1051" s="20">
        <v>1</v>
      </c>
      <c r="D1051" s="20">
        <v>0.74099999999999999</v>
      </c>
      <c r="E1051" s="29">
        <v>0</v>
      </c>
      <c r="F1051" s="29">
        <v>0.72424394542747861</v>
      </c>
      <c r="G1051" s="29">
        <v>0.68325000000000002</v>
      </c>
      <c r="H1051" s="29">
        <v>0</v>
      </c>
      <c r="I1051" s="29">
        <v>0.72424394542747861</v>
      </c>
      <c r="J1051" s="29">
        <v>-1.6206152013844524</v>
      </c>
      <c r="K1051" s="29">
        <v>-1.4686946348865695</v>
      </c>
      <c r="L1051" s="29">
        <v>0.70870284709311793</v>
      </c>
      <c r="M1051" s="29">
        <v>0.73926095370503853</v>
      </c>
    </row>
    <row r="1052" spans="2:13" x14ac:dyDescent="0.2">
      <c r="B1052" s="20" t="s">
        <v>1035</v>
      </c>
      <c r="C1052" s="20">
        <v>1</v>
      </c>
      <c r="D1052" s="20">
        <v>0.83940000000000003</v>
      </c>
      <c r="E1052" s="29">
        <v>1</v>
      </c>
      <c r="F1052" s="29">
        <v>0.51595423074044333</v>
      </c>
      <c r="G1052" s="29">
        <v>0.68325000000000002</v>
      </c>
      <c r="H1052" s="29">
        <v>1</v>
      </c>
      <c r="I1052" s="29">
        <v>0.51595423074044333</v>
      </c>
      <c r="J1052" s="29">
        <v>0.96858474632908231</v>
      </c>
      <c r="K1052" s="29">
        <v>0.68087672974799984</v>
      </c>
      <c r="L1052" s="29">
        <v>0.49306570541428463</v>
      </c>
      <c r="M1052" s="29">
        <v>0.53877601767789673</v>
      </c>
    </row>
    <row r="1053" spans="2:13" x14ac:dyDescent="0.2">
      <c r="B1053" s="20" t="s">
        <v>1036</v>
      </c>
      <c r="C1053" s="20">
        <v>1</v>
      </c>
      <c r="D1053" s="20">
        <v>0.87780000000000002</v>
      </c>
      <c r="E1053" s="29">
        <v>0</v>
      </c>
      <c r="F1053" s="29">
        <v>0.42847573149851981</v>
      </c>
      <c r="G1053" s="29">
        <v>0.68325000000000002</v>
      </c>
      <c r="H1053" s="29">
        <v>0</v>
      </c>
      <c r="I1053" s="29">
        <v>0.42847573149851981</v>
      </c>
      <c r="J1053" s="29">
        <v>-0.86585621022591197</v>
      </c>
      <c r="K1053" s="29">
        <v>-1.4686946348865695</v>
      </c>
      <c r="L1053" s="29">
        <v>0.40029556389913079</v>
      </c>
      <c r="M1053" s="29">
        <v>0.45712754735972727</v>
      </c>
    </row>
    <row r="1054" spans="2:13" x14ac:dyDescent="0.2">
      <c r="B1054" s="20" t="s">
        <v>1037</v>
      </c>
      <c r="C1054" s="20">
        <v>1</v>
      </c>
      <c r="D1054" s="20">
        <v>0.61129999999999995</v>
      </c>
      <c r="E1054" s="29">
        <v>1</v>
      </c>
      <c r="F1054" s="29">
        <v>0.89606331991607813</v>
      </c>
      <c r="G1054" s="29">
        <v>0.68325000000000002</v>
      </c>
      <c r="H1054" s="29">
        <v>1</v>
      </c>
      <c r="I1054" s="29">
        <v>0.89606331991607813</v>
      </c>
      <c r="J1054" s="29">
        <v>0.34057680760758841</v>
      </c>
      <c r="K1054" s="29">
        <v>0.68087672974799984</v>
      </c>
      <c r="L1054" s="29">
        <v>0.88015141262909435</v>
      </c>
      <c r="M1054" s="29">
        <v>0.91007848796802371</v>
      </c>
    </row>
    <row r="1055" spans="2:13" x14ac:dyDescent="0.2">
      <c r="B1055" s="20" t="s">
        <v>1038</v>
      </c>
      <c r="C1055" s="20">
        <v>1</v>
      </c>
      <c r="D1055" s="20">
        <v>0.6149</v>
      </c>
      <c r="E1055" s="29">
        <v>1</v>
      </c>
      <c r="F1055" s="29">
        <v>0.89295028111425767</v>
      </c>
      <c r="G1055" s="29">
        <v>0.68325000000000002</v>
      </c>
      <c r="H1055" s="29">
        <v>1</v>
      </c>
      <c r="I1055" s="29">
        <v>0.89295028111425767</v>
      </c>
      <c r="J1055" s="29">
        <v>0.34624150467034132</v>
      </c>
      <c r="K1055" s="29">
        <v>0.68087672974799984</v>
      </c>
      <c r="L1055" s="29">
        <v>0.87693575287236947</v>
      </c>
      <c r="M1055" s="29">
        <v>0.90710158407460983</v>
      </c>
    </row>
    <row r="1056" spans="2:13" x14ac:dyDescent="0.2">
      <c r="B1056" s="20" t="s">
        <v>1039</v>
      </c>
      <c r="C1056" s="20">
        <v>1</v>
      </c>
      <c r="D1056" s="20">
        <v>0.68069999999999997</v>
      </c>
      <c r="E1056" s="29">
        <v>0</v>
      </c>
      <c r="F1056" s="29">
        <v>0.82027659982249557</v>
      </c>
      <c r="G1056" s="29">
        <v>0.68325000000000002</v>
      </c>
      <c r="H1056" s="29">
        <v>0</v>
      </c>
      <c r="I1056" s="29">
        <v>0.82027659982249557</v>
      </c>
      <c r="J1056" s="29">
        <v>-2.1363767752593037</v>
      </c>
      <c r="K1056" s="29">
        <v>-1.4686946348865695</v>
      </c>
      <c r="L1056" s="29">
        <v>0.80369636749531292</v>
      </c>
      <c r="M1056" s="29">
        <v>0.83574264022128697</v>
      </c>
    </row>
    <row r="1057" spans="2:13" x14ac:dyDescent="0.2">
      <c r="B1057" s="20" t="s">
        <v>1040</v>
      </c>
      <c r="C1057" s="20">
        <v>1</v>
      </c>
      <c r="D1057" s="20">
        <v>0.81289999999999996</v>
      </c>
      <c r="E1057" s="29">
        <v>0</v>
      </c>
      <c r="F1057" s="29">
        <v>0.57607813534010754</v>
      </c>
      <c r="G1057" s="29">
        <v>0.68325000000000002</v>
      </c>
      <c r="H1057" s="29">
        <v>0</v>
      </c>
      <c r="I1057" s="29">
        <v>0.57607813534010754</v>
      </c>
      <c r="J1057" s="29">
        <v>-1.165729502173156</v>
      </c>
      <c r="K1057" s="29">
        <v>-1.4686946348865695</v>
      </c>
      <c r="L1057" s="29">
        <v>0.55672621516757104</v>
      </c>
      <c r="M1057" s="29">
        <v>0.59519950520174103</v>
      </c>
    </row>
    <row r="1058" spans="2:13" x14ac:dyDescent="0.2">
      <c r="B1058" s="20" t="s">
        <v>1041</v>
      </c>
      <c r="C1058" s="20">
        <v>1</v>
      </c>
      <c r="D1058" s="20">
        <v>0.64359999999999995</v>
      </c>
      <c r="E1058" s="29">
        <v>1</v>
      </c>
      <c r="F1058" s="29">
        <v>0.86508938272722757</v>
      </c>
      <c r="G1058" s="29">
        <v>0.68325000000000002</v>
      </c>
      <c r="H1058" s="29">
        <v>1</v>
      </c>
      <c r="I1058" s="29">
        <v>0.86508938272722757</v>
      </c>
      <c r="J1058" s="29">
        <v>0.39490494655518482</v>
      </c>
      <c r="K1058" s="29">
        <v>0.68087672974799984</v>
      </c>
      <c r="L1058" s="29">
        <v>0.84850578332235094</v>
      </c>
      <c r="M1058" s="29">
        <v>0.88011411978786047</v>
      </c>
    </row>
    <row r="1059" spans="2:13" x14ac:dyDescent="0.2">
      <c r="B1059" s="20" t="s">
        <v>1042</v>
      </c>
      <c r="C1059" s="20">
        <v>1</v>
      </c>
      <c r="D1059" s="20">
        <v>0.89049999999999996</v>
      </c>
      <c r="E1059" s="29">
        <v>0</v>
      </c>
      <c r="F1059" s="29">
        <v>0.40024119639398126</v>
      </c>
      <c r="G1059" s="29">
        <v>0.68325000000000002</v>
      </c>
      <c r="H1059" s="29">
        <v>0</v>
      </c>
      <c r="I1059" s="29">
        <v>0.40024119639398126</v>
      </c>
      <c r="J1059" s="29">
        <v>-0.81690692621020655</v>
      </c>
      <c r="K1059" s="29">
        <v>-1.4686946348865695</v>
      </c>
      <c r="L1059" s="29">
        <v>0.37058106153454473</v>
      </c>
      <c r="M1059" s="29">
        <v>0.43065100024643088</v>
      </c>
    </row>
    <row r="1060" spans="2:13" x14ac:dyDescent="0.2">
      <c r="B1060" s="20" t="s">
        <v>1043</v>
      </c>
      <c r="C1060" s="20">
        <v>1</v>
      </c>
      <c r="D1060" s="20">
        <v>0.85429999999999995</v>
      </c>
      <c r="E1060" s="29">
        <v>0</v>
      </c>
      <c r="F1060" s="29">
        <v>0.48183041020837208</v>
      </c>
      <c r="G1060" s="29">
        <v>0.68325000000000002</v>
      </c>
      <c r="H1060" s="29">
        <v>0</v>
      </c>
      <c r="I1060" s="29">
        <v>0.48183041020837208</v>
      </c>
      <c r="J1060" s="29">
        <v>-0.96429772566788852</v>
      </c>
      <c r="K1060" s="29">
        <v>-1.4686946348865695</v>
      </c>
      <c r="L1060" s="29">
        <v>0.45681371320295017</v>
      </c>
      <c r="M1060" s="29">
        <v>0.50693852972487574</v>
      </c>
    </row>
    <row r="1061" spans="2:13" x14ac:dyDescent="0.2">
      <c r="B1061" s="20" t="s">
        <v>1044</v>
      </c>
      <c r="C1061" s="20">
        <v>1</v>
      </c>
      <c r="D1061" s="20">
        <v>0.75049999999999994</v>
      </c>
      <c r="E1061" s="29">
        <v>1</v>
      </c>
      <c r="F1061" s="29">
        <v>0.7065217047300355</v>
      </c>
      <c r="G1061" s="29">
        <v>0.68325000000000002</v>
      </c>
      <c r="H1061" s="29">
        <v>1</v>
      </c>
      <c r="I1061" s="29">
        <v>0.7065217047300355</v>
      </c>
      <c r="J1061" s="29">
        <v>0.64450344009897009</v>
      </c>
      <c r="K1061" s="29">
        <v>0.68087672974799984</v>
      </c>
      <c r="L1061" s="29">
        <v>0.69100285531534167</v>
      </c>
      <c r="M1061" s="29">
        <v>0.72157519222099387</v>
      </c>
    </row>
    <row r="1062" spans="2:13" x14ac:dyDescent="0.2">
      <c r="B1062" s="20" t="s">
        <v>1045</v>
      </c>
      <c r="C1062" s="20">
        <v>1</v>
      </c>
      <c r="D1062" s="20">
        <v>0.79790000000000005</v>
      </c>
      <c r="E1062" s="29">
        <v>0</v>
      </c>
      <c r="F1062" s="29">
        <v>0.60924972141274003</v>
      </c>
      <c r="G1062" s="29">
        <v>0.68325000000000002</v>
      </c>
      <c r="H1062" s="29">
        <v>0</v>
      </c>
      <c r="I1062" s="29">
        <v>0.60924972141274003</v>
      </c>
      <c r="J1062" s="29">
        <v>-1.2486709884833129</v>
      </c>
      <c r="K1062" s="29">
        <v>-1.4686946348865695</v>
      </c>
      <c r="L1062" s="29">
        <v>0.59151173408507918</v>
      </c>
      <c r="M1062" s="29">
        <v>0.6267035566144834</v>
      </c>
    </row>
    <row r="1063" spans="2:13" x14ac:dyDescent="0.2">
      <c r="B1063" s="20" t="s">
        <v>1046</v>
      </c>
      <c r="C1063" s="20">
        <v>1</v>
      </c>
      <c r="D1063" s="20">
        <v>0.69289999999999996</v>
      </c>
      <c r="E1063" s="29">
        <v>1</v>
      </c>
      <c r="F1063" s="29">
        <v>0.80320025847304743</v>
      </c>
      <c r="G1063" s="29">
        <v>0.68325000000000002</v>
      </c>
      <c r="H1063" s="29">
        <v>1</v>
      </c>
      <c r="I1063" s="29">
        <v>0.80320025847304743</v>
      </c>
      <c r="J1063" s="29">
        <v>0.49499446427848859</v>
      </c>
      <c r="K1063" s="29">
        <v>0.68087672974799984</v>
      </c>
      <c r="L1063" s="29">
        <v>0.78679329020403155</v>
      </c>
      <c r="M1063" s="29">
        <v>0.81863569192848573</v>
      </c>
    </row>
    <row r="1064" spans="2:13" x14ac:dyDescent="0.2">
      <c r="B1064" s="20" t="s">
        <v>1047</v>
      </c>
      <c r="C1064" s="20">
        <v>1</v>
      </c>
      <c r="D1064" s="20">
        <v>0.6038</v>
      </c>
      <c r="E1064" s="29">
        <v>1</v>
      </c>
      <c r="F1064" s="29">
        <v>0.90229263134301374</v>
      </c>
      <c r="G1064" s="29">
        <v>0.68325000000000002</v>
      </c>
      <c r="H1064" s="29">
        <v>1</v>
      </c>
      <c r="I1064" s="29">
        <v>0.90229263134301374</v>
      </c>
      <c r="J1064" s="29">
        <v>0.329071259485687</v>
      </c>
      <c r="K1064" s="29">
        <v>0.68087672974799984</v>
      </c>
      <c r="L1064" s="29">
        <v>0.88661407265702408</v>
      </c>
      <c r="M1064" s="29">
        <v>0.91600859850891792</v>
      </c>
    </row>
    <row r="1065" spans="2:13" x14ac:dyDescent="0.2">
      <c r="B1065" s="20" t="s">
        <v>1048</v>
      </c>
      <c r="C1065" s="20">
        <v>1</v>
      </c>
      <c r="D1065" s="20">
        <v>0.8377</v>
      </c>
      <c r="E1065" s="29">
        <v>0</v>
      </c>
      <c r="F1065" s="29">
        <v>0.51984407285707301</v>
      </c>
      <c r="G1065" s="29">
        <v>0.68325000000000002</v>
      </c>
      <c r="H1065" s="29">
        <v>0</v>
      </c>
      <c r="I1065" s="29">
        <v>0.51984407285707301</v>
      </c>
      <c r="J1065" s="29">
        <v>-1.040507946147039</v>
      </c>
      <c r="K1065" s="29">
        <v>-1.4686946348865695</v>
      </c>
      <c r="L1065" s="29">
        <v>0.49719700665663952</v>
      </c>
      <c r="M1065" s="29">
        <v>0.54240988066023288</v>
      </c>
    </row>
    <row r="1066" spans="2:13" x14ac:dyDescent="0.2">
      <c r="B1066" s="20" t="s">
        <v>1049</v>
      </c>
      <c r="C1066" s="20">
        <v>1</v>
      </c>
      <c r="D1066" s="20">
        <v>0.65059999999999996</v>
      </c>
      <c r="E1066" s="29">
        <v>0</v>
      </c>
      <c r="F1066" s="29">
        <v>0.85742552708436293</v>
      </c>
      <c r="G1066" s="29">
        <v>0.68325000000000002</v>
      </c>
      <c r="H1066" s="29">
        <v>0</v>
      </c>
      <c r="I1066" s="29">
        <v>0.85742552708436293</v>
      </c>
      <c r="J1066" s="29">
        <v>-2.4523210001869042</v>
      </c>
      <c r="K1066" s="29">
        <v>-1.4686946348865695</v>
      </c>
      <c r="L1066" s="29">
        <v>0.8407769926450217</v>
      </c>
      <c r="M1066" s="29">
        <v>0.87259705408884836</v>
      </c>
    </row>
    <row r="1067" spans="2:13" x14ac:dyDescent="0.2">
      <c r="B1067" s="20" t="s">
        <v>1050</v>
      </c>
      <c r="C1067" s="20">
        <v>1</v>
      </c>
      <c r="D1067" s="20">
        <v>0.73199999999999998</v>
      </c>
      <c r="E1067" s="29">
        <v>1</v>
      </c>
      <c r="F1067" s="29">
        <v>0.74040813229093771</v>
      </c>
      <c r="G1067" s="29">
        <v>0.68325000000000002</v>
      </c>
      <c r="H1067" s="29">
        <v>1</v>
      </c>
      <c r="I1067" s="29">
        <v>0.74040813229093771</v>
      </c>
      <c r="J1067" s="29">
        <v>0.59212030129809057</v>
      </c>
      <c r="K1067" s="29">
        <v>0.68087672974799984</v>
      </c>
      <c r="L1067" s="29">
        <v>0.72476175682793231</v>
      </c>
      <c r="M1067" s="29">
        <v>0.75546516228345628</v>
      </c>
    </row>
    <row r="1068" spans="2:13" x14ac:dyDescent="0.2">
      <c r="B1068" s="20" t="s">
        <v>1051</v>
      </c>
      <c r="C1068" s="20">
        <v>1</v>
      </c>
      <c r="D1068" s="20">
        <v>0.60309999999999997</v>
      </c>
      <c r="E1068" s="29">
        <v>1</v>
      </c>
      <c r="F1068" s="29">
        <v>0.90285672873578837</v>
      </c>
      <c r="G1068" s="29">
        <v>0.68325000000000002</v>
      </c>
      <c r="H1068" s="29">
        <v>1</v>
      </c>
      <c r="I1068" s="29">
        <v>0.90285672873578837</v>
      </c>
      <c r="J1068" s="29">
        <v>0.32801744578500175</v>
      </c>
      <c r="K1068" s="29">
        <v>0.68087672974799984</v>
      </c>
      <c r="L1068" s="29">
        <v>0.88720123426396935</v>
      </c>
      <c r="M1068" s="29">
        <v>0.91654376871390708</v>
      </c>
    </row>
    <row r="1069" spans="2:13" x14ac:dyDescent="0.2">
      <c r="B1069" s="20" t="s">
        <v>1052</v>
      </c>
      <c r="C1069" s="20">
        <v>1</v>
      </c>
      <c r="D1069" s="20">
        <v>0.73750000000000004</v>
      </c>
      <c r="E1069" s="29">
        <v>0</v>
      </c>
      <c r="F1069" s="29">
        <v>0.73060355724962411</v>
      </c>
      <c r="G1069" s="29">
        <v>0.68325000000000002</v>
      </c>
      <c r="H1069" s="29">
        <v>0</v>
      </c>
      <c r="I1069" s="29">
        <v>0.73060355724962411</v>
      </c>
      <c r="J1069" s="29">
        <v>-1.6468155639123563</v>
      </c>
      <c r="K1069" s="29">
        <v>-1.4686946348865695</v>
      </c>
      <c r="L1069" s="29">
        <v>0.71502957647776377</v>
      </c>
      <c r="M1069" s="29">
        <v>0.74562919184919019</v>
      </c>
    </row>
    <row r="1070" spans="2:13" x14ac:dyDescent="0.2">
      <c r="B1070" s="20" t="s">
        <v>1053</v>
      </c>
      <c r="C1070" s="20">
        <v>1</v>
      </c>
      <c r="D1070" s="20">
        <v>0.65939999999999999</v>
      </c>
      <c r="E1070" s="29">
        <v>0</v>
      </c>
      <c r="F1070" s="29">
        <v>0.84727979752356897</v>
      </c>
      <c r="G1070" s="29">
        <v>0.68325000000000002</v>
      </c>
      <c r="H1070" s="29">
        <v>0</v>
      </c>
      <c r="I1070" s="29">
        <v>0.84727979752356897</v>
      </c>
      <c r="J1070" s="29">
        <v>-2.3554027622901423</v>
      </c>
      <c r="K1070" s="29">
        <v>-1.4686946348865695</v>
      </c>
      <c r="L1070" s="29">
        <v>0.83059333763176035</v>
      </c>
      <c r="M1070" s="29">
        <v>0.8625945532545034</v>
      </c>
    </row>
    <row r="1071" spans="2:13" x14ac:dyDescent="0.2">
      <c r="B1071" s="20" t="s">
        <v>1054</v>
      </c>
      <c r="C1071" s="20">
        <v>1</v>
      </c>
      <c r="D1071" s="20">
        <v>0.60850000000000004</v>
      </c>
      <c r="E1071" s="29">
        <v>1</v>
      </c>
      <c r="F1071" s="29">
        <v>0.89842898172294539</v>
      </c>
      <c r="G1071" s="29">
        <v>0.68325000000000002</v>
      </c>
      <c r="H1071" s="29">
        <v>1</v>
      </c>
      <c r="I1071" s="29">
        <v>0.89842898172294539</v>
      </c>
      <c r="J1071" s="29">
        <v>0.33623508348016218</v>
      </c>
      <c r="K1071" s="29">
        <v>0.68087672974799984</v>
      </c>
      <c r="L1071" s="29">
        <v>0.88260117815108741</v>
      </c>
      <c r="M1071" s="29">
        <v>0.91233482138959499</v>
      </c>
    </row>
    <row r="1072" spans="2:13" x14ac:dyDescent="0.2">
      <c r="B1072" s="20" t="s">
        <v>1055</v>
      </c>
      <c r="C1072" s="20">
        <v>1</v>
      </c>
      <c r="D1072" s="20">
        <v>0.80859999999999999</v>
      </c>
      <c r="E1072" s="29">
        <v>0</v>
      </c>
      <c r="F1072" s="29">
        <v>0.58567173817260776</v>
      </c>
      <c r="G1072" s="29">
        <v>0.68325000000000002</v>
      </c>
      <c r="H1072" s="29">
        <v>0</v>
      </c>
      <c r="I1072" s="29">
        <v>0.58567173817260776</v>
      </c>
      <c r="J1072" s="29">
        <v>-1.1889260826601886</v>
      </c>
      <c r="K1072" s="29">
        <v>-1.4686946348865695</v>
      </c>
      <c r="L1072" s="29">
        <v>0.56682036165314087</v>
      </c>
      <c r="M1072" s="29">
        <v>0.60427547964350425</v>
      </c>
    </row>
    <row r="1073" spans="2:13" x14ac:dyDescent="0.2">
      <c r="B1073" s="20" t="s">
        <v>1056</v>
      </c>
      <c r="C1073" s="20">
        <v>1</v>
      </c>
      <c r="D1073" s="20">
        <v>0.78759999999999997</v>
      </c>
      <c r="E1073" s="29">
        <v>0</v>
      </c>
      <c r="F1073" s="29">
        <v>0.63147562012701319</v>
      </c>
      <c r="G1073" s="29">
        <v>0.68325000000000002</v>
      </c>
      <c r="H1073" s="29">
        <v>0</v>
      </c>
      <c r="I1073" s="29">
        <v>0.63147562012701319</v>
      </c>
      <c r="J1073" s="29">
        <v>-1.3090166844198068</v>
      </c>
      <c r="K1073" s="29">
        <v>-1.4686946348865695</v>
      </c>
      <c r="L1073" s="29">
        <v>0.614605066483639</v>
      </c>
      <c r="M1073" s="29">
        <v>0.64803059322247458</v>
      </c>
    </row>
    <row r="1074" spans="2:13" x14ac:dyDescent="0.2">
      <c r="B1074" s="20" t="s">
        <v>1057</v>
      </c>
      <c r="C1074" s="20">
        <v>1</v>
      </c>
      <c r="D1074" s="20">
        <v>0.7006</v>
      </c>
      <c r="E1074" s="29">
        <v>1</v>
      </c>
      <c r="F1074" s="29">
        <v>0.79180694773321436</v>
      </c>
      <c r="G1074" s="29">
        <v>0.68325000000000002</v>
      </c>
      <c r="H1074" s="29">
        <v>1</v>
      </c>
      <c r="I1074" s="29">
        <v>0.79180694773321436</v>
      </c>
      <c r="J1074" s="29">
        <v>0.51277100778939555</v>
      </c>
      <c r="K1074" s="29">
        <v>0.68087672974799984</v>
      </c>
      <c r="L1074" s="29">
        <v>0.77554100488906275</v>
      </c>
      <c r="M1074" s="29">
        <v>0.80718719853538656</v>
      </c>
    </row>
    <row r="1075" spans="2:13" x14ac:dyDescent="0.2">
      <c r="B1075" s="20" t="s">
        <v>1058</v>
      </c>
      <c r="C1075" s="20">
        <v>1</v>
      </c>
      <c r="D1075" s="20">
        <v>0.89290000000000003</v>
      </c>
      <c r="E1075" s="29">
        <v>0</v>
      </c>
      <c r="F1075" s="29">
        <v>0.39497323607745888</v>
      </c>
      <c r="G1075" s="29">
        <v>0.68325000000000002</v>
      </c>
      <c r="H1075" s="29">
        <v>0</v>
      </c>
      <c r="I1075" s="29">
        <v>0.39497323607745888</v>
      </c>
      <c r="J1075" s="29">
        <v>-0.80797242820604209</v>
      </c>
      <c r="K1075" s="29">
        <v>-1.4686946348865695</v>
      </c>
      <c r="L1075" s="29">
        <v>0.36505779808319605</v>
      </c>
      <c r="M1075" s="29">
        <v>0.42569656238234377</v>
      </c>
    </row>
    <row r="1076" spans="2:13" x14ac:dyDescent="0.2">
      <c r="B1076" s="20" t="s">
        <v>1059</v>
      </c>
      <c r="C1076" s="20">
        <v>1</v>
      </c>
      <c r="D1076" s="20">
        <v>0.89849999999999997</v>
      </c>
      <c r="E1076" s="29">
        <v>0</v>
      </c>
      <c r="F1076" s="29">
        <v>0.3827776386316058</v>
      </c>
      <c r="G1076" s="29">
        <v>0.68325000000000002</v>
      </c>
      <c r="H1076" s="29">
        <v>0</v>
      </c>
      <c r="I1076" s="29">
        <v>0.3827776386316058</v>
      </c>
      <c r="J1076" s="29">
        <v>-0.78750342916932292</v>
      </c>
      <c r="K1076" s="29">
        <v>-1.4686946348865695</v>
      </c>
      <c r="L1076" s="29">
        <v>0.35229987001708779</v>
      </c>
      <c r="M1076" s="29">
        <v>0.41420591571720072</v>
      </c>
    </row>
    <row r="1077" spans="2:13" x14ac:dyDescent="0.2">
      <c r="B1077" s="20" t="s">
        <v>1060</v>
      </c>
      <c r="C1077" s="20">
        <v>1</v>
      </c>
      <c r="D1077" s="20">
        <v>0.78129999999999999</v>
      </c>
      <c r="E1077" s="29">
        <v>0</v>
      </c>
      <c r="F1077" s="29">
        <v>0.64480658610525032</v>
      </c>
      <c r="G1077" s="29">
        <v>0.68325000000000002</v>
      </c>
      <c r="H1077" s="29">
        <v>0</v>
      </c>
      <c r="I1077" s="29">
        <v>0.64480658610525032</v>
      </c>
      <c r="J1077" s="29">
        <v>-1.3473557502588556</v>
      </c>
      <c r="K1077" s="29">
        <v>-1.4686946348865695</v>
      </c>
      <c r="L1077" s="29">
        <v>0.62835893863406866</v>
      </c>
      <c r="M1077" s="29">
        <v>0.66091912033884936</v>
      </c>
    </row>
    <row r="1078" spans="2:13" x14ac:dyDescent="0.2">
      <c r="B1078" s="20" t="s">
        <v>1061</v>
      </c>
      <c r="C1078" s="20">
        <v>1</v>
      </c>
      <c r="D1078" s="20">
        <v>0.81399999999999995</v>
      </c>
      <c r="E1078" s="29">
        <v>0</v>
      </c>
      <c r="F1078" s="29">
        <v>0.57361441405238467</v>
      </c>
      <c r="G1078" s="29">
        <v>0.68325000000000002</v>
      </c>
      <c r="H1078" s="29">
        <v>0</v>
      </c>
      <c r="I1078" s="29">
        <v>0.57361441405238467</v>
      </c>
      <c r="J1078" s="29">
        <v>-1.1598685444268122</v>
      </c>
      <c r="K1078" s="29">
        <v>-1.4686946348865695</v>
      </c>
      <c r="L1078" s="29">
        <v>0.55413012165319897</v>
      </c>
      <c r="M1078" s="29">
        <v>0.59287282767188909</v>
      </c>
    </row>
    <row r="1079" spans="2:13" x14ac:dyDescent="0.2">
      <c r="B1079" s="20" t="s">
        <v>1062</v>
      </c>
      <c r="C1079" s="20">
        <v>1</v>
      </c>
      <c r="D1079" s="20">
        <v>0.67759999999999998</v>
      </c>
      <c r="E1079" s="29">
        <v>1</v>
      </c>
      <c r="F1079" s="29">
        <v>0.82442677210232995</v>
      </c>
      <c r="G1079" s="29">
        <v>0.68325000000000002</v>
      </c>
      <c r="H1079" s="29">
        <v>1</v>
      </c>
      <c r="I1079" s="29">
        <v>0.82442677210232995</v>
      </c>
      <c r="J1079" s="29">
        <v>0.46148023340840738</v>
      </c>
      <c r="K1079" s="29">
        <v>0.68087672974799984</v>
      </c>
      <c r="L1079" s="29">
        <v>0.80781450874012495</v>
      </c>
      <c r="M1079" s="29">
        <v>0.83988770300747106</v>
      </c>
    </row>
    <row r="1080" spans="2:13" x14ac:dyDescent="0.2">
      <c r="B1080" s="20" t="s">
        <v>1063</v>
      </c>
      <c r="C1080" s="20">
        <v>1</v>
      </c>
      <c r="D1080" s="20">
        <v>0.60540000000000005</v>
      </c>
      <c r="E1080" s="29">
        <v>1</v>
      </c>
      <c r="F1080" s="29">
        <v>0.90099228676588194</v>
      </c>
      <c r="G1080" s="29">
        <v>0.68325000000000002</v>
      </c>
      <c r="H1080" s="29">
        <v>1</v>
      </c>
      <c r="I1080" s="29">
        <v>0.90099228676588194</v>
      </c>
      <c r="J1080" s="29">
        <v>0.33149270715386714</v>
      </c>
      <c r="K1080" s="29">
        <v>0.68087672974799984</v>
      </c>
      <c r="L1080" s="29">
        <v>0.88526181318206199</v>
      </c>
      <c r="M1080" s="29">
        <v>0.91477375434481489</v>
      </c>
    </row>
    <row r="1081" spans="2:13" x14ac:dyDescent="0.2">
      <c r="B1081" s="20" t="s">
        <v>1064</v>
      </c>
      <c r="C1081" s="20">
        <v>1</v>
      </c>
      <c r="D1081" s="20">
        <v>0.78569999999999995</v>
      </c>
      <c r="E1081" s="29">
        <v>1</v>
      </c>
      <c r="F1081" s="29">
        <v>0.63551834826796161</v>
      </c>
      <c r="G1081" s="29">
        <v>0.68325000000000002</v>
      </c>
      <c r="H1081" s="29">
        <v>1</v>
      </c>
      <c r="I1081" s="29">
        <v>0.63551834826796161</v>
      </c>
      <c r="J1081" s="29">
        <v>0.75731016884042335</v>
      </c>
      <c r="K1081" s="29">
        <v>0.68087672974799984</v>
      </c>
      <c r="L1081" s="29">
        <v>0.61878411623777985</v>
      </c>
      <c r="M1081" s="29">
        <v>0.65193120369097912</v>
      </c>
    </row>
    <row r="1082" spans="2:13" x14ac:dyDescent="0.2">
      <c r="B1082" s="20" t="s">
        <v>1065</v>
      </c>
      <c r="C1082" s="20">
        <v>1</v>
      </c>
      <c r="D1082" s="20">
        <v>0.74390000000000001</v>
      </c>
      <c r="E1082" s="29">
        <v>0</v>
      </c>
      <c r="F1082" s="29">
        <v>0.71890469412330205</v>
      </c>
      <c r="G1082" s="29">
        <v>0.68325000000000002</v>
      </c>
      <c r="H1082" s="29">
        <v>0</v>
      </c>
      <c r="I1082" s="29">
        <v>0.71890469412330205</v>
      </c>
      <c r="J1082" s="29">
        <v>-1.5992223957543714</v>
      </c>
      <c r="K1082" s="29">
        <v>-1.4686946348865695</v>
      </c>
      <c r="L1082" s="29">
        <v>0.7033815964339073</v>
      </c>
      <c r="M1082" s="29">
        <v>0.73392272195249797</v>
      </c>
    </row>
    <row r="1083" spans="2:13" x14ac:dyDescent="0.2">
      <c r="B1083" s="20" t="s">
        <v>1066</v>
      </c>
      <c r="C1083" s="20">
        <v>1</v>
      </c>
      <c r="D1083" s="20">
        <v>0.70020000000000004</v>
      </c>
      <c r="E1083" s="29">
        <v>1</v>
      </c>
      <c r="F1083" s="29">
        <v>0.79241059452394835</v>
      </c>
      <c r="G1083" s="29">
        <v>0.68325000000000002</v>
      </c>
      <c r="H1083" s="29">
        <v>1</v>
      </c>
      <c r="I1083" s="29">
        <v>0.79241059452394835</v>
      </c>
      <c r="J1083" s="29">
        <v>0.51183202490200574</v>
      </c>
      <c r="K1083" s="29">
        <v>0.68087672974799984</v>
      </c>
      <c r="L1083" s="29">
        <v>0.77613686525959802</v>
      </c>
      <c r="M1083" s="29">
        <v>0.80779427274268856</v>
      </c>
    </row>
    <row r="1084" spans="2:13" x14ac:dyDescent="0.2">
      <c r="B1084" s="20" t="s">
        <v>1067</v>
      </c>
      <c r="C1084" s="20">
        <v>1</v>
      </c>
      <c r="D1084" s="20">
        <v>0.75800000000000001</v>
      </c>
      <c r="E1084" s="29">
        <v>1</v>
      </c>
      <c r="F1084" s="29">
        <v>0.69207062068154879</v>
      </c>
      <c r="G1084" s="29">
        <v>0.68325000000000002</v>
      </c>
      <c r="H1084" s="29">
        <v>1</v>
      </c>
      <c r="I1084" s="29">
        <v>0.69207062068154879</v>
      </c>
      <c r="J1084" s="29">
        <v>0.6670376637087112</v>
      </c>
      <c r="K1084" s="29">
        <v>0.68087672974799984</v>
      </c>
      <c r="L1084" s="29">
        <v>0.67648285627073734</v>
      </c>
      <c r="M1084" s="29">
        <v>0.70723237233211222</v>
      </c>
    </row>
    <row r="1085" spans="2:13" x14ac:dyDescent="0.2">
      <c r="B1085" s="20" t="s">
        <v>1068</v>
      </c>
      <c r="C1085" s="20">
        <v>1</v>
      </c>
      <c r="D1085" s="20">
        <v>0.63229999999999997</v>
      </c>
      <c r="E1085" s="29">
        <v>1</v>
      </c>
      <c r="F1085" s="29">
        <v>0.87672520537526866</v>
      </c>
      <c r="G1085" s="29">
        <v>0.68325000000000002</v>
      </c>
      <c r="H1085" s="29">
        <v>1</v>
      </c>
      <c r="I1085" s="29">
        <v>0.87672520537526866</v>
      </c>
      <c r="J1085" s="29">
        <v>0.37497766260393273</v>
      </c>
      <c r="K1085" s="29">
        <v>0.68087672974799984</v>
      </c>
      <c r="L1085" s="29">
        <v>0.86030968178417722</v>
      </c>
      <c r="M1085" s="29">
        <v>0.89145506765299498</v>
      </c>
    </row>
    <row r="1086" spans="2:13" x14ac:dyDescent="0.2">
      <c r="B1086" s="20" t="s">
        <v>1069</v>
      </c>
      <c r="C1086" s="20">
        <v>1</v>
      </c>
      <c r="D1086" s="20">
        <v>0.77400000000000002</v>
      </c>
      <c r="E1086" s="29">
        <v>1</v>
      </c>
      <c r="F1086" s="29">
        <v>0.65997611224997177</v>
      </c>
      <c r="G1086" s="29">
        <v>0.68325000000000002</v>
      </c>
      <c r="H1086" s="29">
        <v>1</v>
      </c>
      <c r="I1086" s="29">
        <v>0.65997611224997177</v>
      </c>
      <c r="J1086" s="29">
        <v>0.7177787652645149</v>
      </c>
      <c r="K1086" s="29">
        <v>0.68087672974799984</v>
      </c>
      <c r="L1086" s="29">
        <v>0.64391419584620802</v>
      </c>
      <c r="M1086" s="29">
        <v>0.67567843764596192</v>
      </c>
    </row>
    <row r="1087" spans="2:13" x14ac:dyDescent="0.2">
      <c r="B1087" s="20" t="s">
        <v>1070</v>
      </c>
      <c r="C1087" s="20">
        <v>1</v>
      </c>
      <c r="D1087" s="20">
        <v>0.74380000000000002</v>
      </c>
      <c r="E1087" s="29">
        <v>0</v>
      </c>
      <c r="F1087" s="29">
        <v>0.71908985103492984</v>
      </c>
      <c r="G1087" s="29">
        <v>0.68325000000000002</v>
      </c>
      <c r="H1087" s="29">
        <v>0</v>
      </c>
      <c r="I1087" s="29">
        <v>0.71908985103492984</v>
      </c>
      <c r="J1087" s="29">
        <v>-1.5999553561925504</v>
      </c>
      <c r="K1087" s="29">
        <v>-1.4686946348865695</v>
      </c>
      <c r="L1087" s="29">
        <v>0.70356628399778631</v>
      </c>
      <c r="M1087" s="29">
        <v>0.73410770850912799</v>
      </c>
    </row>
    <row r="1088" spans="2:13" x14ac:dyDescent="0.2">
      <c r="B1088" s="20" t="s">
        <v>1071</v>
      </c>
      <c r="C1088" s="20">
        <v>1</v>
      </c>
      <c r="D1088" s="20">
        <v>0.88319999999999999</v>
      </c>
      <c r="E1088" s="29">
        <v>0</v>
      </c>
      <c r="F1088" s="29">
        <v>0.4164022082682417</v>
      </c>
      <c r="G1088" s="29">
        <v>0.68325000000000002</v>
      </c>
      <c r="H1088" s="29">
        <v>0</v>
      </c>
      <c r="I1088" s="29">
        <v>0.4164022082682417</v>
      </c>
      <c r="J1088" s="29">
        <v>-0.8446945498837044</v>
      </c>
      <c r="K1088" s="29">
        <v>-1.4686946348865695</v>
      </c>
      <c r="L1088" s="29">
        <v>0.38756771895260184</v>
      </c>
      <c r="M1088" s="29">
        <v>0.44582031071853734</v>
      </c>
    </row>
    <row r="1089" spans="2:13" x14ac:dyDescent="0.2">
      <c r="B1089" s="20" t="s">
        <v>1072</v>
      </c>
      <c r="C1089" s="20">
        <v>1</v>
      </c>
      <c r="D1089" s="20">
        <v>0.82340000000000002</v>
      </c>
      <c r="E1089" s="29">
        <v>0</v>
      </c>
      <c r="F1089" s="29">
        <v>0.5524237156647277</v>
      </c>
      <c r="G1089" s="29">
        <v>0.68325000000000002</v>
      </c>
      <c r="H1089" s="29">
        <v>0</v>
      </c>
      <c r="I1089" s="29">
        <v>0.5524237156647277</v>
      </c>
      <c r="J1089" s="29">
        <v>-1.1109707479628081</v>
      </c>
      <c r="K1089" s="29">
        <v>-1.4686946348865695</v>
      </c>
      <c r="L1089" s="29">
        <v>0.53174605385821072</v>
      </c>
      <c r="M1089" s="29">
        <v>0.57292164365120402</v>
      </c>
    </row>
    <row r="1090" spans="2:13" x14ac:dyDescent="0.2">
      <c r="B1090" s="20" t="s">
        <v>1073</v>
      </c>
      <c r="C1090" s="20">
        <v>1</v>
      </c>
      <c r="D1090" s="20">
        <v>0.78739999999999999</v>
      </c>
      <c r="E1090" s="29">
        <v>0</v>
      </c>
      <c r="F1090" s="29">
        <v>0.63190205253769793</v>
      </c>
      <c r="G1090" s="29">
        <v>0.68325000000000002</v>
      </c>
      <c r="H1090" s="29">
        <v>0</v>
      </c>
      <c r="I1090" s="29">
        <v>0.63190205253769793</v>
      </c>
      <c r="J1090" s="29">
        <v>-1.3102168643520793</v>
      </c>
      <c r="K1090" s="29">
        <v>-1.4686946348865695</v>
      </c>
      <c r="L1090" s="29">
        <v>0.61504620351550343</v>
      </c>
      <c r="M1090" s="29">
        <v>0.64844171338761825</v>
      </c>
    </row>
    <row r="1091" spans="2:13" x14ac:dyDescent="0.2">
      <c r="B1091" s="20" t="s">
        <v>1074</v>
      </c>
      <c r="C1091" s="20">
        <v>1</v>
      </c>
      <c r="D1091" s="20">
        <v>0.75049999999999994</v>
      </c>
      <c r="E1091" s="29">
        <v>0</v>
      </c>
      <c r="F1091" s="29">
        <v>0.7065217047300355</v>
      </c>
      <c r="G1091" s="29">
        <v>0.68325000000000002</v>
      </c>
      <c r="H1091" s="29">
        <v>0</v>
      </c>
      <c r="I1091" s="29">
        <v>0.7065217047300355</v>
      </c>
      <c r="J1091" s="29">
        <v>-1.5515820983770694</v>
      </c>
      <c r="K1091" s="29">
        <v>-1.4686946348865695</v>
      </c>
      <c r="L1091" s="29">
        <v>0.69100285531534167</v>
      </c>
      <c r="M1091" s="29">
        <v>0.72157519222099387</v>
      </c>
    </row>
    <row r="1092" spans="2:13" x14ac:dyDescent="0.2">
      <c r="B1092" s="20" t="s">
        <v>1075</v>
      </c>
      <c r="C1092" s="20">
        <v>1</v>
      </c>
      <c r="D1092" s="20">
        <v>0.74839999999999995</v>
      </c>
      <c r="E1092" s="29">
        <v>1</v>
      </c>
      <c r="F1092" s="29">
        <v>0.71049624499403974</v>
      </c>
      <c r="G1092" s="29">
        <v>0.68325000000000002</v>
      </c>
      <c r="H1092" s="29">
        <v>1</v>
      </c>
      <c r="I1092" s="29">
        <v>0.71049624499403974</v>
      </c>
      <c r="J1092" s="29">
        <v>0.63833139827833563</v>
      </c>
      <c r="K1092" s="29">
        <v>0.68087672974799984</v>
      </c>
      <c r="L1092" s="29">
        <v>0.69498204609825942</v>
      </c>
      <c r="M1092" s="29">
        <v>0.72553297922243798</v>
      </c>
    </row>
    <row r="1093" spans="2:13" x14ac:dyDescent="0.2">
      <c r="B1093" s="20" t="s">
        <v>1076</v>
      </c>
      <c r="C1093" s="20">
        <v>1</v>
      </c>
      <c r="D1093" s="20">
        <v>0.6744</v>
      </c>
      <c r="E1093" s="29">
        <v>1</v>
      </c>
      <c r="F1093" s="29">
        <v>0.8286313198701083</v>
      </c>
      <c r="G1093" s="29">
        <v>0.68325000000000002</v>
      </c>
      <c r="H1093" s="29">
        <v>1</v>
      </c>
      <c r="I1093" s="29">
        <v>0.8286313198701083</v>
      </c>
      <c r="J1093" s="29">
        <v>0.4547629276958669</v>
      </c>
      <c r="K1093" s="29">
        <v>0.68087672974799984</v>
      </c>
      <c r="L1093" s="29">
        <v>0.81199164130758594</v>
      </c>
      <c r="M1093" s="29">
        <v>0.84408109111188323</v>
      </c>
    </row>
    <row r="1094" spans="2:13" x14ac:dyDescent="0.2">
      <c r="B1094" s="20" t="s">
        <v>1077</v>
      </c>
      <c r="C1094" s="20">
        <v>1</v>
      </c>
      <c r="D1094" s="20">
        <v>0.80520000000000003</v>
      </c>
      <c r="E1094" s="29">
        <v>0</v>
      </c>
      <c r="F1094" s="29">
        <v>0.59321201149656355</v>
      </c>
      <c r="G1094" s="29">
        <v>0.68325000000000002</v>
      </c>
      <c r="H1094" s="29">
        <v>0</v>
      </c>
      <c r="I1094" s="29">
        <v>0.59321201149656355</v>
      </c>
      <c r="J1094" s="29">
        <v>-1.2075938920053426</v>
      </c>
      <c r="K1094" s="29">
        <v>-1.4686946348865695</v>
      </c>
      <c r="L1094" s="29">
        <v>0.57473592673699536</v>
      </c>
      <c r="M1094" s="29">
        <v>0.61142808713359431</v>
      </c>
    </row>
    <row r="1095" spans="2:13" x14ac:dyDescent="0.2">
      <c r="B1095" s="20" t="s">
        <v>1078</v>
      </c>
      <c r="C1095" s="20">
        <v>1</v>
      </c>
      <c r="D1095" s="20">
        <v>0.8579</v>
      </c>
      <c r="E1095" s="29">
        <v>0</v>
      </c>
      <c r="F1095" s="29">
        <v>0.47359905834408916</v>
      </c>
      <c r="G1095" s="29">
        <v>0.68325000000000002</v>
      </c>
      <c r="H1095" s="29">
        <v>0</v>
      </c>
      <c r="I1095" s="29">
        <v>0.47359905834408916</v>
      </c>
      <c r="J1095" s="29">
        <v>-0.9485212967287554</v>
      </c>
      <c r="K1095" s="29">
        <v>-1.4686946348865695</v>
      </c>
      <c r="L1095" s="29">
        <v>0.44807418355479006</v>
      </c>
      <c r="M1095" s="29">
        <v>0.49926267367409205</v>
      </c>
    </row>
    <row r="1096" spans="2:13" x14ac:dyDescent="0.2">
      <c r="B1096" s="20" t="s">
        <v>1079</v>
      </c>
      <c r="C1096" s="20">
        <v>1</v>
      </c>
      <c r="D1096" s="20">
        <v>0.80669999999999997</v>
      </c>
      <c r="E1096" s="29">
        <v>0</v>
      </c>
      <c r="F1096" s="29">
        <v>0.58989060930993942</v>
      </c>
      <c r="G1096" s="29">
        <v>0.68325000000000002</v>
      </c>
      <c r="H1096" s="29">
        <v>0</v>
      </c>
      <c r="I1096" s="29">
        <v>0.58989060930993942</v>
      </c>
      <c r="J1096" s="29">
        <v>-1.1993222319757491</v>
      </c>
      <c r="K1096" s="29">
        <v>-1.4686946348865695</v>
      </c>
      <c r="L1096" s="29">
        <v>0.5712512896459242</v>
      </c>
      <c r="M1096" s="29">
        <v>0.6082752701075882</v>
      </c>
    </row>
    <row r="1097" spans="2:13" x14ac:dyDescent="0.2">
      <c r="B1097" s="20" t="s">
        <v>1080</v>
      </c>
      <c r="C1097" s="20">
        <v>1</v>
      </c>
      <c r="D1097" s="20">
        <v>0.64510000000000001</v>
      </c>
      <c r="E1097" s="29">
        <v>1</v>
      </c>
      <c r="F1097" s="29">
        <v>0.86347696060677281</v>
      </c>
      <c r="G1097" s="29">
        <v>0.68325000000000002</v>
      </c>
      <c r="H1097" s="29">
        <v>1</v>
      </c>
      <c r="I1097" s="29">
        <v>0.86347696060677281</v>
      </c>
      <c r="J1097" s="29">
        <v>0.3976285844356639</v>
      </c>
      <c r="K1097" s="29">
        <v>0.68087672974799984</v>
      </c>
      <c r="L1097" s="29">
        <v>0.8468768785731503</v>
      </c>
      <c r="M1097" s="29">
        <v>0.87853553953225638</v>
      </c>
    </row>
    <row r="1098" spans="2:13" x14ac:dyDescent="0.2">
      <c r="B1098" s="20" t="s">
        <v>1081</v>
      </c>
      <c r="C1098" s="20">
        <v>1</v>
      </c>
      <c r="D1098" s="20">
        <v>0.87029999999999996</v>
      </c>
      <c r="E1098" s="29">
        <v>0</v>
      </c>
      <c r="F1098" s="29">
        <v>0.44538375493089233</v>
      </c>
      <c r="G1098" s="29">
        <v>0.68325000000000002</v>
      </c>
      <c r="H1098" s="29">
        <v>0</v>
      </c>
      <c r="I1098" s="29">
        <v>0.44538375493089233</v>
      </c>
      <c r="J1098" s="29">
        <v>-0.89612974523158584</v>
      </c>
      <c r="K1098" s="29">
        <v>-1.4686946348865695</v>
      </c>
      <c r="L1098" s="29">
        <v>0.41816532726606942</v>
      </c>
      <c r="M1098" s="29">
        <v>0.47293377906125988</v>
      </c>
    </row>
    <row r="1099" spans="2:13" x14ac:dyDescent="0.2">
      <c r="B1099" s="20" t="s">
        <v>1082</v>
      </c>
      <c r="C1099" s="20">
        <v>1</v>
      </c>
      <c r="D1099" s="20">
        <v>0.67269999999999996</v>
      </c>
      <c r="E1099" s="29">
        <v>1</v>
      </c>
      <c r="F1099" s="29">
        <v>0.83083230584972567</v>
      </c>
      <c r="G1099" s="29">
        <v>0.68325000000000002</v>
      </c>
      <c r="H1099" s="29">
        <v>1</v>
      </c>
      <c r="I1099" s="29">
        <v>0.83083230584972567</v>
      </c>
      <c r="J1099" s="29">
        <v>0.45123421966124827</v>
      </c>
      <c r="K1099" s="29">
        <v>0.68087672974799984</v>
      </c>
      <c r="L1099" s="29">
        <v>0.81418047099979296</v>
      </c>
      <c r="M1099" s="29">
        <v>0.8462736684978942</v>
      </c>
    </row>
    <row r="1100" spans="2:13" x14ac:dyDescent="0.2">
      <c r="B1100" s="20" t="s">
        <v>1083</v>
      </c>
      <c r="C1100" s="20">
        <v>1</v>
      </c>
      <c r="D1100" s="20">
        <v>0.83899999999999997</v>
      </c>
      <c r="E1100" s="29">
        <v>0</v>
      </c>
      <c r="F1100" s="29">
        <v>0.51686967915113857</v>
      </c>
      <c r="G1100" s="29">
        <v>0.68325000000000002</v>
      </c>
      <c r="H1100" s="29">
        <v>0</v>
      </c>
      <c r="I1100" s="29">
        <v>0.51686967915113857</v>
      </c>
      <c r="J1100" s="29">
        <v>-1.0343282367622317</v>
      </c>
      <c r="K1100" s="29">
        <v>-1.4686946348865695</v>
      </c>
      <c r="L1100" s="29">
        <v>0.49403804886951913</v>
      </c>
      <c r="M1100" s="29">
        <v>0.53963109479484539</v>
      </c>
    </row>
    <row r="1101" spans="2:13" x14ac:dyDescent="0.2">
      <c r="B1101" s="20" t="s">
        <v>1084</v>
      </c>
      <c r="C1101" s="20">
        <v>1</v>
      </c>
      <c r="D1101" s="20">
        <v>0.83079999999999998</v>
      </c>
      <c r="E1101" s="29">
        <v>0</v>
      </c>
      <c r="F1101" s="29">
        <v>0.5356026690039879</v>
      </c>
      <c r="G1101" s="29">
        <v>0.68325000000000002</v>
      </c>
      <c r="H1101" s="29">
        <v>0</v>
      </c>
      <c r="I1101" s="29">
        <v>0.5356026690039879</v>
      </c>
      <c r="J1101" s="29">
        <v>-1.073931321097354</v>
      </c>
      <c r="K1101" s="29">
        <v>-1.4686946348865695</v>
      </c>
      <c r="L1101" s="29">
        <v>0.51392285169049245</v>
      </c>
      <c r="M1101" s="29">
        <v>0.55714876387797052</v>
      </c>
    </row>
    <row r="1102" spans="2:13" x14ac:dyDescent="0.2">
      <c r="B1102" s="20" t="s">
        <v>1085</v>
      </c>
      <c r="C1102" s="20">
        <v>1</v>
      </c>
      <c r="D1102" s="20">
        <v>0.72050000000000003</v>
      </c>
      <c r="E1102" s="29">
        <v>1</v>
      </c>
      <c r="F1102" s="29">
        <v>0.76014617067008905</v>
      </c>
      <c r="G1102" s="29">
        <v>0.68325000000000002</v>
      </c>
      <c r="H1102" s="29">
        <v>1</v>
      </c>
      <c r="I1102" s="29">
        <v>0.76014617067008905</v>
      </c>
      <c r="J1102" s="29">
        <v>0.56172631839922671</v>
      </c>
      <c r="K1102" s="29">
        <v>0.68087672974799984</v>
      </c>
      <c r="L1102" s="29">
        <v>0.74429215636147894</v>
      </c>
      <c r="M1102" s="29">
        <v>0.77531396200140168</v>
      </c>
    </row>
    <row r="1103" spans="2:13" x14ac:dyDescent="0.2">
      <c r="B1103" s="20" t="s">
        <v>1086</v>
      </c>
      <c r="C1103" s="20">
        <v>1</v>
      </c>
      <c r="D1103" s="20">
        <v>0.82950000000000002</v>
      </c>
      <c r="E1103" s="29">
        <v>0</v>
      </c>
      <c r="F1103" s="29">
        <v>0.53856469357466863</v>
      </c>
      <c r="G1103" s="29">
        <v>0.68325000000000002</v>
      </c>
      <c r="H1103" s="29">
        <v>0</v>
      </c>
      <c r="I1103" s="29">
        <v>0.53856469357466863</v>
      </c>
      <c r="J1103" s="29">
        <v>-1.0803476435255208</v>
      </c>
      <c r="K1103" s="29">
        <v>-1.4686946348865695</v>
      </c>
      <c r="L1103" s="29">
        <v>0.51706404325533784</v>
      </c>
      <c r="M1103" s="29">
        <v>0.55992282057063358</v>
      </c>
    </row>
    <row r="1104" spans="2:13" x14ac:dyDescent="0.2">
      <c r="B1104" s="20" t="s">
        <v>1087</v>
      </c>
      <c r="C1104" s="20">
        <v>1</v>
      </c>
      <c r="D1104" s="20">
        <v>0.61429999999999996</v>
      </c>
      <c r="E1104" s="29">
        <v>1</v>
      </c>
      <c r="F1104" s="29">
        <v>0.89347475971080459</v>
      </c>
      <c r="G1104" s="29">
        <v>0.68325000000000002</v>
      </c>
      <c r="H1104" s="29">
        <v>1</v>
      </c>
      <c r="I1104" s="29">
        <v>0.89347475971080459</v>
      </c>
      <c r="J1104" s="29">
        <v>0.34529088745420811</v>
      </c>
      <c r="K1104" s="29">
        <v>0.68087672974799984</v>
      </c>
      <c r="L1104" s="29">
        <v>0.87747689478889246</v>
      </c>
      <c r="M1104" s="29">
        <v>0.90760373082012891</v>
      </c>
    </row>
    <row r="1105" spans="2:13" x14ac:dyDescent="0.2">
      <c r="B1105" s="20" t="s">
        <v>1088</v>
      </c>
      <c r="C1105" s="20">
        <v>1</v>
      </c>
      <c r="D1105" s="20">
        <v>0.78739999999999999</v>
      </c>
      <c r="E1105" s="29">
        <v>0</v>
      </c>
      <c r="F1105" s="29">
        <v>0.63190205253769793</v>
      </c>
      <c r="G1105" s="29">
        <v>0.68325000000000002</v>
      </c>
      <c r="H1105" s="29">
        <v>0</v>
      </c>
      <c r="I1105" s="29">
        <v>0.63190205253769793</v>
      </c>
      <c r="J1105" s="29">
        <v>-1.3102168643520793</v>
      </c>
      <c r="K1105" s="29">
        <v>-1.4686946348865695</v>
      </c>
      <c r="L1105" s="29">
        <v>0.61504620351550343</v>
      </c>
      <c r="M1105" s="29">
        <v>0.64844171338761825</v>
      </c>
    </row>
    <row r="1106" spans="2:13" x14ac:dyDescent="0.2">
      <c r="B1106" s="20" t="s">
        <v>1089</v>
      </c>
      <c r="C1106" s="20">
        <v>1</v>
      </c>
      <c r="D1106" s="20">
        <v>0.88429999999999997</v>
      </c>
      <c r="E1106" s="29">
        <v>0</v>
      </c>
      <c r="F1106" s="29">
        <v>0.41395454316243724</v>
      </c>
      <c r="G1106" s="29">
        <v>0.68325000000000002</v>
      </c>
      <c r="H1106" s="29">
        <v>0</v>
      </c>
      <c r="I1106" s="29">
        <v>0.41395454316243724</v>
      </c>
      <c r="J1106" s="29">
        <v>-0.84044766494495482</v>
      </c>
      <c r="K1106" s="29">
        <v>-1.4686946348865695</v>
      </c>
      <c r="L1106" s="29">
        <v>0.38499112952521336</v>
      </c>
      <c r="M1106" s="29">
        <v>0.44352551705786503</v>
      </c>
    </row>
    <row r="1107" spans="2:13" x14ac:dyDescent="0.2">
      <c r="B1107" s="20" t="s">
        <v>1090</v>
      </c>
      <c r="C1107" s="20">
        <v>1</v>
      </c>
      <c r="D1107" s="20">
        <v>0.87470000000000003</v>
      </c>
      <c r="E1107" s="29">
        <v>0</v>
      </c>
      <c r="F1107" s="29">
        <v>0.43544647117679797</v>
      </c>
      <c r="G1107" s="29">
        <v>0.68325000000000002</v>
      </c>
      <c r="H1107" s="29">
        <v>0</v>
      </c>
      <c r="I1107" s="29">
        <v>0.43544647117679797</v>
      </c>
      <c r="J1107" s="29">
        <v>-0.87824325797910652</v>
      </c>
      <c r="K1107" s="29">
        <v>-1.4686946348865695</v>
      </c>
      <c r="L1107" s="29">
        <v>0.40765690168996266</v>
      </c>
      <c r="M1107" s="29">
        <v>0.46364762494189921</v>
      </c>
    </row>
    <row r="1108" spans="2:13" x14ac:dyDescent="0.2">
      <c r="B1108" s="20" t="s">
        <v>1091</v>
      </c>
      <c r="C1108" s="20">
        <v>1</v>
      </c>
      <c r="D1108" s="20">
        <v>0.89459999999999995</v>
      </c>
      <c r="E1108" s="29">
        <v>0</v>
      </c>
      <c r="F1108" s="29">
        <v>0.39125639037584325</v>
      </c>
      <c r="G1108" s="29">
        <v>0.68325000000000002</v>
      </c>
      <c r="H1108" s="29">
        <v>0</v>
      </c>
      <c r="I1108" s="29">
        <v>0.39125639037584325</v>
      </c>
      <c r="J1108" s="29">
        <v>-0.80170301039398284</v>
      </c>
      <c r="K1108" s="29">
        <v>-1.4686946348865695</v>
      </c>
      <c r="L1108" s="29">
        <v>0.36116522075028656</v>
      </c>
      <c r="M1108" s="29">
        <v>0.422197750708593</v>
      </c>
    </row>
    <row r="1109" spans="2:13" x14ac:dyDescent="0.2">
      <c r="B1109" s="20" t="s">
        <v>1092</v>
      </c>
      <c r="C1109" s="20">
        <v>1</v>
      </c>
      <c r="D1109" s="20">
        <v>0.68899999999999995</v>
      </c>
      <c r="E1109" s="29">
        <v>1</v>
      </c>
      <c r="F1109" s="29">
        <v>0.8087886703424747</v>
      </c>
      <c r="G1109" s="29">
        <v>0.68325000000000002</v>
      </c>
      <c r="H1109" s="29">
        <v>1</v>
      </c>
      <c r="I1109" s="29">
        <v>0.8087886703424747</v>
      </c>
      <c r="J1109" s="29">
        <v>0.48622723500511283</v>
      </c>
      <c r="K1109" s="29">
        <v>0.68087672974799984</v>
      </c>
      <c r="L1109" s="29">
        <v>0.79231877764019132</v>
      </c>
      <c r="M1109" s="29">
        <v>0.82424217306369041</v>
      </c>
    </row>
    <row r="1110" spans="2:13" x14ac:dyDescent="0.2">
      <c r="B1110" s="20" t="s">
        <v>1093</v>
      </c>
      <c r="C1110" s="20">
        <v>1</v>
      </c>
      <c r="D1110" s="20">
        <v>0.74860000000000004</v>
      </c>
      <c r="E1110" s="29">
        <v>1</v>
      </c>
      <c r="F1110" s="29">
        <v>0.71011909369069315</v>
      </c>
      <c r="G1110" s="29">
        <v>0.68325000000000002</v>
      </c>
      <c r="H1110" s="29">
        <v>1</v>
      </c>
      <c r="I1110" s="29">
        <v>0.71011909369069315</v>
      </c>
      <c r="J1110" s="29">
        <v>0.63891665631474703</v>
      </c>
      <c r="K1110" s="29">
        <v>0.68087672974799984</v>
      </c>
      <c r="L1110" s="29">
        <v>0.6946047050894566</v>
      </c>
      <c r="M1110" s="29">
        <v>0.72515719139466284</v>
      </c>
    </row>
    <row r="1111" spans="2:13" x14ac:dyDescent="0.2">
      <c r="B1111" s="20" t="s">
        <v>1094</v>
      </c>
      <c r="C1111" s="20">
        <v>1</v>
      </c>
      <c r="D1111" s="20">
        <v>0.75270000000000004</v>
      </c>
      <c r="E1111" s="29">
        <v>1</v>
      </c>
      <c r="F1111" s="29">
        <v>0.70232388620580166</v>
      </c>
      <c r="G1111" s="29">
        <v>0.68325000000000002</v>
      </c>
      <c r="H1111" s="29">
        <v>1</v>
      </c>
      <c r="I1111" s="29">
        <v>0.70232388620580166</v>
      </c>
      <c r="J1111" s="29">
        <v>0.65103340644571983</v>
      </c>
      <c r="K1111" s="29">
        <v>0.68087672974799984</v>
      </c>
      <c r="L1111" s="29">
        <v>0.68679360899909669</v>
      </c>
      <c r="M1111" s="29">
        <v>0.71740096119098673</v>
      </c>
    </row>
    <row r="1112" spans="2:13" x14ac:dyDescent="0.2">
      <c r="B1112" s="20" t="s">
        <v>1095</v>
      </c>
      <c r="C1112" s="20">
        <v>1</v>
      </c>
      <c r="D1112" s="20">
        <v>0.86460000000000004</v>
      </c>
      <c r="E1112" s="29">
        <v>0</v>
      </c>
      <c r="F1112" s="29">
        <v>0.45832111780668638</v>
      </c>
      <c r="G1112" s="29">
        <v>0.68325000000000002</v>
      </c>
      <c r="H1112" s="29">
        <v>0</v>
      </c>
      <c r="I1112" s="29">
        <v>0.45832111780668638</v>
      </c>
      <c r="J1112" s="29">
        <v>-0.91984358078340267</v>
      </c>
      <c r="K1112" s="29">
        <v>-1.4686946348865695</v>
      </c>
      <c r="L1112" s="29">
        <v>0.43186791134662372</v>
      </c>
      <c r="M1112" s="29">
        <v>0.48501138825223117</v>
      </c>
    </row>
    <row r="1113" spans="2:13" x14ac:dyDescent="0.2">
      <c r="B1113" s="20" t="s">
        <v>1096</v>
      </c>
      <c r="C1113" s="20">
        <v>1</v>
      </c>
      <c r="D1113" s="20">
        <v>0.63049999999999995</v>
      </c>
      <c r="E1113" s="29">
        <v>1</v>
      </c>
      <c r="F1113" s="29">
        <v>0.87849699490556321</v>
      </c>
      <c r="G1113" s="29">
        <v>0.68325000000000002</v>
      </c>
      <c r="H1113" s="29">
        <v>1</v>
      </c>
      <c r="I1113" s="29">
        <v>0.87849699490556321</v>
      </c>
      <c r="J1113" s="29">
        <v>0.37189759473597606</v>
      </c>
      <c r="K1113" s="29">
        <v>0.68087672974799984</v>
      </c>
      <c r="L1113" s="29">
        <v>0.8621152138417153</v>
      </c>
      <c r="M1113" s="29">
        <v>0.89317366101416296</v>
      </c>
    </row>
    <row r="1114" spans="2:13" x14ac:dyDescent="0.2">
      <c r="B1114" s="20" t="s">
        <v>1097</v>
      </c>
      <c r="C1114" s="20">
        <v>1</v>
      </c>
      <c r="D1114" s="20">
        <v>0.82920000000000005</v>
      </c>
      <c r="E1114" s="29">
        <v>0</v>
      </c>
      <c r="F1114" s="29">
        <v>0.53924785887523274</v>
      </c>
      <c r="G1114" s="29">
        <v>0.68325000000000002</v>
      </c>
      <c r="H1114" s="29">
        <v>0</v>
      </c>
      <c r="I1114" s="29">
        <v>0.53924785887523274</v>
      </c>
      <c r="J1114" s="29">
        <v>-1.0818337690270845</v>
      </c>
      <c r="K1114" s="29">
        <v>-1.4686946348865695</v>
      </c>
      <c r="L1114" s="29">
        <v>0.51778838673675565</v>
      </c>
      <c r="M1114" s="29">
        <v>0.56056282237771848</v>
      </c>
    </row>
    <row r="1115" spans="2:13" x14ac:dyDescent="0.2">
      <c r="B1115" s="20" t="s">
        <v>1098</v>
      </c>
      <c r="C1115" s="20">
        <v>1</v>
      </c>
      <c r="D1115" s="20">
        <v>0.74629999999999996</v>
      </c>
      <c r="E1115" s="29">
        <v>1</v>
      </c>
      <c r="F1115" s="29">
        <v>0.71443871417923821</v>
      </c>
      <c r="G1115" s="29">
        <v>0.68325000000000002</v>
      </c>
      <c r="H1115" s="29">
        <v>1</v>
      </c>
      <c r="I1115" s="29">
        <v>0.71443871417923821</v>
      </c>
      <c r="J1115" s="29">
        <v>0.63221846258168046</v>
      </c>
      <c r="K1115" s="29">
        <v>0.68087672974799984</v>
      </c>
      <c r="L1115" s="29">
        <v>0.69892342284232067</v>
      </c>
      <c r="M1115" s="29">
        <v>0.72946394472094789</v>
      </c>
    </row>
    <row r="1116" spans="2:13" x14ac:dyDescent="0.2">
      <c r="B1116" s="20" t="s">
        <v>1099</v>
      </c>
      <c r="C1116" s="20">
        <v>1</v>
      </c>
      <c r="D1116" s="20">
        <v>0.82120000000000004</v>
      </c>
      <c r="E1116" s="29">
        <v>0</v>
      </c>
      <c r="F1116" s="29">
        <v>0.55740327309332205</v>
      </c>
      <c r="G1116" s="29">
        <v>0.68325000000000002</v>
      </c>
      <c r="H1116" s="29">
        <v>0</v>
      </c>
      <c r="I1116" s="29">
        <v>0.55740327309332205</v>
      </c>
      <c r="J1116" s="29">
        <v>-1.1222268579306713</v>
      </c>
      <c r="K1116" s="29">
        <v>-1.4686946348865695</v>
      </c>
      <c r="L1116" s="29">
        <v>0.53701398421029745</v>
      </c>
      <c r="M1116" s="29">
        <v>0.57760091949587344</v>
      </c>
    </row>
    <row r="1117" spans="2:13" x14ac:dyDescent="0.2">
      <c r="B1117" s="20" t="s">
        <v>1100</v>
      </c>
      <c r="C1117" s="20">
        <v>1</v>
      </c>
      <c r="D1117" s="20">
        <v>0.86719999999999997</v>
      </c>
      <c r="E1117" s="29">
        <v>0</v>
      </c>
      <c r="F1117" s="29">
        <v>0.45241182276114883</v>
      </c>
      <c r="G1117" s="29">
        <v>0.68325000000000002</v>
      </c>
      <c r="H1117" s="29">
        <v>0</v>
      </c>
      <c r="I1117" s="29">
        <v>0.45241182276114883</v>
      </c>
      <c r="J1117" s="29">
        <v>-0.90894988998096138</v>
      </c>
      <c r="K1117" s="29">
        <v>-1.4686946348865695</v>
      </c>
      <c r="L1117" s="29">
        <v>0.42560634333789438</v>
      </c>
      <c r="M1117" s="29">
        <v>0.47949622490334559</v>
      </c>
    </row>
    <row r="1118" spans="2:13" x14ac:dyDescent="0.2">
      <c r="B1118" s="20" t="s">
        <v>1101</v>
      </c>
      <c r="C1118" s="20">
        <v>1</v>
      </c>
      <c r="D1118" s="20">
        <v>0.89080000000000004</v>
      </c>
      <c r="E1118" s="29">
        <v>0</v>
      </c>
      <c r="F1118" s="29">
        <v>0.39958141135069736</v>
      </c>
      <c r="G1118" s="29">
        <v>0.68325000000000002</v>
      </c>
      <c r="H1118" s="29">
        <v>0</v>
      </c>
      <c r="I1118" s="29">
        <v>0.39958141135069736</v>
      </c>
      <c r="J1118" s="29">
        <v>-0.81578473327243484</v>
      </c>
      <c r="K1118" s="29">
        <v>-1.4686946348865695</v>
      </c>
      <c r="L1118" s="29">
        <v>0.3698889097695694</v>
      </c>
      <c r="M1118" s="29">
        <v>0.43003076244005545</v>
      </c>
    </row>
    <row r="1119" spans="2:13" x14ac:dyDescent="0.2">
      <c r="B1119" s="20" t="s">
        <v>1102</v>
      </c>
      <c r="C1119" s="20">
        <v>1</v>
      </c>
      <c r="D1119" s="20">
        <v>0.89019999999999999</v>
      </c>
      <c r="E1119" s="29">
        <v>0</v>
      </c>
      <c r="F1119" s="29">
        <v>0.40090134345176542</v>
      </c>
      <c r="G1119" s="29">
        <v>0.68325000000000002</v>
      </c>
      <c r="H1119" s="29">
        <v>0</v>
      </c>
      <c r="I1119" s="29">
        <v>0.40090134345176542</v>
      </c>
      <c r="J1119" s="29">
        <v>-0.81803066283583858</v>
      </c>
      <c r="K1119" s="29">
        <v>-1.4686946348865695</v>
      </c>
      <c r="L1119" s="29">
        <v>0.37127370333183884</v>
      </c>
      <c r="M1119" s="29">
        <v>0.43127149987669122</v>
      </c>
    </row>
    <row r="1120" spans="2:13" x14ac:dyDescent="0.2">
      <c r="B1120" s="20" t="s">
        <v>1103</v>
      </c>
      <c r="C1120" s="20">
        <v>1</v>
      </c>
      <c r="D1120" s="20">
        <v>0.70660000000000001</v>
      </c>
      <c r="E1120" s="29">
        <v>1</v>
      </c>
      <c r="F1120" s="29">
        <v>0.78259709512142683</v>
      </c>
      <c r="G1120" s="29">
        <v>0.68325000000000002</v>
      </c>
      <c r="H1120" s="29">
        <v>1</v>
      </c>
      <c r="I1120" s="29">
        <v>0.78259709512142683</v>
      </c>
      <c r="J1120" s="29">
        <v>0.52706424507005345</v>
      </c>
      <c r="K1120" s="29">
        <v>0.68087672974799984</v>
      </c>
      <c r="L1120" s="29">
        <v>0.76645235001659329</v>
      </c>
      <c r="M1120" s="29">
        <v>0.79792003768277853</v>
      </c>
    </row>
    <row r="1121" spans="2:13" x14ac:dyDescent="0.2">
      <c r="B1121" s="20" t="s">
        <v>1104</v>
      </c>
      <c r="C1121" s="20">
        <v>1</v>
      </c>
      <c r="D1121" s="20">
        <v>0.82779999999999998</v>
      </c>
      <c r="E1121" s="29">
        <v>0</v>
      </c>
      <c r="F1121" s="29">
        <v>0.54243397352161071</v>
      </c>
      <c r="G1121" s="29">
        <v>0.68325000000000002</v>
      </c>
      <c r="H1121" s="29">
        <v>0</v>
      </c>
      <c r="I1121" s="29">
        <v>0.54243397352161071</v>
      </c>
      <c r="J1121" s="29">
        <v>-1.0887960972193733</v>
      </c>
      <c r="K1121" s="29">
        <v>-1.4686946348865695</v>
      </c>
      <c r="L1121" s="29">
        <v>0.52116578067507535</v>
      </c>
      <c r="M1121" s="29">
        <v>0.56354861371742893</v>
      </c>
    </row>
    <row r="1122" spans="2:13" x14ac:dyDescent="0.2">
      <c r="B1122" s="20" t="s">
        <v>1105</v>
      </c>
      <c r="C1122" s="20">
        <v>1</v>
      </c>
      <c r="D1122" s="20">
        <v>0.71050000000000002</v>
      </c>
      <c r="E1122" s="29">
        <v>1</v>
      </c>
      <c r="F1122" s="29">
        <v>0.77645477491370885</v>
      </c>
      <c r="G1122" s="29">
        <v>0.68325000000000002</v>
      </c>
      <c r="H1122" s="29">
        <v>1</v>
      </c>
      <c r="I1122" s="29">
        <v>0.77645477491370885</v>
      </c>
      <c r="J1122" s="29">
        <v>0.53656781201500048</v>
      </c>
      <c r="K1122" s="29">
        <v>0.68087672974799984</v>
      </c>
      <c r="L1122" s="29">
        <v>0.76039180127426331</v>
      </c>
      <c r="M1122" s="29">
        <v>0.79173584661708896</v>
      </c>
    </row>
    <row r="1123" spans="2:13" x14ac:dyDescent="0.2">
      <c r="B1123" s="20" t="s">
        <v>1106</v>
      </c>
      <c r="C1123" s="20">
        <v>1</v>
      </c>
      <c r="D1123" s="20">
        <v>0.69510000000000005</v>
      </c>
      <c r="E1123" s="29">
        <v>0</v>
      </c>
      <c r="F1123" s="29">
        <v>0.7999938311940864</v>
      </c>
      <c r="G1123" s="29">
        <v>0.68325000000000002</v>
      </c>
      <c r="H1123" s="29">
        <v>0</v>
      </c>
      <c r="I1123" s="29">
        <v>0.7999938311940864</v>
      </c>
      <c r="J1123" s="29">
        <v>-1.9999614457805892</v>
      </c>
      <c r="K1123" s="29">
        <v>-1.4686946348865695</v>
      </c>
      <c r="L1123" s="29">
        <v>0.78362507196257303</v>
      </c>
      <c r="M1123" s="29">
        <v>0.81541597659576204</v>
      </c>
    </row>
    <row r="1124" spans="2:13" x14ac:dyDescent="0.2">
      <c r="B1124" s="20" t="s">
        <v>1107</v>
      </c>
      <c r="C1124" s="20">
        <v>1</v>
      </c>
      <c r="D1124" s="20">
        <v>0.71160000000000001</v>
      </c>
      <c r="E1124" s="29">
        <v>1</v>
      </c>
      <c r="F1124" s="29">
        <v>0.77470014818772037</v>
      </c>
      <c r="G1124" s="29">
        <v>0.68325000000000002</v>
      </c>
      <c r="H1124" s="29">
        <v>1</v>
      </c>
      <c r="I1124" s="29">
        <v>0.77470014818772037</v>
      </c>
      <c r="J1124" s="29">
        <v>0.53927915485585853</v>
      </c>
      <c r="K1124" s="29">
        <v>0.68087672974799984</v>
      </c>
      <c r="L1124" s="29">
        <v>0.7586604281381929</v>
      </c>
      <c r="M1124" s="29">
        <v>0.78996897067156424</v>
      </c>
    </row>
    <row r="1125" spans="2:13" x14ac:dyDescent="0.2">
      <c r="B1125" s="20" t="s">
        <v>1108</v>
      </c>
      <c r="C1125" s="20">
        <v>1</v>
      </c>
      <c r="D1125" s="20">
        <v>0.67249999999999999</v>
      </c>
      <c r="E1125" s="29">
        <v>1</v>
      </c>
      <c r="F1125" s="29">
        <v>0.83108975980974842</v>
      </c>
      <c r="G1125" s="29">
        <v>0.68325000000000002</v>
      </c>
      <c r="H1125" s="29">
        <v>1</v>
      </c>
      <c r="I1125" s="29">
        <v>0.83108975980974842</v>
      </c>
      <c r="J1125" s="29">
        <v>0.45082088178572077</v>
      </c>
      <c r="K1125" s="29">
        <v>0.68087672974799984</v>
      </c>
      <c r="L1125" s="29">
        <v>0.81443660654194583</v>
      </c>
      <c r="M1125" s="29">
        <v>0.84653001893834989</v>
      </c>
    </row>
    <row r="1126" spans="2:13" x14ac:dyDescent="0.2">
      <c r="B1126" s="20" t="s">
        <v>1109</v>
      </c>
      <c r="C1126" s="20">
        <v>1</v>
      </c>
      <c r="D1126" s="20">
        <v>0.68640000000000001</v>
      </c>
      <c r="E1126" s="29">
        <v>0</v>
      </c>
      <c r="F1126" s="29">
        <v>0.81244647174089812</v>
      </c>
      <c r="G1126" s="29">
        <v>0.68325000000000002</v>
      </c>
      <c r="H1126" s="29">
        <v>0</v>
      </c>
      <c r="I1126" s="29">
        <v>0.81244647174089812</v>
      </c>
      <c r="J1126" s="29">
        <v>-2.081300359460355</v>
      </c>
      <c r="K1126" s="29">
        <v>-1.4686946348865695</v>
      </c>
      <c r="L1126" s="29">
        <v>0.79593837739449458</v>
      </c>
      <c r="M1126" s="29">
        <v>0.82790784577099297</v>
      </c>
    </row>
    <row r="1127" spans="2:13" x14ac:dyDescent="0.2">
      <c r="B1127" s="20" t="s">
        <v>1110</v>
      </c>
      <c r="C1127" s="20">
        <v>1</v>
      </c>
      <c r="D1127" s="20">
        <v>0.79610000000000003</v>
      </c>
      <c r="E1127" s="29">
        <v>0</v>
      </c>
      <c r="F1127" s="29">
        <v>0.61316964413887975</v>
      </c>
      <c r="G1127" s="29">
        <v>0.68325000000000002</v>
      </c>
      <c r="H1127" s="29">
        <v>0</v>
      </c>
      <c r="I1127" s="29">
        <v>0.61316964413887975</v>
      </c>
      <c r="J1127" s="29">
        <v>-1.2590125218616282</v>
      </c>
      <c r="K1127" s="29">
        <v>-1.4686946348865695</v>
      </c>
      <c r="L1127" s="29">
        <v>0.59559846163228325</v>
      </c>
      <c r="M1127" s="29">
        <v>0.63045106612234547</v>
      </c>
    </row>
    <row r="1128" spans="2:13" x14ac:dyDescent="0.2">
      <c r="B1128" s="20" t="s">
        <v>1111</v>
      </c>
      <c r="C1128" s="20">
        <v>1</v>
      </c>
      <c r="D1128" s="20">
        <v>0.80820000000000003</v>
      </c>
      <c r="E1128" s="29">
        <v>0</v>
      </c>
      <c r="F1128" s="29">
        <v>0.58656098868416584</v>
      </c>
      <c r="G1128" s="29">
        <v>0.68325000000000002</v>
      </c>
      <c r="H1128" s="29">
        <v>0</v>
      </c>
      <c r="I1128" s="29">
        <v>0.58656098868416584</v>
      </c>
      <c r="J1128" s="29">
        <v>-1.1911072303642689</v>
      </c>
      <c r="K1128" s="29">
        <v>-1.4686946348865695</v>
      </c>
      <c r="L1128" s="29">
        <v>0.56775473690987932</v>
      </c>
      <c r="M1128" s="29">
        <v>0.60511810230114849</v>
      </c>
    </row>
    <row r="1129" spans="2:13" x14ac:dyDescent="0.2">
      <c r="B1129" s="20" t="s">
        <v>1112</v>
      </c>
      <c r="C1129" s="20">
        <v>1</v>
      </c>
      <c r="D1129" s="20">
        <v>0.628</v>
      </c>
      <c r="E1129" s="29">
        <v>1</v>
      </c>
      <c r="F1129" s="29">
        <v>0.88092137549300142</v>
      </c>
      <c r="G1129" s="29">
        <v>0.68325000000000002</v>
      </c>
      <c r="H1129" s="29">
        <v>1</v>
      </c>
      <c r="I1129" s="29">
        <v>0.88092137549300142</v>
      </c>
      <c r="J1129" s="29">
        <v>0.36766164888509023</v>
      </c>
      <c r="K1129" s="29">
        <v>0.68087672974799984</v>
      </c>
      <c r="L1129" s="29">
        <v>0.86458952920634846</v>
      </c>
      <c r="M1129" s="29">
        <v>0.89552147110496949</v>
      </c>
    </row>
    <row r="1130" spans="2:13" x14ac:dyDescent="0.2">
      <c r="B1130" s="20" t="s">
        <v>1113</v>
      </c>
      <c r="C1130" s="20">
        <v>1</v>
      </c>
      <c r="D1130" s="20">
        <v>0.88639999999999997</v>
      </c>
      <c r="E1130" s="29">
        <v>0</v>
      </c>
      <c r="F1130" s="29">
        <v>0.40929360379879187</v>
      </c>
      <c r="G1130" s="29">
        <v>0.68325000000000002</v>
      </c>
      <c r="H1130" s="29">
        <v>0</v>
      </c>
      <c r="I1130" s="29">
        <v>0.40929360379879187</v>
      </c>
      <c r="J1130" s="29">
        <v>-0.83239917704968713</v>
      </c>
      <c r="K1130" s="29">
        <v>-1.4686946348865695</v>
      </c>
      <c r="L1130" s="29">
        <v>0.38008840177259895</v>
      </c>
      <c r="M1130" s="29">
        <v>0.43915314761892965</v>
      </c>
    </row>
    <row r="1131" spans="2:13" x14ac:dyDescent="0.2">
      <c r="B1131" s="20" t="s">
        <v>1114</v>
      </c>
      <c r="C1131" s="20">
        <v>1</v>
      </c>
      <c r="D1131" s="20">
        <v>0.71140000000000003</v>
      </c>
      <c r="E1131" s="29">
        <v>0</v>
      </c>
      <c r="F1131" s="29">
        <v>0.77501989628832468</v>
      </c>
      <c r="G1131" s="29">
        <v>0.68325000000000002</v>
      </c>
      <c r="H1131" s="29">
        <v>0</v>
      </c>
      <c r="I1131" s="29">
        <v>0.77501989628832468</v>
      </c>
      <c r="J1131" s="29">
        <v>-1.8560273414752191</v>
      </c>
      <c r="K1131" s="29">
        <v>-1.4686946348865695</v>
      </c>
      <c r="L1131" s="29">
        <v>0.75897594573202232</v>
      </c>
      <c r="M1131" s="29">
        <v>0.79029095689351847</v>
      </c>
    </row>
    <row r="1132" spans="2:13" x14ac:dyDescent="0.2">
      <c r="B1132" s="20" t="s">
        <v>1115</v>
      </c>
      <c r="C1132" s="20">
        <v>1</v>
      </c>
      <c r="D1132" s="20">
        <v>0.88090000000000002</v>
      </c>
      <c r="E1132" s="29">
        <v>0</v>
      </c>
      <c r="F1132" s="29">
        <v>0.42153326114359407</v>
      </c>
      <c r="G1132" s="29">
        <v>0.68325000000000002</v>
      </c>
      <c r="H1132" s="29">
        <v>0</v>
      </c>
      <c r="I1132" s="29">
        <v>0.42153326114359407</v>
      </c>
      <c r="J1132" s="29">
        <v>-0.85364387369383476</v>
      </c>
      <c r="K1132" s="29">
        <v>-1.4686946348865695</v>
      </c>
      <c r="L1132" s="29">
        <v>0.39297321636501809</v>
      </c>
      <c r="M1132" s="29">
        <v>0.45062809198259568</v>
      </c>
    </row>
    <row r="1133" spans="2:13" x14ac:dyDescent="0.2">
      <c r="B1133" s="20" t="s">
        <v>1116</v>
      </c>
      <c r="C1133" s="20">
        <v>1</v>
      </c>
      <c r="D1133" s="20">
        <v>0.63290000000000002</v>
      </c>
      <c r="E1133" s="29">
        <v>1</v>
      </c>
      <c r="F1133" s="29">
        <v>0.87612969318504219</v>
      </c>
      <c r="G1133" s="29">
        <v>0.68325000000000002</v>
      </c>
      <c r="H1133" s="29">
        <v>1</v>
      </c>
      <c r="I1133" s="29">
        <v>0.87612969318504219</v>
      </c>
      <c r="J1133" s="29">
        <v>0.37601001021195918</v>
      </c>
      <c r="K1133" s="29">
        <v>0.68087672974799984</v>
      </c>
      <c r="L1133" s="29">
        <v>0.85970333821898315</v>
      </c>
      <c r="M1133" s="29">
        <v>0.89087692096063753</v>
      </c>
    </row>
    <row r="1134" spans="2:13" x14ac:dyDescent="0.2">
      <c r="B1134" s="20" t="s">
        <v>1117</v>
      </c>
      <c r="C1134" s="20">
        <v>1</v>
      </c>
      <c r="D1134" s="20">
        <v>0.89610000000000001</v>
      </c>
      <c r="E1134" s="29">
        <v>0</v>
      </c>
      <c r="F1134" s="29">
        <v>0.38798724877737728</v>
      </c>
      <c r="G1134" s="29">
        <v>0.68325000000000002</v>
      </c>
      <c r="H1134" s="29">
        <v>0</v>
      </c>
      <c r="I1134" s="29">
        <v>0.38798724877737728</v>
      </c>
      <c r="J1134" s="29">
        <v>-0.79621158253020907</v>
      </c>
      <c r="K1134" s="29">
        <v>-1.4686946348865695</v>
      </c>
      <c r="L1134" s="29">
        <v>0.35774462479039121</v>
      </c>
      <c r="M1134" s="29">
        <v>0.41911811245615249</v>
      </c>
    </row>
    <row r="1135" spans="2:13" x14ac:dyDescent="0.2">
      <c r="B1135" s="20" t="s">
        <v>1118</v>
      </c>
      <c r="C1135" s="20">
        <v>1</v>
      </c>
      <c r="D1135" s="20">
        <v>0.69220000000000004</v>
      </c>
      <c r="E1135" s="29">
        <v>0</v>
      </c>
      <c r="F1135" s="29">
        <v>0.80421231128708159</v>
      </c>
      <c r="G1135" s="29">
        <v>0.68325000000000002</v>
      </c>
      <c r="H1135" s="29">
        <v>0</v>
      </c>
      <c r="I1135" s="29">
        <v>0.80421231128708159</v>
      </c>
      <c r="J1135" s="29">
        <v>-2.0267149395978499</v>
      </c>
      <c r="K1135" s="29">
        <v>-1.4686946348865695</v>
      </c>
      <c r="L1135" s="29">
        <v>0.78779358053073134</v>
      </c>
      <c r="M1135" s="29">
        <v>0.81965151768823108</v>
      </c>
    </row>
    <row r="1136" spans="2:13" x14ac:dyDescent="0.2">
      <c r="B1136" s="20" t="s">
        <v>1119</v>
      </c>
      <c r="C1136" s="20">
        <v>1</v>
      </c>
      <c r="D1136" s="20">
        <v>0.65780000000000005</v>
      </c>
      <c r="E1136" s="29">
        <v>1</v>
      </c>
      <c r="F1136" s="29">
        <v>0.84916749268213854</v>
      </c>
      <c r="G1136" s="29">
        <v>0.68325000000000002</v>
      </c>
      <c r="H1136" s="29">
        <v>1</v>
      </c>
      <c r="I1136" s="29">
        <v>0.84916749268213854</v>
      </c>
      <c r="J1136" s="29">
        <v>0.42145459678519787</v>
      </c>
      <c r="K1136" s="29">
        <v>0.68087672974799984</v>
      </c>
      <c r="L1136" s="29">
        <v>0.83248429024026482</v>
      </c>
      <c r="M1136" s="29">
        <v>0.86445970153133112</v>
      </c>
    </row>
    <row r="1137" spans="2:13" x14ac:dyDescent="0.2">
      <c r="B1137" s="20" t="s">
        <v>1120</v>
      </c>
      <c r="C1137" s="20">
        <v>1</v>
      </c>
      <c r="D1137" s="20">
        <v>0.68500000000000005</v>
      </c>
      <c r="E1137" s="29">
        <v>1</v>
      </c>
      <c r="F1137" s="29">
        <v>0.81439365476411429</v>
      </c>
      <c r="G1137" s="29">
        <v>0.68325000000000002</v>
      </c>
      <c r="H1137" s="29">
        <v>1</v>
      </c>
      <c r="I1137" s="29">
        <v>0.81439365476411429</v>
      </c>
      <c r="J1137" s="29">
        <v>0.47739648710116489</v>
      </c>
      <c r="K1137" s="29">
        <v>0.68087672974799984</v>
      </c>
      <c r="L1137" s="29">
        <v>0.79786632204079233</v>
      </c>
      <c r="M1137" s="29">
        <v>0.8298578105346549</v>
      </c>
    </row>
    <row r="1138" spans="2:13" x14ac:dyDescent="0.2">
      <c r="B1138" s="20" t="s">
        <v>1121</v>
      </c>
      <c r="C1138" s="20">
        <v>1</v>
      </c>
      <c r="D1138" s="20">
        <v>0.76459999999999995</v>
      </c>
      <c r="E1138" s="29">
        <v>1</v>
      </c>
      <c r="F1138" s="29">
        <v>0.67903329261241396</v>
      </c>
      <c r="G1138" s="29">
        <v>0.68325000000000002</v>
      </c>
      <c r="H1138" s="29">
        <v>1</v>
      </c>
      <c r="I1138" s="29">
        <v>0.67903329261241396</v>
      </c>
      <c r="J1138" s="29">
        <v>0.68751861195771669</v>
      </c>
      <c r="K1138" s="29">
        <v>0.68087672974799984</v>
      </c>
      <c r="L1138" s="29">
        <v>0.66330827095213629</v>
      </c>
      <c r="M1138" s="29">
        <v>0.69436229361170454</v>
      </c>
    </row>
    <row r="1139" spans="2:13" x14ac:dyDescent="0.2">
      <c r="B1139" s="20" t="s">
        <v>1122</v>
      </c>
      <c r="C1139" s="20">
        <v>1</v>
      </c>
      <c r="D1139" s="20">
        <v>0.75900000000000001</v>
      </c>
      <c r="E1139" s="29">
        <v>0</v>
      </c>
      <c r="F1139" s="29">
        <v>0.69011418408650127</v>
      </c>
      <c r="G1139" s="29">
        <v>0.68325000000000002</v>
      </c>
      <c r="H1139" s="29">
        <v>0</v>
      </c>
      <c r="I1139" s="29">
        <v>0.69011418408650127</v>
      </c>
      <c r="J1139" s="29">
        <v>-1.4923119879246609</v>
      </c>
      <c r="K1139" s="29">
        <v>-1.4686946348865695</v>
      </c>
      <c r="L1139" s="29">
        <v>0.67451050169294335</v>
      </c>
      <c r="M1139" s="29">
        <v>0.70529666328162277</v>
      </c>
    </row>
    <row r="1140" spans="2:13" x14ac:dyDescent="0.2">
      <c r="B1140" s="20" t="s">
        <v>1123</v>
      </c>
      <c r="C1140" s="20">
        <v>1</v>
      </c>
      <c r="D1140" s="20">
        <v>0.62919999999999998</v>
      </c>
      <c r="E1140" s="29">
        <v>1</v>
      </c>
      <c r="F1140" s="29">
        <v>0.87976293671600758</v>
      </c>
      <c r="G1140" s="29">
        <v>0.68325000000000002</v>
      </c>
      <c r="H1140" s="29">
        <v>1</v>
      </c>
      <c r="I1140" s="29">
        <v>0.87976293671600758</v>
      </c>
      <c r="J1140" s="29">
        <v>0.36968884749393194</v>
      </c>
      <c r="K1140" s="29">
        <v>0.68087672974799984</v>
      </c>
      <c r="L1140" s="29">
        <v>0.86340667962620221</v>
      </c>
      <c r="M1140" s="29">
        <v>0.89440017147903084</v>
      </c>
    </row>
    <row r="1141" spans="2:13" x14ac:dyDescent="0.2">
      <c r="B1141" s="20" t="s">
        <v>1124</v>
      </c>
      <c r="C1141" s="20">
        <v>1</v>
      </c>
      <c r="D1141" s="20">
        <v>0.63570000000000004</v>
      </c>
      <c r="E1141" s="29">
        <v>1</v>
      </c>
      <c r="F1141" s="29">
        <v>0.8733178977214725</v>
      </c>
      <c r="G1141" s="29">
        <v>0.68325000000000002</v>
      </c>
      <c r="H1141" s="29">
        <v>1</v>
      </c>
      <c r="I1141" s="29">
        <v>0.8733178977214725</v>
      </c>
      <c r="J1141" s="29">
        <v>0.38086533856316429</v>
      </c>
      <c r="K1141" s="29">
        <v>0.68087672974799984</v>
      </c>
      <c r="L1141" s="29">
        <v>0.85684377991478777</v>
      </c>
      <c r="M1141" s="29">
        <v>0.88814369588090214</v>
      </c>
    </row>
    <row r="1142" spans="2:13" x14ac:dyDescent="0.2">
      <c r="B1142" s="20" t="s">
        <v>1125</v>
      </c>
      <c r="C1142" s="20">
        <v>1</v>
      </c>
      <c r="D1142" s="20">
        <v>0.68879999999999997</v>
      </c>
      <c r="E1142" s="29">
        <v>1</v>
      </c>
      <c r="F1142" s="29">
        <v>0.80907196278476978</v>
      </c>
      <c r="G1142" s="29">
        <v>0.68325000000000002</v>
      </c>
      <c r="H1142" s="29">
        <v>1</v>
      </c>
      <c r="I1142" s="29">
        <v>0.80907196278476978</v>
      </c>
      <c r="J1142" s="29">
        <v>0.48578184295906734</v>
      </c>
      <c r="K1142" s="29">
        <v>0.68087672974799984</v>
      </c>
      <c r="L1142" s="29">
        <v>0.79259902088674128</v>
      </c>
      <c r="M1142" s="29">
        <v>0.8245261929919937</v>
      </c>
    </row>
    <row r="1143" spans="2:13" x14ac:dyDescent="0.2">
      <c r="B1143" s="20" t="s">
        <v>1126</v>
      </c>
      <c r="C1143" s="20">
        <v>1</v>
      </c>
      <c r="D1143" s="20">
        <v>0.65820000000000001</v>
      </c>
      <c r="E1143" s="29">
        <v>1</v>
      </c>
      <c r="F1143" s="29">
        <v>0.84869737540469847</v>
      </c>
      <c r="G1143" s="29">
        <v>0.68325000000000002</v>
      </c>
      <c r="H1143" s="29">
        <v>1</v>
      </c>
      <c r="I1143" s="29">
        <v>0.84869737540469847</v>
      </c>
      <c r="J1143" s="29">
        <v>0.42222777750648804</v>
      </c>
      <c r="K1143" s="29">
        <v>0.68087672974799984</v>
      </c>
      <c r="L1143" s="29">
        <v>0.83201320714982907</v>
      </c>
      <c r="M1143" s="29">
        <v>0.86399536773049523</v>
      </c>
    </row>
    <row r="1144" spans="2:13" x14ac:dyDescent="0.2">
      <c r="B1144" s="20" t="s">
        <v>1127</v>
      </c>
      <c r="C1144" s="20">
        <v>1</v>
      </c>
      <c r="D1144" s="20">
        <v>0.79849999999999999</v>
      </c>
      <c r="E1144" s="29">
        <v>0</v>
      </c>
      <c r="F1144" s="29">
        <v>0.60793991255844892</v>
      </c>
      <c r="G1144" s="29">
        <v>0.68325000000000002</v>
      </c>
      <c r="H1144" s="29">
        <v>0</v>
      </c>
      <c r="I1144" s="29">
        <v>0.60793991255844892</v>
      </c>
      <c r="J1144" s="29">
        <v>-1.2452427220192215</v>
      </c>
      <c r="K1144" s="29">
        <v>-1.4686946348865695</v>
      </c>
      <c r="L1144" s="29">
        <v>0.59014494560178388</v>
      </c>
      <c r="M1144" s="29">
        <v>0.62545261958050835</v>
      </c>
    </row>
    <row r="1145" spans="2:13" x14ac:dyDescent="0.2">
      <c r="B1145" s="20" t="s">
        <v>1128</v>
      </c>
      <c r="C1145" s="20">
        <v>1</v>
      </c>
      <c r="D1145" s="20">
        <v>0.80020000000000002</v>
      </c>
      <c r="E1145" s="29">
        <v>0</v>
      </c>
      <c r="F1145" s="29">
        <v>0.60422039583607867</v>
      </c>
      <c r="G1145" s="29">
        <v>0.68325000000000002</v>
      </c>
      <c r="H1145" s="29">
        <v>0</v>
      </c>
      <c r="I1145" s="29">
        <v>0.60422039583607867</v>
      </c>
      <c r="J1145" s="29">
        <v>-1.2355803293072587</v>
      </c>
      <c r="K1145" s="29">
        <v>-1.4686946348865695</v>
      </c>
      <c r="L1145" s="29">
        <v>0.58626031140643575</v>
      </c>
      <c r="M1145" s="29">
        <v>0.62190365570068784</v>
      </c>
    </row>
    <row r="1146" spans="2:13" x14ac:dyDescent="0.2">
      <c r="B1146" s="20" t="s">
        <v>1129</v>
      </c>
      <c r="C1146" s="20">
        <v>1</v>
      </c>
      <c r="D1146" s="20">
        <v>0.85809999999999997</v>
      </c>
      <c r="E1146" s="29">
        <v>0</v>
      </c>
      <c r="F1146" s="29">
        <v>0.47314214008958316</v>
      </c>
      <c r="G1146" s="29">
        <v>0.68325000000000002</v>
      </c>
      <c r="H1146" s="29">
        <v>0</v>
      </c>
      <c r="I1146" s="29">
        <v>0.47314214008958316</v>
      </c>
      <c r="J1146" s="29">
        <v>-0.94765243581218528</v>
      </c>
      <c r="K1146" s="29">
        <v>-1.4686946348865695</v>
      </c>
      <c r="L1146" s="29">
        <v>0.44758919496791594</v>
      </c>
      <c r="M1146" s="29">
        <v>0.49883656557912198</v>
      </c>
    </row>
    <row r="1147" spans="2:13" x14ac:dyDescent="0.2">
      <c r="B1147" s="20" t="s">
        <v>1130</v>
      </c>
      <c r="C1147" s="20">
        <v>1</v>
      </c>
      <c r="D1147" s="20">
        <v>0.77500000000000002</v>
      </c>
      <c r="E1147" s="29">
        <v>1</v>
      </c>
      <c r="F1147" s="29">
        <v>0.65791655465944887</v>
      </c>
      <c r="G1147" s="29">
        <v>0.68325000000000002</v>
      </c>
      <c r="H1147" s="29">
        <v>1</v>
      </c>
      <c r="I1147" s="29">
        <v>0.65791655465944887</v>
      </c>
      <c r="J1147" s="29">
        <v>0.72107530382508223</v>
      </c>
      <c r="K1147" s="29">
        <v>0.68087672974799984</v>
      </c>
      <c r="L1147" s="29">
        <v>0.64180836104932126</v>
      </c>
      <c r="M1147" s="29">
        <v>0.6736686739790203</v>
      </c>
    </row>
    <row r="1148" spans="2:13" x14ac:dyDescent="0.2">
      <c r="B1148" s="20" t="s">
        <v>1131</v>
      </c>
      <c r="C1148" s="20">
        <v>1</v>
      </c>
      <c r="D1148" s="20">
        <v>0.84650000000000003</v>
      </c>
      <c r="E1148" s="29">
        <v>0</v>
      </c>
      <c r="F1148" s="29">
        <v>0.49969290890237378</v>
      </c>
      <c r="G1148" s="29">
        <v>0.68325000000000002</v>
      </c>
      <c r="H1148" s="29">
        <v>0</v>
      </c>
      <c r="I1148" s="29">
        <v>0.49969290890237378</v>
      </c>
      <c r="J1148" s="29">
        <v>-0.99938600629884466</v>
      </c>
      <c r="K1148" s="29">
        <v>-1.4686946348865695</v>
      </c>
      <c r="L1148" s="29">
        <v>0.47578953757142622</v>
      </c>
      <c r="M1148" s="29">
        <v>0.52359768402026297</v>
      </c>
    </row>
    <row r="1149" spans="2:13" x14ac:dyDescent="0.2">
      <c r="B1149" s="20" t="s">
        <v>1132</v>
      </c>
      <c r="C1149" s="20">
        <v>1</v>
      </c>
      <c r="D1149" s="20">
        <v>0.88349999999999995</v>
      </c>
      <c r="E1149" s="29">
        <v>0</v>
      </c>
      <c r="F1149" s="29">
        <v>0.41573424896638572</v>
      </c>
      <c r="G1149" s="29">
        <v>0.68325000000000002</v>
      </c>
      <c r="H1149" s="29">
        <v>0</v>
      </c>
      <c r="I1149" s="29">
        <v>0.41573424896638572</v>
      </c>
      <c r="J1149" s="29">
        <v>-0.84353418481879927</v>
      </c>
      <c r="K1149" s="29">
        <v>-1.4686946348865695</v>
      </c>
      <c r="L1149" s="29">
        <v>0.38686444626418409</v>
      </c>
      <c r="M1149" s="29">
        <v>0.44519415772462012</v>
      </c>
    </row>
    <row r="1150" spans="2:13" x14ac:dyDescent="0.2">
      <c r="B1150" s="20" t="s">
        <v>1133</v>
      </c>
      <c r="C1150" s="20">
        <v>1</v>
      </c>
      <c r="D1150" s="20">
        <v>0.81620000000000004</v>
      </c>
      <c r="E1150" s="29">
        <v>0</v>
      </c>
      <c r="F1150" s="29">
        <v>0.56867611106355753</v>
      </c>
      <c r="G1150" s="29">
        <v>0.68325000000000002</v>
      </c>
      <c r="H1150" s="29">
        <v>0</v>
      </c>
      <c r="I1150" s="29">
        <v>0.56867611106355753</v>
      </c>
      <c r="J1150" s="29">
        <v>-1.1482348824875426</v>
      </c>
      <c r="K1150" s="29">
        <v>-1.4686946348865695</v>
      </c>
      <c r="L1150" s="29">
        <v>0.54892214406352724</v>
      </c>
      <c r="M1150" s="29">
        <v>0.58821395645791663</v>
      </c>
    </row>
    <row r="1151" spans="2:13" x14ac:dyDescent="0.2">
      <c r="B1151" s="20" t="s">
        <v>1134</v>
      </c>
      <c r="C1151" s="20">
        <v>1</v>
      </c>
      <c r="D1151" s="20">
        <v>0.62290000000000001</v>
      </c>
      <c r="E1151" s="29">
        <v>1</v>
      </c>
      <c r="F1151" s="29">
        <v>0.8857375437397883</v>
      </c>
      <c r="G1151" s="29">
        <v>0.68325000000000002</v>
      </c>
      <c r="H1151" s="29">
        <v>1</v>
      </c>
      <c r="I1151" s="29">
        <v>0.8857375437397883</v>
      </c>
      <c r="J1151" s="29">
        <v>0.35916933543387752</v>
      </c>
      <c r="K1151" s="29">
        <v>0.68087672974799984</v>
      </c>
      <c r="L1151" s="29">
        <v>0.86951836729487419</v>
      </c>
      <c r="M1151" s="29">
        <v>0.90017210097848599</v>
      </c>
    </row>
    <row r="1152" spans="2:13" x14ac:dyDescent="0.2">
      <c r="B1152" s="20" t="s">
        <v>1135</v>
      </c>
      <c r="C1152" s="20">
        <v>1</v>
      </c>
      <c r="D1152" s="20">
        <v>0.79659999999999997</v>
      </c>
      <c r="E1152" s="29">
        <v>0</v>
      </c>
      <c r="F1152" s="29">
        <v>0.61208222275886426</v>
      </c>
      <c r="G1152" s="29">
        <v>0.68325000000000002</v>
      </c>
      <c r="H1152" s="29">
        <v>0</v>
      </c>
      <c r="I1152" s="29">
        <v>0.61208222275886426</v>
      </c>
      <c r="J1152" s="29">
        <v>-1.2561313125388782</v>
      </c>
      <c r="K1152" s="29">
        <v>-1.4686946348865695</v>
      </c>
      <c r="L1152" s="29">
        <v>0.59446533248946143</v>
      </c>
      <c r="M1152" s="29">
        <v>0.6294109010865846</v>
      </c>
    </row>
    <row r="1153" spans="2:13" x14ac:dyDescent="0.2">
      <c r="B1153" s="20" t="s">
        <v>1136</v>
      </c>
      <c r="C1153" s="20">
        <v>1</v>
      </c>
      <c r="D1153" s="20">
        <v>0.84499999999999997</v>
      </c>
      <c r="E1153" s="29">
        <v>0</v>
      </c>
      <c r="F1153" s="29">
        <v>0.50312950316267113</v>
      </c>
      <c r="G1153" s="29">
        <v>0.68325000000000002</v>
      </c>
      <c r="H1153" s="29">
        <v>0</v>
      </c>
      <c r="I1153" s="29">
        <v>0.50312950316267113</v>
      </c>
      <c r="J1153" s="29">
        <v>-1.0062787170833514</v>
      </c>
      <c r="K1153" s="29">
        <v>-1.4686946348865695</v>
      </c>
      <c r="L1153" s="29">
        <v>0.47944096137191999</v>
      </c>
      <c r="M1153" s="29">
        <v>0.52680400383988513</v>
      </c>
    </row>
    <row r="1154" spans="2:13" x14ac:dyDescent="0.2">
      <c r="B1154" s="20" t="s">
        <v>1137</v>
      </c>
      <c r="C1154" s="20">
        <v>1</v>
      </c>
      <c r="D1154" s="20">
        <v>0.8619</v>
      </c>
      <c r="E1154" s="29">
        <v>0</v>
      </c>
      <c r="F1154" s="29">
        <v>0.46447010565572677</v>
      </c>
      <c r="G1154" s="29">
        <v>0.68325000000000002</v>
      </c>
      <c r="H1154" s="29">
        <v>0</v>
      </c>
      <c r="I1154" s="29">
        <v>0.46447010565572677</v>
      </c>
      <c r="J1154" s="29">
        <v>-0.9312944697435297</v>
      </c>
      <c r="K1154" s="29">
        <v>-1.4686946348865695</v>
      </c>
      <c r="L1154" s="29">
        <v>0.43838777466761963</v>
      </c>
      <c r="M1154" s="29">
        <v>0.49074824146470009</v>
      </c>
    </row>
    <row r="1155" spans="2:13" x14ac:dyDescent="0.2">
      <c r="B1155" s="20" t="s">
        <v>1138</v>
      </c>
      <c r="C1155" s="20">
        <v>1</v>
      </c>
      <c r="D1155" s="20">
        <v>0.84640000000000004</v>
      </c>
      <c r="E1155" s="29">
        <v>0</v>
      </c>
      <c r="F1155" s="29">
        <v>0.49992201787546803</v>
      </c>
      <c r="G1155" s="29">
        <v>0.68325000000000002</v>
      </c>
      <c r="H1155" s="29">
        <v>0</v>
      </c>
      <c r="I1155" s="29">
        <v>0.49992201787546803</v>
      </c>
      <c r="J1155" s="29">
        <v>-0.99984404791146286</v>
      </c>
      <c r="K1155" s="29">
        <v>-1.4686946348865695</v>
      </c>
      <c r="L1155" s="29">
        <v>0.47603296874314799</v>
      </c>
      <c r="M1155" s="29">
        <v>0.52381142303997374</v>
      </c>
    </row>
    <row r="1156" spans="2:13" x14ac:dyDescent="0.2">
      <c r="B1156" s="20" t="s">
        <v>1139</v>
      </c>
      <c r="C1156" s="20">
        <v>1</v>
      </c>
      <c r="D1156" s="20">
        <v>0.79959999999999998</v>
      </c>
      <c r="E1156" s="29">
        <v>0</v>
      </c>
      <c r="F1156" s="29">
        <v>0.60553456811133599</v>
      </c>
      <c r="G1156" s="29">
        <v>0.68325000000000002</v>
      </c>
      <c r="H1156" s="29">
        <v>0</v>
      </c>
      <c r="I1156" s="29">
        <v>0.60553456811133599</v>
      </c>
      <c r="J1156" s="29">
        <v>-1.2389819943254543</v>
      </c>
      <c r="K1156" s="29">
        <v>-1.4686946348865695</v>
      </c>
      <c r="L1156" s="29">
        <v>0.58763337593890974</v>
      </c>
      <c r="M1156" s="29">
        <v>0.62315700395619522</v>
      </c>
    </row>
    <row r="1157" spans="2:13" x14ac:dyDescent="0.2">
      <c r="B1157" s="20" t="s">
        <v>1140</v>
      </c>
      <c r="C1157" s="20">
        <v>1</v>
      </c>
      <c r="D1157" s="20">
        <v>0.82279999999999998</v>
      </c>
      <c r="E1157" s="29">
        <v>0</v>
      </c>
      <c r="F1157" s="29">
        <v>0.55378286297181978</v>
      </c>
      <c r="G1157" s="29">
        <v>0.68325000000000002</v>
      </c>
      <c r="H1157" s="29">
        <v>0</v>
      </c>
      <c r="I1157" s="29">
        <v>0.55378286297181978</v>
      </c>
      <c r="J1157" s="29">
        <v>-1.1140293514707671</v>
      </c>
      <c r="K1157" s="29">
        <v>-1.4686946348865695</v>
      </c>
      <c r="L1157" s="29">
        <v>0.53318433865296255</v>
      </c>
      <c r="M1157" s="29">
        <v>0.57419833144019894</v>
      </c>
    </row>
    <row r="1158" spans="2:13" x14ac:dyDescent="0.2">
      <c r="B1158" s="20" t="s">
        <v>1141</v>
      </c>
      <c r="C1158" s="20">
        <v>1</v>
      </c>
      <c r="D1158" s="20">
        <v>0.89970000000000006</v>
      </c>
      <c r="E1158" s="29">
        <v>0</v>
      </c>
      <c r="F1158" s="29">
        <v>0.38018281556636369</v>
      </c>
      <c r="G1158" s="29">
        <v>0.68325000000000002</v>
      </c>
      <c r="H1158" s="29">
        <v>0</v>
      </c>
      <c r="I1158" s="29">
        <v>0.38018281556636369</v>
      </c>
      <c r="J1158" s="29">
        <v>-0.78318513321072891</v>
      </c>
      <c r="K1158" s="29">
        <v>-1.4686946348865695</v>
      </c>
      <c r="L1158" s="29">
        <v>0.34959085197855883</v>
      </c>
      <c r="M1158" s="29">
        <v>0.41175705452576217</v>
      </c>
    </row>
    <row r="1159" spans="2:13" x14ac:dyDescent="0.2">
      <c r="B1159" s="20" t="s">
        <v>1142</v>
      </c>
      <c r="C1159" s="20">
        <v>1</v>
      </c>
      <c r="D1159" s="20">
        <v>0.7772</v>
      </c>
      <c r="E1159" s="29">
        <v>1</v>
      </c>
      <c r="F1159" s="29">
        <v>0.65336460038375854</v>
      </c>
      <c r="G1159" s="29">
        <v>0.68325000000000002</v>
      </c>
      <c r="H1159" s="29">
        <v>1</v>
      </c>
      <c r="I1159" s="29">
        <v>0.65336460038375854</v>
      </c>
      <c r="J1159" s="29">
        <v>0.72838107936404117</v>
      </c>
      <c r="K1159" s="29">
        <v>0.68087672974799984</v>
      </c>
      <c r="L1159" s="29">
        <v>0.63714730483563686</v>
      </c>
      <c r="M1159" s="29">
        <v>0.66923335963462882</v>
      </c>
    </row>
    <row r="1160" spans="2:13" x14ac:dyDescent="0.2">
      <c r="B1160" s="20" t="s">
        <v>1143</v>
      </c>
      <c r="C1160" s="20">
        <v>1</v>
      </c>
      <c r="D1160" s="20">
        <v>0.6875</v>
      </c>
      <c r="E1160" s="29">
        <v>1</v>
      </c>
      <c r="F1160" s="29">
        <v>0.81090554776200974</v>
      </c>
      <c r="G1160" s="29">
        <v>0.68325000000000002</v>
      </c>
      <c r="H1160" s="29">
        <v>1</v>
      </c>
      <c r="I1160" s="29">
        <v>0.81090554776200974</v>
      </c>
      <c r="J1160" s="29">
        <v>0.48289672264353362</v>
      </c>
      <c r="K1160" s="29">
        <v>0.68087672974799984</v>
      </c>
      <c r="L1160" s="29">
        <v>0.79441323115752582</v>
      </c>
      <c r="M1160" s="29">
        <v>0.82636401447451835</v>
      </c>
    </row>
    <row r="1161" spans="2:13" x14ac:dyDescent="0.2">
      <c r="B1161" s="20" t="s">
        <v>1144</v>
      </c>
      <c r="C1161" s="20">
        <v>1</v>
      </c>
      <c r="D1161" s="20">
        <v>0.76749999999999996</v>
      </c>
      <c r="E1161" s="29">
        <v>0</v>
      </c>
      <c r="F1161" s="29">
        <v>0.67321364240970016</v>
      </c>
      <c r="G1161" s="29">
        <v>0.68325000000000002</v>
      </c>
      <c r="H1161" s="29">
        <v>0</v>
      </c>
      <c r="I1161" s="29">
        <v>0.67321364240970016</v>
      </c>
      <c r="J1161" s="29">
        <v>-1.43530598324965</v>
      </c>
      <c r="K1161" s="29">
        <v>-1.4686946348865695</v>
      </c>
      <c r="L1161" s="29">
        <v>0.65740315347263401</v>
      </c>
      <c r="M1161" s="29">
        <v>0.68864006540163047</v>
      </c>
    </row>
    <row r="1162" spans="2:13" x14ac:dyDescent="0.2">
      <c r="B1162" s="20" t="s">
        <v>1145</v>
      </c>
      <c r="C1162" s="20">
        <v>1</v>
      </c>
      <c r="D1162" s="20">
        <v>0.73099999999999998</v>
      </c>
      <c r="E1162" s="29">
        <v>1</v>
      </c>
      <c r="F1162" s="29">
        <v>0.74216567389030341</v>
      </c>
      <c r="G1162" s="29">
        <v>0.68325000000000002</v>
      </c>
      <c r="H1162" s="29">
        <v>1</v>
      </c>
      <c r="I1162" s="29">
        <v>0.74216567389030341</v>
      </c>
      <c r="J1162" s="29">
        <v>0.58941330607114351</v>
      </c>
      <c r="K1162" s="29">
        <v>0.68087672974799984</v>
      </c>
      <c r="L1162" s="29">
        <v>0.72650384051054206</v>
      </c>
      <c r="M1162" s="29">
        <v>0.75723033061864065</v>
      </c>
    </row>
    <row r="1163" spans="2:13" x14ac:dyDescent="0.2">
      <c r="B1163" s="20" t="s">
        <v>1146</v>
      </c>
      <c r="C1163" s="20">
        <v>1</v>
      </c>
      <c r="D1163" s="20">
        <v>0.66749999999999998</v>
      </c>
      <c r="E1163" s="29">
        <v>1</v>
      </c>
      <c r="F1163" s="29">
        <v>0.83742498380714758</v>
      </c>
      <c r="G1163" s="29">
        <v>0.68325000000000002</v>
      </c>
      <c r="H1163" s="29">
        <v>1</v>
      </c>
      <c r="I1163" s="29">
        <v>0.83742498380714758</v>
      </c>
      <c r="J1163" s="29">
        <v>0.44060959074844386</v>
      </c>
      <c r="K1163" s="29">
        <v>0.68087672974799984</v>
      </c>
      <c r="L1163" s="29">
        <v>0.82074666089194792</v>
      </c>
      <c r="M1163" s="29">
        <v>0.85282975891481505</v>
      </c>
    </row>
    <row r="1164" spans="2:13" x14ac:dyDescent="0.2">
      <c r="B1164" s="20" t="s">
        <v>1147</v>
      </c>
      <c r="C1164" s="20">
        <v>1</v>
      </c>
      <c r="D1164" s="20">
        <v>0.69259999999999999</v>
      </c>
      <c r="E1164" s="29">
        <v>0</v>
      </c>
      <c r="F1164" s="29">
        <v>0.80363447828365098</v>
      </c>
      <c r="G1164" s="29">
        <v>0.68325000000000002</v>
      </c>
      <c r="H1164" s="29">
        <v>0</v>
      </c>
      <c r="I1164" s="29">
        <v>0.80363447828365098</v>
      </c>
      <c r="J1164" s="29">
        <v>-2.0230036325680234</v>
      </c>
      <c r="K1164" s="29">
        <v>-1.4686946348865695</v>
      </c>
      <c r="L1164" s="29">
        <v>0.78722244486284199</v>
      </c>
      <c r="M1164" s="29">
        <v>0.8190715562481633</v>
      </c>
    </row>
    <row r="1165" spans="2:13" x14ac:dyDescent="0.2">
      <c r="B1165" s="20" t="s">
        <v>1148</v>
      </c>
      <c r="C1165" s="20">
        <v>1</v>
      </c>
      <c r="D1165" s="20">
        <v>0.81289999999999996</v>
      </c>
      <c r="E1165" s="29">
        <v>0</v>
      </c>
      <c r="F1165" s="29">
        <v>0.57607813534010754</v>
      </c>
      <c r="G1165" s="29">
        <v>0.68325000000000002</v>
      </c>
      <c r="H1165" s="29">
        <v>0</v>
      </c>
      <c r="I1165" s="29">
        <v>0.57607813534010754</v>
      </c>
      <c r="J1165" s="29">
        <v>-1.165729502173156</v>
      </c>
      <c r="K1165" s="29">
        <v>-1.4686946348865695</v>
      </c>
      <c r="L1165" s="29">
        <v>0.55672621516757104</v>
      </c>
      <c r="M1165" s="29">
        <v>0.59519950520174103</v>
      </c>
    </row>
    <row r="1166" spans="2:13" x14ac:dyDescent="0.2">
      <c r="B1166" s="20" t="s">
        <v>1149</v>
      </c>
      <c r="C1166" s="20">
        <v>1</v>
      </c>
      <c r="D1166" s="20">
        <v>0.80479999999999996</v>
      </c>
      <c r="E1166" s="29">
        <v>0</v>
      </c>
      <c r="F1166" s="29">
        <v>0.59409629465707647</v>
      </c>
      <c r="G1166" s="29">
        <v>0.68325000000000002</v>
      </c>
      <c r="H1166" s="29">
        <v>0</v>
      </c>
      <c r="I1166" s="29">
        <v>0.59409629465707647</v>
      </c>
      <c r="J1166" s="29">
        <v>-1.2098092867918004</v>
      </c>
      <c r="K1166" s="29">
        <v>-1.4686946348865695</v>
      </c>
      <c r="L1166" s="29">
        <v>0.5756631002538557</v>
      </c>
      <c r="M1166" s="29">
        <v>0.61226807986734877</v>
      </c>
    </row>
    <row r="1167" spans="2:13" x14ac:dyDescent="0.2">
      <c r="B1167" s="20" t="s">
        <v>1150</v>
      </c>
      <c r="C1167" s="20">
        <v>1</v>
      </c>
      <c r="D1167" s="20">
        <v>0.89639999999999997</v>
      </c>
      <c r="E1167" s="29">
        <v>0</v>
      </c>
      <c r="F1167" s="29">
        <v>0.38733461831217064</v>
      </c>
      <c r="G1167" s="29">
        <v>0.68325000000000002</v>
      </c>
      <c r="H1167" s="29">
        <v>0</v>
      </c>
      <c r="I1167" s="29">
        <v>0.38733461831217064</v>
      </c>
      <c r="J1167" s="29">
        <v>-0.79511781898601641</v>
      </c>
      <c r="K1167" s="29">
        <v>-1.4686946348865695</v>
      </c>
      <c r="L1167" s="29">
        <v>0.3570621145220757</v>
      </c>
      <c r="M1167" s="29">
        <v>0.41850305226195267</v>
      </c>
    </row>
    <row r="1168" spans="2:13" x14ac:dyDescent="0.2">
      <c r="B1168" s="20" t="s">
        <v>1151</v>
      </c>
      <c r="C1168" s="20">
        <v>1</v>
      </c>
      <c r="D1168" s="20">
        <v>0.7702</v>
      </c>
      <c r="E1168" s="29">
        <v>0</v>
      </c>
      <c r="F1168" s="29">
        <v>0.6677469345233118</v>
      </c>
      <c r="G1168" s="29">
        <v>0.68325000000000002</v>
      </c>
      <c r="H1168" s="29">
        <v>0</v>
      </c>
      <c r="I1168" s="29">
        <v>0.6677469345233118</v>
      </c>
      <c r="J1168" s="29">
        <v>-1.4176579353207024</v>
      </c>
      <c r="K1168" s="29">
        <v>-1.4686946348865695</v>
      </c>
      <c r="L1168" s="29">
        <v>0.65184225850495325</v>
      </c>
      <c r="M1168" s="29">
        <v>0.68327807505684635</v>
      </c>
    </row>
    <row r="1169" spans="2:13" x14ac:dyDescent="0.2">
      <c r="B1169" s="20" t="s">
        <v>1152</v>
      </c>
      <c r="C1169" s="20">
        <v>1</v>
      </c>
      <c r="D1169" s="20">
        <v>0.64559999999999995</v>
      </c>
      <c r="E1169" s="29">
        <v>0</v>
      </c>
      <c r="F1169" s="29">
        <v>0.86293589237493695</v>
      </c>
      <c r="G1169" s="29">
        <v>0.68325000000000002</v>
      </c>
      <c r="H1169" s="29">
        <v>0</v>
      </c>
      <c r="I1169" s="29">
        <v>0.86293589237493695</v>
      </c>
      <c r="J1169" s="29">
        <v>-2.5091544508777912</v>
      </c>
      <c r="K1169" s="29">
        <v>-1.4686946348865695</v>
      </c>
      <c r="L1169" s="29">
        <v>0.8463306257562857</v>
      </c>
      <c r="M1169" s="29">
        <v>0.87800546582583572</v>
      </c>
    </row>
    <row r="1170" spans="2:13" x14ac:dyDescent="0.2">
      <c r="B1170" s="20" t="s">
        <v>1153</v>
      </c>
      <c r="C1170" s="20">
        <v>1</v>
      </c>
      <c r="D1170" s="20">
        <v>0.71699999999999997</v>
      </c>
      <c r="E1170" s="29">
        <v>0</v>
      </c>
      <c r="F1170" s="29">
        <v>0.76594537247673966</v>
      </c>
      <c r="G1170" s="29">
        <v>0.68325000000000002</v>
      </c>
      <c r="H1170" s="29">
        <v>0</v>
      </c>
      <c r="I1170" s="29">
        <v>0.76594537247673966</v>
      </c>
      <c r="J1170" s="29">
        <v>-1.8090071455644099</v>
      </c>
      <c r="K1170" s="29">
        <v>-1.4686946348865695</v>
      </c>
      <c r="L1170" s="29">
        <v>0.75001942739277727</v>
      </c>
      <c r="M1170" s="29">
        <v>0.78115275104469473</v>
      </c>
    </row>
    <row r="1171" spans="2:13" x14ac:dyDescent="0.2">
      <c r="B1171" s="20" t="s">
        <v>1154</v>
      </c>
      <c r="C1171" s="20">
        <v>1</v>
      </c>
      <c r="D1171" s="20">
        <v>0.66790000000000005</v>
      </c>
      <c r="E1171" s="29">
        <v>0</v>
      </c>
      <c r="F1171" s="29">
        <v>0.8369252958264527</v>
      </c>
      <c r="G1171" s="29">
        <v>0.68325000000000002</v>
      </c>
      <c r="H1171" s="29">
        <v>0</v>
      </c>
      <c r="I1171" s="29">
        <v>0.8369252958264527</v>
      </c>
      <c r="J1171" s="29">
        <v>-2.2654268712129824</v>
      </c>
      <c r="K1171" s="29">
        <v>-1.4686946348865695</v>
      </c>
      <c r="L1171" s="29">
        <v>0.82024842881422699</v>
      </c>
      <c r="M1171" s="29">
        <v>0.85233347141336679</v>
      </c>
    </row>
    <row r="1172" spans="2:13" x14ac:dyDescent="0.2">
      <c r="B1172" s="20" t="s">
        <v>1155</v>
      </c>
      <c r="C1172" s="20">
        <v>1</v>
      </c>
      <c r="D1172" s="20">
        <v>0.68600000000000005</v>
      </c>
      <c r="E1172" s="29">
        <v>1</v>
      </c>
      <c r="F1172" s="29">
        <v>0.81300440792661599</v>
      </c>
      <c r="G1172" s="29">
        <v>0.68325000000000002</v>
      </c>
      <c r="H1172" s="29">
        <v>1</v>
      </c>
      <c r="I1172" s="29">
        <v>0.81300440792661599</v>
      </c>
      <c r="J1172" s="29">
        <v>0.47958902330391595</v>
      </c>
      <c r="K1172" s="29">
        <v>0.68087672974799984</v>
      </c>
      <c r="L1172" s="29">
        <v>0.7964907195177594</v>
      </c>
      <c r="M1172" s="29">
        <v>0.82846668259302148</v>
      </c>
    </row>
    <row r="1173" spans="2:13" x14ac:dyDescent="0.2">
      <c r="B1173" s="20" t="s">
        <v>1156</v>
      </c>
      <c r="C1173" s="20">
        <v>1</v>
      </c>
      <c r="D1173" s="20">
        <v>0.751</v>
      </c>
      <c r="E1173" s="29">
        <v>1</v>
      </c>
      <c r="F1173" s="29">
        <v>0.70557069693286567</v>
      </c>
      <c r="G1173" s="29">
        <v>0.68325000000000002</v>
      </c>
      <c r="H1173" s="29">
        <v>1</v>
      </c>
      <c r="I1173" s="29">
        <v>0.70557069693286567</v>
      </c>
      <c r="J1173" s="29">
        <v>0.64598174837902189</v>
      </c>
      <c r="K1173" s="29">
        <v>0.68087672974799984</v>
      </c>
      <c r="L1173" s="29">
        <v>0.69004985363932536</v>
      </c>
      <c r="M1173" s="29">
        <v>0.72062898814152088</v>
      </c>
    </row>
    <row r="1174" spans="2:13" x14ac:dyDescent="0.2">
      <c r="B1174" s="20" t="s">
        <v>1157</v>
      </c>
      <c r="C1174" s="20">
        <v>1</v>
      </c>
      <c r="D1174" s="20">
        <v>0.89929999999999999</v>
      </c>
      <c r="E1174" s="29">
        <v>0</v>
      </c>
      <c r="F1174" s="29">
        <v>0.38104700420969723</v>
      </c>
      <c r="G1174" s="29">
        <v>0.68325000000000002</v>
      </c>
      <c r="H1174" s="29">
        <v>0</v>
      </c>
      <c r="I1174" s="29">
        <v>0.38104700420969723</v>
      </c>
      <c r="J1174" s="29">
        <v>-0.78462192770963535</v>
      </c>
      <c r="K1174" s="29">
        <v>-1.4686946348865695</v>
      </c>
      <c r="L1174" s="29">
        <v>0.35049285264812657</v>
      </c>
      <c r="M1174" s="29">
        <v>0.41257279577575579</v>
      </c>
    </row>
    <row r="1175" spans="2:13" x14ac:dyDescent="0.2">
      <c r="B1175" s="20" t="s">
        <v>1158</v>
      </c>
      <c r="C1175" s="20">
        <v>1</v>
      </c>
      <c r="D1175" s="20">
        <v>0.64400000000000002</v>
      </c>
      <c r="E1175" s="29">
        <v>0</v>
      </c>
      <c r="F1175" s="29">
        <v>0.86466098180817008</v>
      </c>
      <c r="G1175" s="29">
        <v>0.68325000000000002</v>
      </c>
      <c r="H1175" s="29">
        <v>0</v>
      </c>
      <c r="I1175" s="29">
        <v>0.86466098180817008</v>
      </c>
      <c r="J1175" s="29">
        <v>-2.5276178870456203</v>
      </c>
      <c r="K1175" s="29">
        <v>-1.4686946348865695</v>
      </c>
      <c r="L1175" s="29">
        <v>0.84807285106725439</v>
      </c>
      <c r="M1175" s="29">
        <v>0.8796948687645576</v>
      </c>
    </row>
    <row r="1176" spans="2:13" x14ac:dyDescent="0.2">
      <c r="B1176" s="20" t="s">
        <v>1159</v>
      </c>
      <c r="C1176" s="20">
        <v>1</v>
      </c>
      <c r="D1176" s="20">
        <v>0.66810000000000003</v>
      </c>
      <c r="E1176" s="29">
        <v>1</v>
      </c>
      <c r="F1176" s="29">
        <v>0.83667498847355626</v>
      </c>
      <c r="G1176" s="29">
        <v>0.68325000000000002</v>
      </c>
      <c r="H1176" s="29">
        <v>1</v>
      </c>
      <c r="I1176" s="29">
        <v>0.83667498847355626</v>
      </c>
      <c r="J1176" s="29">
        <v>0.44182262902364128</v>
      </c>
      <c r="K1176" s="29">
        <v>0.68087672974799984</v>
      </c>
      <c r="L1176" s="29">
        <v>0.81999888612498784</v>
      </c>
      <c r="M1176" s="29">
        <v>0.85208482752126746</v>
      </c>
    </row>
    <row r="1177" spans="2:13" x14ac:dyDescent="0.2">
      <c r="B1177" s="20" t="s">
        <v>1160</v>
      </c>
      <c r="C1177" s="20">
        <v>1</v>
      </c>
      <c r="D1177" s="20">
        <v>0.82079999999999997</v>
      </c>
      <c r="E1177" s="29">
        <v>1</v>
      </c>
      <c r="F1177" s="29">
        <v>0.55830743874069999</v>
      </c>
      <c r="G1177" s="29">
        <v>0.68325000000000002</v>
      </c>
      <c r="H1177" s="29">
        <v>1</v>
      </c>
      <c r="I1177" s="29">
        <v>0.55830743874069999</v>
      </c>
      <c r="J1177" s="29">
        <v>0.88945367823066768</v>
      </c>
      <c r="K1177" s="29">
        <v>0.68087672974799984</v>
      </c>
      <c r="L1177" s="29">
        <v>0.53797003524766152</v>
      </c>
      <c r="M1177" s="29">
        <v>0.57845111322305698</v>
      </c>
    </row>
    <row r="1178" spans="2:13" x14ac:dyDescent="0.2">
      <c r="B1178" s="20" t="s">
        <v>1161</v>
      </c>
      <c r="C1178" s="20">
        <v>1</v>
      </c>
      <c r="D1178" s="20">
        <v>0.8256</v>
      </c>
      <c r="E1178" s="29">
        <v>0</v>
      </c>
      <c r="F1178" s="29">
        <v>0.54743362121320149</v>
      </c>
      <c r="G1178" s="29">
        <v>0.68325000000000002</v>
      </c>
      <c r="H1178" s="29">
        <v>0</v>
      </c>
      <c r="I1178" s="29">
        <v>0.54743362121320149</v>
      </c>
      <c r="J1178" s="29">
        <v>-1.0998275385290157</v>
      </c>
      <c r="K1178" s="29">
        <v>-1.4686946348865695</v>
      </c>
      <c r="L1178" s="29">
        <v>0.52646283734568577</v>
      </c>
      <c r="M1178" s="29">
        <v>0.56823735050282265</v>
      </c>
    </row>
    <row r="1179" spans="2:13" x14ac:dyDescent="0.2">
      <c r="B1179" s="20" t="s">
        <v>1162</v>
      </c>
      <c r="C1179" s="20">
        <v>1</v>
      </c>
      <c r="D1179" s="20">
        <v>0.63770000000000004</v>
      </c>
      <c r="E1179" s="29">
        <v>1</v>
      </c>
      <c r="F1179" s="29">
        <v>0.87127620967777952</v>
      </c>
      <c r="G1179" s="29">
        <v>0.68325000000000002</v>
      </c>
      <c r="H1179" s="29">
        <v>1</v>
      </c>
      <c r="I1179" s="29">
        <v>0.87127620967777952</v>
      </c>
      <c r="J1179" s="29">
        <v>0.38437176835852987</v>
      </c>
      <c r="K1179" s="29">
        <v>0.68087672974799984</v>
      </c>
      <c r="L1179" s="29">
        <v>0.85477081468316896</v>
      </c>
      <c r="M1179" s="29">
        <v>0.88615559422255907</v>
      </c>
    </row>
    <row r="1180" spans="2:13" x14ac:dyDescent="0.2">
      <c r="B1180" s="20" t="s">
        <v>1163</v>
      </c>
      <c r="C1180" s="20">
        <v>1</v>
      </c>
      <c r="D1180" s="20">
        <v>0.82479999999999998</v>
      </c>
      <c r="E1180" s="29">
        <v>0</v>
      </c>
      <c r="F1180" s="29">
        <v>0.54924935825909138</v>
      </c>
      <c r="G1180" s="29">
        <v>0.68325000000000002</v>
      </c>
      <c r="H1180" s="29">
        <v>0</v>
      </c>
      <c r="I1180" s="29">
        <v>0.54924935825909138</v>
      </c>
      <c r="J1180" s="29">
        <v>-1.1038666235274772</v>
      </c>
      <c r="K1180" s="29">
        <v>-1.4686946348865695</v>
      </c>
      <c r="L1180" s="29">
        <v>0.5283856846399918</v>
      </c>
      <c r="M1180" s="29">
        <v>0.56994127420604557</v>
      </c>
    </row>
    <row r="1181" spans="2:13" x14ac:dyDescent="0.2">
      <c r="B1181" s="20" t="s">
        <v>1164</v>
      </c>
      <c r="C1181" s="20">
        <v>1</v>
      </c>
      <c r="D1181" s="20">
        <v>0.875</v>
      </c>
      <c r="E1181" s="29">
        <v>0</v>
      </c>
      <c r="F1181" s="29">
        <v>0.43477072130125716</v>
      </c>
      <c r="G1181" s="29">
        <v>0.68325000000000002</v>
      </c>
      <c r="H1181" s="29">
        <v>0</v>
      </c>
      <c r="I1181" s="29">
        <v>0.43477072130125716</v>
      </c>
      <c r="J1181" s="29">
        <v>-0.8770368067297315</v>
      </c>
      <c r="K1181" s="29">
        <v>-1.4686946348865695</v>
      </c>
      <c r="L1181" s="29">
        <v>0.4069429064973944</v>
      </c>
      <c r="M1181" s="29">
        <v>0.46301579874975474</v>
      </c>
    </row>
    <row r="1182" spans="2:13" x14ac:dyDescent="0.2">
      <c r="B1182" s="20" t="s">
        <v>1165</v>
      </c>
      <c r="C1182" s="20">
        <v>1</v>
      </c>
      <c r="D1182" s="20">
        <v>0.88129999999999997</v>
      </c>
      <c r="E1182" s="29">
        <v>0</v>
      </c>
      <c r="F1182" s="29">
        <v>0.42063965323003538</v>
      </c>
      <c r="G1182" s="29">
        <v>0.68325000000000002</v>
      </c>
      <c r="H1182" s="29">
        <v>0</v>
      </c>
      <c r="I1182" s="29">
        <v>0.42063965323003538</v>
      </c>
      <c r="J1182" s="29">
        <v>-0.85208068666268921</v>
      </c>
      <c r="K1182" s="29">
        <v>-1.4686946348865695</v>
      </c>
      <c r="L1182" s="29">
        <v>0.39203141465876284</v>
      </c>
      <c r="M1182" s="29">
        <v>0.44979104837170536</v>
      </c>
    </row>
    <row r="1183" spans="2:13" x14ac:dyDescent="0.2">
      <c r="B1183" s="20" t="s">
        <v>1166</v>
      </c>
      <c r="C1183" s="20">
        <v>1</v>
      </c>
      <c r="D1183" s="20">
        <v>0.74450000000000005</v>
      </c>
      <c r="E1183" s="29">
        <v>0</v>
      </c>
      <c r="F1183" s="29">
        <v>0.71779219342348355</v>
      </c>
      <c r="G1183" s="29">
        <v>0.68325000000000002</v>
      </c>
      <c r="H1183" s="29">
        <v>0</v>
      </c>
      <c r="I1183" s="29">
        <v>0.71779219342348355</v>
      </c>
      <c r="J1183" s="29">
        <v>-1.5948316790975767</v>
      </c>
      <c r="K1183" s="29">
        <v>-1.4686946348865695</v>
      </c>
      <c r="L1183" s="29">
        <v>0.70227167485276487</v>
      </c>
      <c r="M1183" s="29">
        <v>0.73281145621319144</v>
      </c>
    </row>
    <row r="1184" spans="2:13" x14ac:dyDescent="0.2">
      <c r="B1184" s="20" t="s">
        <v>1167</v>
      </c>
      <c r="C1184" s="20">
        <v>1</v>
      </c>
      <c r="D1184" s="20">
        <v>0.79</v>
      </c>
      <c r="E1184" s="29">
        <v>1</v>
      </c>
      <c r="F1184" s="29">
        <v>0.62634256010979661</v>
      </c>
      <c r="G1184" s="29">
        <v>0.68325000000000002</v>
      </c>
      <c r="H1184" s="29">
        <v>1</v>
      </c>
      <c r="I1184" s="29">
        <v>0.62634256010979661</v>
      </c>
      <c r="J1184" s="29">
        <v>0.77237970791651911</v>
      </c>
      <c r="K1184" s="29">
        <v>0.68087672974799984</v>
      </c>
      <c r="L1184" s="29">
        <v>0.60928907855585424</v>
      </c>
      <c r="M1184" s="29">
        <v>0.64308772528035996</v>
      </c>
    </row>
    <row r="1185" spans="2:13" x14ac:dyDescent="0.2">
      <c r="B1185" s="20" t="s">
        <v>1168</v>
      </c>
      <c r="C1185" s="20">
        <v>1</v>
      </c>
      <c r="D1185" s="20">
        <v>0.65059999999999996</v>
      </c>
      <c r="E1185" s="29">
        <v>1</v>
      </c>
      <c r="F1185" s="29">
        <v>0.85742552708436293</v>
      </c>
      <c r="G1185" s="29">
        <v>0.68325000000000002</v>
      </c>
      <c r="H1185" s="29">
        <v>1</v>
      </c>
      <c r="I1185" s="29">
        <v>0.85742552708436293</v>
      </c>
      <c r="J1185" s="29">
        <v>0.40777695902118222</v>
      </c>
      <c r="K1185" s="29">
        <v>0.68087672974799984</v>
      </c>
      <c r="L1185" s="29">
        <v>0.8407769926450217</v>
      </c>
      <c r="M1185" s="29">
        <v>0.87259705408884836</v>
      </c>
    </row>
    <row r="1186" spans="2:13" x14ac:dyDescent="0.2">
      <c r="B1186" s="20" t="s">
        <v>1169</v>
      </c>
      <c r="C1186" s="20">
        <v>1</v>
      </c>
      <c r="D1186" s="20">
        <v>0.8579</v>
      </c>
      <c r="E1186" s="29">
        <v>0</v>
      </c>
      <c r="F1186" s="29">
        <v>0.47359905834408916</v>
      </c>
      <c r="G1186" s="29">
        <v>0.68325000000000002</v>
      </c>
      <c r="H1186" s="29">
        <v>0</v>
      </c>
      <c r="I1186" s="29">
        <v>0.47359905834408916</v>
      </c>
      <c r="J1186" s="29">
        <v>-0.9485212967287554</v>
      </c>
      <c r="K1186" s="29">
        <v>-1.4686946348865695</v>
      </c>
      <c r="L1186" s="29">
        <v>0.44807418355479006</v>
      </c>
      <c r="M1186" s="29">
        <v>0.49926267367409205</v>
      </c>
    </row>
    <row r="1187" spans="2:13" x14ac:dyDescent="0.2">
      <c r="B1187" s="20" t="s">
        <v>1170</v>
      </c>
      <c r="C1187" s="20">
        <v>1</v>
      </c>
      <c r="D1187" s="20">
        <v>0.70350000000000001</v>
      </c>
      <c r="E1187" s="29">
        <v>1</v>
      </c>
      <c r="F1187" s="29">
        <v>0.78739184178813759</v>
      </c>
      <c r="G1187" s="29">
        <v>0.68325000000000002</v>
      </c>
      <c r="H1187" s="29">
        <v>1</v>
      </c>
      <c r="I1187" s="29">
        <v>0.78739184178813759</v>
      </c>
      <c r="J1187" s="29">
        <v>0.51963034801093155</v>
      </c>
      <c r="K1187" s="29">
        <v>0.68087672974799984</v>
      </c>
      <c r="L1187" s="29">
        <v>0.77118354875248862</v>
      </c>
      <c r="M1187" s="29">
        <v>0.80274568236838051</v>
      </c>
    </row>
    <row r="1188" spans="2:13" x14ac:dyDescent="0.2">
      <c r="B1188" s="20" t="s">
        <v>1171</v>
      </c>
      <c r="C1188" s="20">
        <v>1</v>
      </c>
      <c r="D1188" s="20">
        <v>0.70040000000000002</v>
      </c>
      <c r="E1188" s="29">
        <v>1</v>
      </c>
      <c r="F1188" s="29">
        <v>0.79210893272427174</v>
      </c>
      <c r="G1188" s="29">
        <v>0.68325000000000002</v>
      </c>
      <c r="H1188" s="29">
        <v>1</v>
      </c>
      <c r="I1188" s="29">
        <v>0.79210893272427174</v>
      </c>
      <c r="J1188" s="29">
        <v>0.51230130121627504</v>
      </c>
      <c r="K1188" s="29">
        <v>0.68087672974799984</v>
      </c>
      <c r="L1188" s="29">
        <v>0.77583909125814798</v>
      </c>
      <c r="M1188" s="29">
        <v>0.80749090412380498</v>
      </c>
    </row>
    <row r="1189" spans="2:13" x14ac:dyDescent="0.2">
      <c r="B1189" s="20" t="s">
        <v>1172</v>
      </c>
      <c r="C1189" s="20">
        <v>1</v>
      </c>
      <c r="D1189" s="20">
        <v>0.67859999999999998</v>
      </c>
      <c r="E1189" s="29">
        <v>1</v>
      </c>
      <c r="F1189" s="29">
        <v>0.8230963095795969</v>
      </c>
      <c r="G1189" s="29">
        <v>0.68325000000000002</v>
      </c>
      <c r="H1189" s="29">
        <v>1</v>
      </c>
      <c r="I1189" s="29">
        <v>0.8230963095795969</v>
      </c>
      <c r="J1189" s="29">
        <v>0.46359967112095934</v>
      </c>
      <c r="K1189" s="29">
        <v>0.68087672974799984</v>
      </c>
      <c r="L1189" s="29">
        <v>0.8064938010293824</v>
      </c>
      <c r="M1189" s="29">
        <v>0.8385594944925332</v>
      </c>
    </row>
    <row r="1190" spans="2:13" x14ac:dyDescent="0.2">
      <c r="B1190" s="20" t="s">
        <v>1173</v>
      </c>
      <c r="C1190" s="20">
        <v>1</v>
      </c>
      <c r="D1190" s="20">
        <v>0.62290000000000001</v>
      </c>
      <c r="E1190" s="29">
        <v>0</v>
      </c>
      <c r="F1190" s="29">
        <v>0.8857375437397883</v>
      </c>
      <c r="G1190" s="29">
        <v>0.68325000000000002</v>
      </c>
      <c r="H1190" s="29">
        <v>0</v>
      </c>
      <c r="I1190" s="29">
        <v>0.8857375437397883</v>
      </c>
      <c r="J1190" s="29">
        <v>-2.784202049966201</v>
      </c>
      <c r="K1190" s="29">
        <v>-1.4686946348865695</v>
      </c>
      <c r="L1190" s="29">
        <v>0.86951836729487419</v>
      </c>
      <c r="M1190" s="29">
        <v>0.90017210097848599</v>
      </c>
    </row>
    <row r="1191" spans="2:13" x14ac:dyDescent="0.2">
      <c r="B1191" s="20" t="s">
        <v>1174</v>
      </c>
      <c r="C1191" s="20">
        <v>1</v>
      </c>
      <c r="D1191" s="20">
        <v>0.65080000000000005</v>
      </c>
      <c r="E1191" s="29">
        <v>1</v>
      </c>
      <c r="F1191" s="29">
        <v>0.85720131716315584</v>
      </c>
      <c r="G1191" s="29">
        <v>0.68325000000000002</v>
      </c>
      <c r="H1191" s="29">
        <v>1</v>
      </c>
      <c r="I1191" s="29">
        <v>0.85720131716315584</v>
      </c>
      <c r="J1191" s="29">
        <v>0.40815083181355044</v>
      </c>
      <c r="K1191" s="29">
        <v>0.68087672974799984</v>
      </c>
      <c r="L1191" s="29">
        <v>0.84055137803429314</v>
      </c>
      <c r="M1191" s="29">
        <v>0.87237661655034549</v>
      </c>
    </row>
    <row r="1192" spans="2:13" x14ac:dyDescent="0.2">
      <c r="B1192" s="20" t="s">
        <v>1175</v>
      </c>
      <c r="C1192" s="20">
        <v>1</v>
      </c>
      <c r="D1192" s="20">
        <v>0.72409999999999997</v>
      </c>
      <c r="E1192" s="29">
        <v>0</v>
      </c>
      <c r="F1192" s="29">
        <v>0.75407947524983054</v>
      </c>
      <c r="G1192" s="29">
        <v>0.68325000000000002</v>
      </c>
      <c r="H1192" s="29">
        <v>0</v>
      </c>
      <c r="I1192" s="29">
        <v>0.75407947524983054</v>
      </c>
      <c r="J1192" s="29">
        <v>-1.7511009017201926</v>
      </c>
      <c r="K1192" s="29">
        <v>-1.4686946348865695</v>
      </c>
      <c r="L1192" s="29">
        <v>0.73829632905346032</v>
      </c>
      <c r="M1192" s="29">
        <v>0.7692083067893507</v>
      </c>
    </row>
    <row r="1193" spans="2:13" x14ac:dyDescent="0.2">
      <c r="B1193" s="20" t="s">
        <v>1176</v>
      </c>
      <c r="C1193" s="20">
        <v>1</v>
      </c>
      <c r="D1193" s="20">
        <v>0.72119999999999995</v>
      </c>
      <c r="E1193" s="29">
        <v>0</v>
      </c>
      <c r="F1193" s="29">
        <v>0.75897460170929432</v>
      </c>
      <c r="G1193" s="29">
        <v>0.68325000000000002</v>
      </c>
      <c r="H1193" s="29">
        <v>0</v>
      </c>
      <c r="I1193" s="29">
        <v>0.75897460170929432</v>
      </c>
      <c r="J1193" s="29">
        <v>-1.7745253868503472</v>
      </c>
      <c r="K1193" s="29">
        <v>-1.4686946348865695</v>
      </c>
      <c r="L1193" s="29">
        <v>0.74313466061164535</v>
      </c>
      <c r="M1193" s="29">
        <v>0.77413463379127478</v>
      </c>
    </row>
    <row r="1194" spans="2:13" x14ac:dyDescent="0.2">
      <c r="B1194" s="20" t="s">
        <v>1177</v>
      </c>
      <c r="C1194" s="20">
        <v>1</v>
      </c>
      <c r="D1194" s="20">
        <v>0.86019999999999996</v>
      </c>
      <c r="E1194" s="29">
        <v>0</v>
      </c>
      <c r="F1194" s="29">
        <v>0.46834735958021645</v>
      </c>
      <c r="G1194" s="29">
        <v>0.68325000000000002</v>
      </c>
      <c r="H1194" s="29">
        <v>0</v>
      </c>
      <c r="I1194" s="29">
        <v>0.46834735958021645</v>
      </c>
      <c r="J1194" s="29">
        <v>-0.93857730897599478</v>
      </c>
      <c r="K1194" s="29">
        <v>-1.4686946348865695</v>
      </c>
      <c r="L1194" s="29">
        <v>0.44250088131214049</v>
      </c>
      <c r="M1194" s="29">
        <v>0.49436480390651799</v>
      </c>
    </row>
    <row r="1195" spans="2:13" x14ac:dyDescent="0.2">
      <c r="B1195" s="20" t="s">
        <v>1178</v>
      </c>
      <c r="C1195" s="20">
        <v>1</v>
      </c>
      <c r="D1195" s="20">
        <v>0.65110000000000001</v>
      </c>
      <c r="E1195" s="29">
        <v>0</v>
      </c>
      <c r="F1195" s="29">
        <v>0.85686445139135869</v>
      </c>
      <c r="G1195" s="29">
        <v>0.68325000000000002</v>
      </c>
      <c r="H1195" s="29">
        <v>0</v>
      </c>
      <c r="I1195" s="29">
        <v>0.85686445139135869</v>
      </c>
      <c r="J1195" s="29">
        <v>-2.4467089431140572</v>
      </c>
      <c r="K1195" s="29">
        <v>-1.4686946348865695</v>
      </c>
      <c r="L1195" s="29">
        <v>0.84021245243547604</v>
      </c>
      <c r="M1195" s="29">
        <v>0.87204536479761097</v>
      </c>
    </row>
    <row r="1196" spans="2:13" x14ac:dyDescent="0.2">
      <c r="B1196" s="20" t="s">
        <v>1179</v>
      </c>
      <c r="C1196" s="20">
        <v>1</v>
      </c>
      <c r="D1196" s="20">
        <v>0.67390000000000005</v>
      </c>
      <c r="E1196" s="29">
        <v>1</v>
      </c>
      <c r="F1196" s="29">
        <v>0.82928101665005982</v>
      </c>
      <c r="G1196" s="29">
        <v>0.68325000000000002</v>
      </c>
      <c r="H1196" s="29">
        <v>1</v>
      </c>
      <c r="I1196" s="29">
        <v>0.82928101665005982</v>
      </c>
      <c r="J1196" s="29">
        <v>0.45372221748515268</v>
      </c>
      <c r="K1196" s="29">
        <v>0.68087672974799984</v>
      </c>
      <c r="L1196" s="29">
        <v>0.81263758705339728</v>
      </c>
      <c r="M1196" s="29">
        <v>0.84472849476366407</v>
      </c>
    </row>
    <row r="1197" spans="2:13" x14ac:dyDescent="0.2">
      <c r="B1197" s="20" t="s">
        <v>1180</v>
      </c>
      <c r="C1197" s="20">
        <v>1</v>
      </c>
      <c r="D1197" s="20">
        <v>0.66400000000000003</v>
      </c>
      <c r="E1197" s="29">
        <v>1</v>
      </c>
      <c r="F1197" s="29">
        <v>0.84174472750352003</v>
      </c>
      <c r="G1197" s="29">
        <v>0.68325000000000002</v>
      </c>
      <c r="H1197" s="29">
        <v>1</v>
      </c>
      <c r="I1197" s="29">
        <v>0.84174472750352003</v>
      </c>
      <c r="J1197" s="29">
        <v>0.43359961873709413</v>
      </c>
      <c r="K1197" s="29">
        <v>0.68087672974799984</v>
      </c>
      <c r="L1197" s="29">
        <v>0.82505787110800233</v>
      </c>
      <c r="M1197" s="29">
        <v>0.85711555618157054</v>
      </c>
    </row>
    <row r="1198" spans="2:13" x14ac:dyDescent="0.2">
      <c r="B1198" s="20" t="s">
        <v>1181</v>
      </c>
      <c r="C1198" s="20">
        <v>1</v>
      </c>
      <c r="D1198" s="20">
        <v>0.76590000000000003</v>
      </c>
      <c r="E1198" s="29">
        <v>0</v>
      </c>
      <c r="F1198" s="29">
        <v>0.67643122404491385</v>
      </c>
      <c r="G1198" s="29">
        <v>0.68325000000000002</v>
      </c>
      <c r="H1198" s="29">
        <v>0</v>
      </c>
      <c r="I1198" s="29">
        <v>0.67643122404491385</v>
      </c>
      <c r="J1198" s="29">
        <v>-1.4458675811591613</v>
      </c>
      <c r="K1198" s="29">
        <v>-1.4686946348865695</v>
      </c>
      <c r="L1198" s="29">
        <v>0.66066986448498899</v>
      </c>
      <c r="M1198" s="29">
        <v>0.69180200820048254</v>
      </c>
    </row>
    <row r="1199" spans="2:13" x14ac:dyDescent="0.2">
      <c r="B1199" s="20" t="s">
        <v>1182</v>
      </c>
      <c r="C1199" s="20">
        <v>1</v>
      </c>
      <c r="D1199" s="20">
        <v>0.67549999999999999</v>
      </c>
      <c r="E1199" s="29">
        <v>1</v>
      </c>
      <c r="F1199" s="29">
        <v>0.8271950862091948</v>
      </c>
      <c r="G1199" s="29">
        <v>0.68325000000000002</v>
      </c>
      <c r="H1199" s="29">
        <v>1</v>
      </c>
      <c r="I1199" s="29">
        <v>0.8271950862091948</v>
      </c>
      <c r="J1199" s="29">
        <v>0.45706090044168873</v>
      </c>
      <c r="K1199" s="29">
        <v>0.68087672974799984</v>
      </c>
      <c r="L1199" s="29">
        <v>0.81056417044747309</v>
      </c>
      <c r="M1199" s="29">
        <v>0.8426493772077408</v>
      </c>
    </row>
    <row r="1200" spans="2:13" x14ac:dyDescent="0.2">
      <c r="B1200" s="20" t="s">
        <v>1183</v>
      </c>
      <c r="C1200" s="20">
        <v>1</v>
      </c>
      <c r="D1200" s="20">
        <v>0.85189999999999999</v>
      </c>
      <c r="E1200" s="29">
        <v>0</v>
      </c>
      <c r="F1200" s="29">
        <v>0.48732373920390182</v>
      </c>
      <c r="G1200" s="29">
        <v>0.68325000000000002</v>
      </c>
      <c r="H1200" s="29">
        <v>0</v>
      </c>
      <c r="I1200" s="29">
        <v>0.48732373920390182</v>
      </c>
      <c r="J1200" s="29">
        <v>-0.97496085698850676</v>
      </c>
      <c r="K1200" s="29">
        <v>-1.4686946348865695</v>
      </c>
      <c r="L1200" s="29">
        <v>0.46264832433705988</v>
      </c>
      <c r="M1200" s="29">
        <v>0.51206109505826758</v>
      </c>
    </row>
    <row r="1201" spans="2:13" x14ac:dyDescent="0.2">
      <c r="B1201" s="20" t="s">
        <v>1184</v>
      </c>
      <c r="C1201" s="20">
        <v>1</v>
      </c>
      <c r="D1201" s="20">
        <v>0.84819999999999995</v>
      </c>
      <c r="E1201" s="29">
        <v>0</v>
      </c>
      <c r="F1201" s="29">
        <v>0.49579815459393584</v>
      </c>
      <c r="G1201" s="29">
        <v>0.68325000000000002</v>
      </c>
      <c r="H1201" s="29">
        <v>0</v>
      </c>
      <c r="I1201" s="29">
        <v>0.49579815459393584</v>
      </c>
      <c r="J1201" s="29">
        <v>-0.99163132530939024</v>
      </c>
      <c r="K1201" s="29">
        <v>-1.4686946348865695</v>
      </c>
      <c r="L1201" s="29">
        <v>0.47165136842867722</v>
      </c>
      <c r="M1201" s="29">
        <v>0.51996455773610561</v>
      </c>
    </row>
    <row r="1202" spans="2:13" x14ac:dyDescent="0.2">
      <c r="B1202" s="20" t="s">
        <v>1185</v>
      </c>
      <c r="C1202" s="20">
        <v>1</v>
      </c>
      <c r="D1202" s="20">
        <v>0.75570000000000004</v>
      </c>
      <c r="E1202" s="29">
        <v>0</v>
      </c>
      <c r="F1202" s="29">
        <v>0.69654425874918857</v>
      </c>
      <c r="G1202" s="29">
        <v>0.68325000000000002</v>
      </c>
      <c r="H1202" s="29">
        <v>0</v>
      </c>
      <c r="I1202" s="29">
        <v>0.69654425874918857</v>
      </c>
      <c r="J1202" s="29">
        <v>-1.5150490002548058</v>
      </c>
      <c r="K1202" s="29">
        <v>-1.4686946348865695</v>
      </c>
      <c r="L1202" s="29">
        <v>0.68098686187562563</v>
      </c>
      <c r="M1202" s="29">
        <v>0.71166420067169989</v>
      </c>
    </row>
    <row r="1203" spans="2:13" x14ac:dyDescent="0.2">
      <c r="B1203" s="20" t="s">
        <v>1186</v>
      </c>
      <c r="C1203" s="20">
        <v>1</v>
      </c>
      <c r="D1203" s="20">
        <v>0.85680000000000001</v>
      </c>
      <c r="E1203" s="29">
        <v>0</v>
      </c>
      <c r="F1203" s="29">
        <v>0.4761128787989426</v>
      </c>
      <c r="G1203" s="29">
        <v>0.68325000000000002</v>
      </c>
      <c r="H1203" s="29">
        <v>0</v>
      </c>
      <c r="I1203" s="29">
        <v>0.4761128787989426</v>
      </c>
      <c r="J1203" s="29">
        <v>-0.95331429095930564</v>
      </c>
      <c r="K1203" s="29">
        <v>-1.4686946348865695</v>
      </c>
      <c r="L1203" s="29">
        <v>0.45074271766676705</v>
      </c>
      <c r="M1203" s="29">
        <v>0.50160692189984846</v>
      </c>
    </row>
    <row r="1204" spans="2:13" x14ac:dyDescent="0.2">
      <c r="B1204" s="20" t="s">
        <v>1187</v>
      </c>
      <c r="C1204" s="20">
        <v>1</v>
      </c>
      <c r="D1204" s="20">
        <v>0.77639999999999998</v>
      </c>
      <c r="E1204" s="29">
        <v>0</v>
      </c>
      <c r="F1204" s="29">
        <v>0.65502315843302139</v>
      </c>
      <c r="G1204" s="29">
        <v>0.68325000000000002</v>
      </c>
      <c r="H1204" s="29">
        <v>0</v>
      </c>
      <c r="I1204" s="29">
        <v>0.65502315843302139</v>
      </c>
      <c r="J1204" s="29">
        <v>-1.3779496745180349</v>
      </c>
      <c r="K1204" s="29">
        <v>-1.4686946348865695</v>
      </c>
      <c r="L1204" s="29">
        <v>0.63884670119256493</v>
      </c>
      <c r="M1204" s="29">
        <v>0.67084836846856621</v>
      </c>
    </row>
    <row r="1205" spans="2:13" x14ac:dyDescent="0.2">
      <c r="B1205" s="20" t="s">
        <v>1188</v>
      </c>
      <c r="C1205" s="20">
        <v>1</v>
      </c>
      <c r="D1205" s="20">
        <v>0.79790000000000005</v>
      </c>
      <c r="E1205" s="29">
        <v>1</v>
      </c>
      <c r="F1205" s="29">
        <v>0.60924972141274003</v>
      </c>
      <c r="G1205" s="29">
        <v>0.68325000000000002</v>
      </c>
      <c r="H1205" s="29">
        <v>1</v>
      </c>
      <c r="I1205" s="29">
        <v>0.60924972141274003</v>
      </c>
      <c r="J1205" s="29">
        <v>0.80085147266426138</v>
      </c>
      <c r="K1205" s="29">
        <v>0.68087672974799984</v>
      </c>
      <c r="L1205" s="29">
        <v>0.59151173408507918</v>
      </c>
      <c r="M1205" s="29">
        <v>0.6267035566144834</v>
      </c>
    </row>
    <row r="1206" spans="2:13" x14ac:dyDescent="0.2">
      <c r="B1206" s="20" t="s">
        <v>1189</v>
      </c>
      <c r="C1206" s="20">
        <v>1</v>
      </c>
      <c r="D1206" s="20">
        <v>0.83840000000000003</v>
      </c>
      <c r="E1206" s="29">
        <v>0</v>
      </c>
      <c r="F1206" s="29">
        <v>0.5182426375732414</v>
      </c>
      <c r="G1206" s="29">
        <v>0.68325000000000002</v>
      </c>
      <c r="H1206" s="29">
        <v>0</v>
      </c>
      <c r="I1206" s="29">
        <v>0.5182426375732414</v>
      </c>
      <c r="J1206" s="29">
        <v>-1.0371758364664927</v>
      </c>
      <c r="K1206" s="29">
        <v>-1.4686946348865695</v>
      </c>
      <c r="L1206" s="29">
        <v>0.4954962592743245</v>
      </c>
      <c r="M1206" s="29">
        <v>0.54091365612817521</v>
      </c>
    </row>
    <row r="1207" spans="2:13" x14ac:dyDescent="0.2">
      <c r="B1207" s="20" t="s">
        <v>1190</v>
      </c>
      <c r="C1207" s="20">
        <v>1</v>
      </c>
      <c r="D1207" s="20">
        <v>0.72889999999999999</v>
      </c>
      <c r="E1207" s="29">
        <v>1</v>
      </c>
      <c r="F1207" s="29">
        <v>0.74583114988490262</v>
      </c>
      <c r="G1207" s="29">
        <v>0.68325000000000002</v>
      </c>
      <c r="H1207" s="29">
        <v>1</v>
      </c>
      <c r="I1207" s="29">
        <v>0.74583114988490262</v>
      </c>
      <c r="J1207" s="29">
        <v>0.58376883104064403</v>
      </c>
      <c r="K1207" s="29">
        <v>0.68087672974799984</v>
      </c>
      <c r="L1207" s="29">
        <v>0.73013491324853508</v>
      </c>
      <c r="M1207" s="29">
        <v>0.76091339061967767</v>
      </c>
    </row>
    <row r="1208" spans="2:13" x14ac:dyDescent="0.2">
      <c r="B1208" s="20" t="s">
        <v>1191</v>
      </c>
      <c r="C1208" s="20">
        <v>1</v>
      </c>
      <c r="D1208" s="20">
        <v>0.87319999999999998</v>
      </c>
      <c r="E1208" s="29">
        <v>0</v>
      </c>
      <c r="F1208" s="29">
        <v>0.43882877048386237</v>
      </c>
      <c r="G1208" s="29">
        <v>0.68325000000000002</v>
      </c>
      <c r="H1208" s="29">
        <v>0</v>
      </c>
      <c r="I1208" s="29">
        <v>0.43882877048386237</v>
      </c>
      <c r="J1208" s="29">
        <v>-0.88430045383490141</v>
      </c>
      <c r="K1208" s="29">
        <v>-1.4686946348865695</v>
      </c>
      <c r="L1208" s="29">
        <v>0.41123179968216544</v>
      </c>
      <c r="M1208" s="29">
        <v>0.46680936466057227</v>
      </c>
    </row>
    <row r="1209" spans="2:13" x14ac:dyDescent="0.2">
      <c r="B1209" s="20" t="s">
        <v>1192</v>
      </c>
      <c r="C1209" s="20">
        <v>1</v>
      </c>
      <c r="D1209" s="20">
        <v>0.64249999999999996</v>
      </c>
      <c r="E1209" s="29">
        <v>1</v>
      </c>
      <c r="F1209" s="29">
        <v>0.8662615857973085</v>
      </c>
      <c r="G1209" s="29">
        <v>0.68325000000000002</v>
      </c>
      <c r="H1209" s="29">
        <v>1</v>
      </c>
      <c r="I1209" s="29">
        <v>0.8662615857973085</v>
      </c>
      <c r="J1209" s="29">
        <v>0.392919476339953</v>
      </c>
      <c r="K1209" s="29">
        <v>0.68087672974799984</v>
      </c>
      <c r="L1209" s="29">
        <v>0.84969095573006492</v>
      </c>
      <c r="M1209" s="29">
        <v>0.88126069342987523</v>
      </c>
    </row>
    <row r="1210" spans="2:13" x14ac:dyDescent="0.2">
      <c r="B1210" s="20" t="s">
        <v>1193</v>
      </c>
      <c r="C1210" s="20">
        <v>1</v>
      </c>
      <c r="D1210" s="20">
        <v>0.8387</v>
      </c>
      <c r="E1210" s="29">
        <v>0</v>
      </c>
      <c r="F1210" s="29">
        <v>0.51755619149672216</v>
      </c>
      <c r="G1210" s="29">
        <v>0.68325000000000002</v>
      </c>
      <c r="H1210" s="29">
        <v>0</v>
      </c>
      <c r="I1210" s="29">
        <v>0.51755619149672216</v>
      </c>
      <c r="J1210" s="29">
        <v>-1.0357510579983882</v>
      </c>
      <c r="K1210" s="29">
        <v>-1.4686946348865695</v>
      </c>
      <c r="L1210" s="29">
        <v>0.49476720124818202</v>
      </c>
      <c r="M1210" s="29">
        <v>0.54027238420818458</v>
      </c>
    </row>
    <row r="1211" spans="2:13" x14ac:dyDescent="0.2">
      <c r="B1211" s="20" t="s">
        <v>1194</v>
      </c>
      <c r="C1211" s="20">
        <v>1</v>
      </c>
      <c r="D1211" s="20">
        <v>0.83850000000000002</v>
      </c>
      <c r="E1211" s="29">
        <v>0</v>
      </c>
      <c r="F1211" s="29">
        <v>0.51801382973717924</v>
      </c>
      <c r="G1211" s="29">
        <v>0.68325000000000002</v>
      </c>
      <c r="H1211" s="29">
        <v>0</v>
      </c>
      <c r="I1211" s="29">
        <v>0.51801382973717924</v>
      </c>
      <c r="J1211" s="29">
        <v>-1.0367006926741222</v>
      </c>
      <c r="K1211" s="29">
        <v>-1.4686946348865695</v>
      </c>
      <c r="L1211" s="29">
        <v>0.49525325064758563</v>
      </c>
      <c r="M1211" s="29">
        <v>0.54069990085963293</v>
      </c>
    </row>
    <row r="1212" spans="2:13" x14ac:dyDescent="0.2">
      <c r="B1212" s="20" t="s">
        <v>1195</v>
      </c>
      <c r="C1212" s="20">
        <v>1</v>
      </c>
      <c r="D1212" s="20">
        <v>0.66749999999999998</v>
      </c>
      <c r="E1212" s="29">
        <v>1</v>
      </c>
      <c r="F1212" s="29">
        <v>0.83742498380714758</v>
      </c>
      <c r="G1212" s="29">
        <v>0.68325000000000002</v>
      </c>
      <c r="H1212" s="29">
        <v>1</v>
      </c>
      <c r="I1212" s="29">
        <v>0.83742498380714758</v>
      </c>
      <c r="J1212" s="29">
        <v>0.44060959074844386</v>
      </c>
      <c r="K1212" s="29">
        <v>0.68087672974799984</v>
      </c>
      <c r="L1212" s="29">
        <v>0.82074666089194792</v>
      </c>
      <c r="M1212" s="29">
        <v>0.85282975891481505</v>
      </c>
    </row>
    <row r="1213" spans="2:13" x14ac:dyDescent="0.2">
      <c r="B1213" s="20" t="s">
        <v>1196</v>
      </c>
      <c r="C1213" s="20">
        <v>1</v>
      </c>
      <c r="D1213" s="20">
        <v>0.77500000000000002</v>
      </c>
      <c r="E1213" s="29">
        <v>1</v>
      </c>
      <c r="F1213" s="29">
        <v>0.65791655465944887</v>
      </c>
      <c r="G1213" s="29">
        <v>0.68325000000000002</v>
      </c>
      <c r="H1213" s="29">
        <v>1</v>
      </c>
      <c r="I1213" s="29">
        <v>0.65791655465944887</v>
      </c>
      <c r="J1213" s="29">
        <v>0.72107530382508223</v>
      </c>
      <c r="K1213" s="29">
        <v>0.68087672974799984</v>
      </c>
      <c r="L1213" s="29">
        <v>0.64180836104932126</v>
      </c>
      <c r="M1213" s="29">
        <v>0.6736686739790203</v>
      </c>
    </row>
    <row r="1214" spans="2:13" x14ac:dyDescent="0.2">
      <c r="B1214" s="20" t="s">
        <v>1197</v>
      </c>
      <c r="C1214" s="20">
        <v>1</v>
      </c>
      <c r="D1214" s="20">
        <v>0.60189999999999999</v>
      </c>
      <c r="E1214" s="29">
        <v>0</v>
      </c>
      <c r="F1214" s="29">
        <v>0.90381699308251018</v>
      </c>
      <c r="G1214" s="29">
        <v>0.68325000000000002</v>
      </c>
      <c r="H1214" s="29">
        <v>0</v>
      </c>
      <c r="I1214" s="29">
        <v>0.90381699308251018</v>
      </c>
      <c r="J1214" s="29">
        <v>-3.0654276908846758</v>
      </c>
      <c r="K1214" s="29">
        <v>-1.4686946348865695</v>
      </c>
      <c r="L1214" s="29">
        <v>0.88820152734612934</v>
      </c>
      <c r="M1214" s="29">
        <v>0.91745406874020663</v>
      </c>
    </row>
    <row r="1215" spans="2:13" x14ac:dyDescent="0.2">
      <c r="B1215" s="20" t="s">
        <v>1198</v>
      </c>
      <c r="C1215" s="20">
        <v>1</v>
      </c>
      <c r="D1215" s="20">
        <v>0.83160000000000001</v>
      </c>
      <c r="E1215" s="29">
        <v>0</v>
      </c>
      <c r="F1215" s="29">
        <v>0.53377862200029635</v>
      </c>
      <c r="G1215" s="29">
        <v>0.68325000000000002</v>
      </c>
      <c r="H1215" s="29">
        <v>0</v>
      </c>
      <c r="I1215" s="29">
        <v>0.53377862200029635</v>
      </c>
      <c r="J1215" s="29">
        <v>-1.0700017703744951</v>
      </c>
      <c r="K1215" s="29">
        <v>-1.4686946348865695</v>
      </c>
      <c r="L1215" s="29">
        <v>0.51198798946399671</v>
      </c>
      <c r="M1215" s="29">
        <v>0.55544111098508553</v>
      </c>
    </row>
    <row r="1216" spans="2:13" x14ac:dyDescent="0.2">
      <c r="B1216" s="20" t="s">
        <v>1199</v>
      </c>
      <c r="C1216" s="20">
        <v>1</v>
      </c>
      <c r="D1216" s="20">
        <v>0.7863</v>
      </c>
      <c r="E1216" s="29">
        <v>0</v>
      </c>
      <c r="F1216" s="29">
        <v>0.63424373092716235</v>
      </c>
      <c r="G1216" s="29">
        <v>0.68325000000000002</v>
      </c>
      <c r="H1216" s="29">
        <v>0</v>
      </c>
      <c r="I1216" s="29">
        <v>0.63424373092716235</v>
      </c>
      <c r="J1216" s="29">
        <v>-1.316837550564679</v>
      </c>
      <c r="K1216" s="29">
        <v>-1.4686946348865695</v>
      </c>
      <c r="L1216" s="29">
        <v>0.61746726546834685</v>
      </c>
      <c r="M1216" s="29">
        <v>0.6507006563963702</v>
      </c>
    </row>
    <row r="1217" spans="2:13" x14ac:dyDescent="0.2">
      <c r="B1217" s="20" t="s">
        <v>1200</v>
      </c>
      <c r="C1217" s="20">
        <v>1</v>
      </c>
      <c r="D1217" s="20">
        <v>0.76300000000000001</v>
      </c>
      <c r="E1217" s="29">
        <v>0</v>
      </c>
      <c r="F1217" s="29">
        <v>0.68222062121460703</v>
      </c>
      <c r="G1217" s="29">
        <v>0.68325000000000002</v>
      </c>
      <c r="H1217" s="29">
        <v>0</v>
      </c>
      <c r="I1217" s="29">
        <v>0.68222062121460703</v>
      </c>
      <c r="J1217" s="29">
        <v>-1.465208958701578</v>
      </c>
      <c r="K1217" s="29">
        <v>-1.4686946348865695</v>
      </c>
      <c r="L1217" s="29">
        <v>0.66653600822944814</v>
      </c>
      <c r="M1217" s="29">
        <v>0.69750231111162997</v>
      </c>
    </row>
    <row r="1218" spans="2:13" x14ac:dyDescent="0.2">
      <c r="B1218" s="20" t="s">
        <v>1201</v>
      </c>
      <c r="C1218" s="20">
        <v>1</v>
      </c>
      <c r="D1218" s="20">
        <v>0.89380000000000004</v>
      </c>
      <c r="E1218" s="29">
        <v>0</v>
      </c>
      <c r="F1218" s="29">
        <v>0.39300395176897801</v>
      </c>
      <c r="G1218" s="29">
        <v>0.68325000000000002</v>
      </c>
      <c r="H1218" s="29">
        <v>0</v>
      </c>
      <c r="I1218" s="29">
        <v>0.39300395176897801</v>
      </c>
      <c r="J1218" s="29">
        <v>-0.80464724163848689</v>
      </c>
      <c r="K1218" s="29">
        <v>-1.4686946348865695</v>
      </c>
      <c r="L1218" s="29">
        <v>0.3629949440616464</v>
      </c>
      <c r="M1218" s="29">
        <v>0.42384313407689528</v>
      </c>
    </row>
    <row r="1219" spans="2:13" x14ac:dyDescent="0.2">
      <c r="B1219" s="20" t="s">
        <v>1202</v>
      </c>
      <c r="C1219" s="20">
        <v>1</v>
      </c>
      <c r="D1219" s="20">
        <v>0.61270000000000002</v>
      </c>
      <c r="E1219" s="29">
        <v>1</v>
      </c>
      <c r="F1219" s="29">
        <v>0.89486231645545888</v>
      </c>
      <c r="G1219" s="29">
        <v>0.68325000000000002</v>
      </c>
      <c r="H1219" s="29">
        <v>1</v>
      </c>
      <c r="I1219" s="29">
        <v>0.89486231645545888</v>
      </c>
      <c r="J1219" s="29">
        <v>0.34276864851432814</v>
      </c>
      <c r="K1219" s="29">
        <v>0.68087672974799984</v>
      </c>
      <c r="L1219" s="29">
        <v>0.87890975229210755</v>
      </c>
      <c r="M1219" s="29">
        <v>0.90893103196816971</v>
      </c>
    </row>
    <row r="1220" spans="2:13" x14ac:dyDescent="0.2">
      <c r="B1220" s="20" t="s">
        <v>1203</v>
      </c>
      <c r="C1220" s="20">
        <v>1</v>
      </c>
      <c r="D1220" s="20">
        <v>0.81940000000000002</v>
      </c>
      <c r="E1220" s="29">
        <v>0</v>
      </c>
      <c r="F1220" s="29">
        <v>0.56146893719723401</v>
      </c>
      <c r="G1220" s="29">
        <v>0.68325000000000002</v>
      </c>
      <c r="H1220" s="29">
        <v>0</v>
      </c>
      <c r="I1220" s="29">
        <v>0.56146893719723401</v>
      </c>
      <c r="J1220" s="29">
        <v>-1.1315211769437434</v>
      </c>
      <c r="K1220" s="29">
        <v>-1.4686946348865695</v>
      </c>
      <c r="L1220" s="29">
        <v>0.54131173782179365</v>
      </c>
      <c r="M1220" s="29">
        <v>0.58142528700399132</v>
      </c>
    </row>
    <row r="1221" spans="2:13" x14ac:dyDescent="0.2">
      <c r="B1221" s="20" t="s">
        <v>1204</v>
      </c>
      <c r="C1221" s="20">
        <v>1</v>
      </c>
      <c r="D1221" s="20">
        <v>0.80810000000000004</v>
      </c>
      <c r="E1221" s="29">
        <v>0</v>
      </c>
      <c r="F1221" s="29">
        <v>0.58678321337477779</v>
      </c>
      <c r="G1221" s="29">
        <v>0.68325000000000002</v>
      </c>
      <c r="H1221" s="29">
        <v>0</v>
      </c>
      <c r="I1221" s="29">
        <v>0.58678321337477779</v>
      </c>
      <c r="J1221" s="29">
        <v>-1.1916531422273113</v>
      </c>
      <c r="K1221" s="29">
        <v>-1.4686946348865695</v>
      </c>
      <c r="L1221" s="29">
        <v>0.56798820309806208</v>
      </c>
      <c r="M1221" s="29">
        <v>0.60532871180912273</v>
      </c>
    </row>
    <row r="1222" spans="2:13" x14ac:dyDescent="0.2">
      <c r="B1222" s="20" t="s">
        <v>1205</v>
      </c>
      <c r="C1222" s="20">
        <v>1</v>
      </c>
      <c r="D1222" s="20">
        <v>0.85870000000000002</v>
      </c>
      <c r="E1222" s="29">
        <v>0</v>
      </c>
      <c r="F1222" s="29">
        <v>0.47177165826772643</v>
      </c>
      <c r="G1222" s="29">
        <v>0.68325000000000002</v>
      </c>
      <c r="H1222" s="29">
        <v>0</v>
      </c>
      <c r="I1222" s="29">
        <v>0.47177165826772643</v>
      </c>
      <c r="J1222" s="29">
        <v>-0.94505062549123253</v>
      </c>
      <c r="K1222" s="29">
        <v>-1.4686946348865695</v>
      </c>
      <c r="L1222" s="29">
        <v>0.44613461751161398</v>
      </c>
      <c r="M1222" s="29">
        <v>0.49755846989546243</v>
      </c>
    </row>
    <row r="1223" spans="2:13" x14ac:dyDescent="0.2">
      <c r="B1223" s="20" t="s">
        <v>1206</v>
      </c>
      <c r="C1223" s="20">
        <v>1</v>
      </c>
      <c r="D1223" s="20">
        <v>0.80179999999999996</v>
      </c>
      <c r="E1223" s="29">
        <v>0</v>
      </c>
      <c r="F1223" s="29">
        <v>0.60070861559561461</v>
      </c>
      <c r="G1223" s="29">
        <v>0.68325000000000002</v>
      </c>
      <c r="H1223" s="29">
        <v>0</v>
      </c>
      <c r="I1223" s="29">
        <v>0.60070861559561461</v>
      </c>
      <c r="J1223" s="29">
        <v>-1.2265548121761649</v>
      </c>
      <c r="K1223" s="29">
        <v>-1.4686946348865695</v>
      </c>
      <c r="L1223" s="29">
        <v>0.58258825510590495</v>
      </c>
      <c r="M1223" s="29">
        <v>0.61855738350755118</v>
      </c>
    </row>
    <row r="1224" spans="2:13" x14ac:dyDescent="0.2">
      <c r="B1224" s="20" t="s">
        <v>1207</v>
      </c>
      <c r="C1224" s="20">
        <v>1</v>
      </c>
      <c r="D1224" s="20">
        <v>0.74019999999999997</v>
      </c>
      <c r="E1224" s="29">
        <v>0</v>
      </c>
      <c r="F1224" s="29">
        <v>0.72570574127840848</v>
      </c>
      <c r="G1224" s="29">
        <v>0.68325000000000002</v>
      </c>
      <c r="H1224" s="29">
        <v>0</v>
      </c>
      <c r="I1224" s="29">
        <v>0.72570574127840848</v>
      </c>
      <c r="J1224" s="29">
        <v>-1.6265668640941757</v>
      </c>
      <c r="K1224" s="29">
        <v>-1.4686946348865695</v>
      </c>
      <c r="L1224" s="29">
        <v>0.71015814904347152</v>
      </c>
      <c r="M1224" s="29">
        <v>0.74072382495096933</v>
      </c>
    </row>
    <row r="1225" spans="2:13" x14ac:dyDescent="0.2">
      <c r="B1225" s="20" t="s">
        <v>1208</v>
      </c>
      <c r="C1225" s="20">
        <v>1</v>
      </c>
      <c r="D1225" s="20">
        <v>0.73260000000000003</v>
      </c>
      <c r="E1225" s="29">
        <v>1</v>
      </c>
      <c r="F1225" s="29">
        <v>0.73934988038585026</v>
      </c>
      <c r="G1225" s="29">
        <v>0.68325000000000002</v>
      </c>
      <c r="H1225" s="29">
        <v>1</v>
      </c>
      <c r="I1225" s="29">
        <v>0.73934988038585026</v>
      </c>
      <c r="J1225" s="29">
        <v>0.59375046233878848</v>
      </c>
      <c r="K1225" s="29">
        <v>0.68087672974799984</v>
      </c>
      <c r="L1225" s="29">
        <v>0.72371247097767799</v>
      </c>
      <c r="M1225" s="29">
        <v>0.75440258763556978</v>
      </c>
    </row>
    <row r="1226" spans="2:13" x14ac:dyDescent="0.2">
      <c r="B1226" s="20" t="s">
        <v>1209</v>
      </c>
      <c r="C1226" s="20">
        <v>1</v>
      </c>
      <c r="D1226" s="20">
        <v>0.6381</v>
      </c>
      <c r="E1226" s="29">
        <v>1</v>
      </c>
      <c r="F1226" s="29">
        <v>0.87086452204549925</v>
      </c>
      <c r="G1226" s="29">
        <v>0.68325000000000002</v>
      </c>
      <c r="H1226" s="29">
        <v>1</v>
      </c>
      <c r="I1226" s="29">
        <v>0.87086452204549925</v>
      </c>
      <c r="J1226" s="29">
        <v>0.38507691867215799</v>
      </c>
      <c r="K1226" s="29">
        <v>0.68087672974799984</v>
      </c>
      <c r="L1226" s="29">
        <v>0.8543531584717271</v>
      </c>
      <c r="M1226" s="29">
        <v>0.88575436602782709</v>
      </c>
    </row>
    <row r="1227" spans="2:13" x14ac:dyDescent="0.2">
      <c r="B1227" s="20" t="s">
        <v>1210</v>
      </c>
      <c r="C1227" s="20">
        <v>1</v>
      </c>
      <c r="D1227" s="20">
        <v>0.66610000000000003</v>
      </c>
      <c r="E1227" s="29">
        <v>1</v>
      </c>
      <c r="F1227" s="29">
        <v>0.8391641772797066</v>
      </c>
      <c r="G1227" s="29">
        <v>0.68325000000000002</v>
      </c>
      <c r="H1227" s="29">
        <v>1</v>
      </c>
      <c r="I1227" s="29">
        <v>0.8391641772797066</v>
      </c>
      <c r="J1227" s="29">
        <v>0.4377921040001953</v>
      </c>
      <c r="K1227" s="29">
        <v>0.68087672974799984</v>
      </c>
      <c r="L1227" s="29">
        <v>0.82248153247392264</v>
      </c>
      <c r="M1227" s="29">
        <v>0.85455627743764273</v>
      </c>
    </row>
    <row r="1228" spans="2:13" x14ac:dyDescent="0.2">
      <c r="B1228" s="20" t="s">
        <v>1211</v>
      </c>
      <c r="C1228" s="20">
        <v>1</v>
      </c>
      <c r="D1228" s="20">
        <v>0.70599999999999996</v>
      </c>
      <c r="E1228" s="29">
        <v>0</v>
      </c>
      <c r="F1228" s="29">
        <v>0.78353116973904369</v>
      </c>
      <c r="G1228" s="29">
        <v>0.68325000000000002</v>
      </c>
      <c r="H1228" s="29">
        <v>0</v>
      </c>
      <c r="I1228" s="29">
        <v>0.78353116973904369</v>
      </c>
      <c r="J1228" s="29">
        <v>-1.9025253568720952</v>
      </c>
      <c r="K1228" s="29">
        <v>-1.4686946348865695</v>
      </c>
      <c r="L1228" s="29">
        <v>0.76737399892389324</v>
      </c>
      <c r="M1228" s="29">
        <v>0.79886028122170805</v>
      </c>
    </row>
    <row r="1229" spans="2:13" x14ac:dyDescent="0.2">
      <c r="B1229" s="20" t="s">
        <v>1212</v>
      </c>
      <c r="C1229" s="20">
        <v>1</v>
      </c>
      <c r="D1229" s="20">
        <v>0.75139999999999996</v>
      </c>
      <c r="E1229" s="29">
        <v>0</v>
      </c>
      <c r="F1229" s="29">
        <v>0.70480859927318262</v>
      </c>
      <c r="G1229" s="29">
        <v>0.68325000000000002</v>
      </c>
      <c r="H1229" s="29">
        <v>0</v>
      </c>
      <c r="I1229" s="29">
        <v>0.70480859927318262</v>
      </c>
      <c r="J1229" s="29">
        <v>-1.5451966082639499</v>
      </c>
      <c r="K1229" s="29">
        <v>-1.4686946348865695</v>
      </c>
      <c r="L1229" s="29">
        <v>0.68928590834225556</v>
      </c>
      <c r="M1229" s="29">
        <v>0.71987096630471825</v>
      </c>
    </row>
    <row r="1230" spans="2:13" x14ac:dyDescent="0.2">
      <c r="B1230" s="20" t="s">
        <v>1213</v>
      </c>
      <c r="C1230" s="20">
        <v>1</v>
      </c>
      <c r="D1230" s="20">
        <v>0.61719999999999997</v>
      </c>
      <c r="E1230" s="29">
        <v>1</v>
      </c>
      <c r="F1230" s="29">
        <v>0.8909186789394512</v>
      </c>
      <c r="G1230" s="29">
        <v>0.68325000000000002</v>
      </c>
      <c r="H1230" s="29">
        <v>1</v>
      </c>
      <c r="I1230" s="29">
        <v>0.8909186789394512</v>
      </c>
      <c r="J1230" s="29">
        <v>0.34990984530569674</v>
      </c>
      <c r="K1230" s="29">
        <v>0.68087672974799984</v>
      </c>
      <c r="L1230" s="29">
        <v>0.87484194097262802</v>
      </c>
      <c r="M1230" s="29">
        <v>0.90515422135178158</v>
      </c>
    </row>
    <row r="1231" spans="2:13" x14ac:dyDescent="0.2">
      <c r="B1231" s="20" t="s">
        <v>1214</v>
      </c>
      <c r="C1231" s="20">
        <v>1</v>
      </c>
      <c r="D1231" s="20">
        <v>0.65110000000000001</v>
      </c>
      <c r="E1231" s="29">
        <v>1</v>
      </c>
      <c r="F1231" s="29">
        <v>0.85686445139135869</v>
      </c>
      <c r="G1231" s="29">
        <v>0.68325000000000002</v>
      </c>
      <c r="H1231" s="29">
        <v>1</v>
      </c>
      <c r="I1231" s="29">
        <v>0.85686445139135869</v>
      </c>
      <c r="J1231" s="29">
        <v>0.40871228382696251</v>
      </c>
      <c r="K1231" s="29">
        <v>0.68087672974799984</v>
      </c>
      <c r="L1231" s="29">
        <v>0.84021245243547604</v>
      </c>
      <c r="M1231" s="29">
        <v>0.87204536479761097</v>
      </c>
    </row>
    <row r="1232" spans="2:13" x14ac:dyDescent="0.2">
      <c r="B1232" s="20" t="s">
        <v>1215</v>
      </c>
      <c r="C1232" s="20">
        <v>1</v>
      </c>
      <c r="D1232" s="20">
        <v>0.72060000000000002</v>
      </c>
      <c r="E1232" s="29">
        <v>0</v>
      </c>
      <c r="F1232" s="29">
        <v>0.75997904257948101</v>
      </c>
      <c r="G1232" s="29">
        <v>0.68325000000000002</v>
      </c>
      <c r="H1232" s="29">
        <v>0</v>
      </c>
      <c r="I1232" s="29">
        <v>0.75997904257948101</v>
      </c>
      <c r="J1232" s="29">
        <v>-1.7794108166270846</v>
      </c>
      <c r="K1232" s="29">
        <v>-1.4686946348865695</v>
      </c>
      <c r="L1232" s="29">
        <v>0.74412704625393289</v>
      </c>
      <c r="M1232" s="29">
        <v>0.77514572112284641</v>
      </c>
    </row>
    <row r="1233" spans="2:13" x14ac:dyDescent="0.2">
      <c r="B1233" s="20" t="s">
        <v>1216</v>
      </c>
      <c r="C1233" s="20">
        <v>1</v>
      </c>
      <c r="D1233" s="20">
        <v>0.62339999999999995</v>
      </c>
      <c r="E1233" s="29">
        <v>1</v>
      </c>
      <c r="F1233" s="29">
        <v>0.88527297678218908</v>
      </c>
      <c r="G1233" s="29">
        <v>0.68325000000000002</v>
      </c>
      <c r="H1233" s="29">
        <v>1</v>
      </c>
      <c r="I1233" s="29">
        <v>0.88527297678218908</v>
      </c>
      <c r="J1233" s="29">
        <v>0.35999316812347604</v>
      </c>
      <c r="K1233" s="29">
        <v>0.68087672974799984</v>
      </c>
      <c r="L1233" s="29">
        <v>0.86904212574683348</v>
      </c>
      <c r="M1233" s="29">
        <v>0.89972430096098432</v>
      </c>
    </row>
    <row r="1234" spans="2:13" x14ac:dyDescent="0.2">
      <c r="B1234" s="20" t="s">
        <v>1217</v>
      </c>
      <c r="C1234" s="20">
        <v>1</v>
      </c>
      <c r="D1234" s="20">
        <v>0.81850000000000001</v>
      </c>
      <c r="E1234" s="29">
        <v>1</v>
      </c>
      <c r="F1234" s="29">
        <v>0.56349871350449754</v>
      </c>
      <c r="G1234" s="29">
        <v>0.68325000000000002</v>
      </c>
      <c r="H1234" s="29">
        <v>1</v>
      </c>
      <c r="I1234" s="29">
        <v>0.56349871350449754</v>
      </c>
      <c r="J1234" s="29">
        <v>0.880128936115254</v>
      </c>
      <c r="K1234" s="29">
        <v>0.68087672974799984</v>
      </c>
      <c r="L1234" s="29">
        <v>0.54345617459360018</v>
      </c>
      <c r="M1234" s="29">
        <v>0.58333597043958174</v>
      </c>
    </row>
    <row r="1235" spans="2:13" x14ac:dyDescent="0.2">
      <c r="B1235" s="20" t="s">
        <v>1218</v>
      </c>
      <c r="C1235" s="20">
        <v>1</v>
      </c>
      <c r="D1235" s="20">
        <v>0.65149999999999997</v>
      </c>
      <c r="E1235" s="29">
        <v>1</v>
      </c>
      <c r="F1235" s="29">
        <v>0.85641426765262574</v>
      </c>
      <c r="G1235" s="29">
        <v>0.68325000000000002</v>
      </c>
      <c r="H1235" s="29">
        <v>1</v>
      </c>
      <c r="I1235" s="29">
        <v>0.85641426765262574</v>
      </c>
      <c r="J1235" s="29">
        <v>0.40946208810201379</v>
      </c>
      <c r="K1235" s="29">
        <v>0.68087672974799984</v>
      </c>
      <c r="L1235" s="29">
        <v>0.83975961042470382</v>
      </c>
      <c r="M1235" s="29">
        <v>0.87160258312060712</v>
      </c>
    </row>
    <row r="1236" spans="2:13" x14ac:dyDescent="0.2">
      <c r="B1236" s="20" t="s">
        <v>1219</v>
      </c>
      <c r="C1236" s="20">
        <v>1</v>
      </c>
      <c r="D1236" s="20">
        <v>0.74909999999999999</v>
      </c>
      <c r="E1236" s="29">
        <v>0</v>
      </c>
      <c r="F1236" s="29">
        <v>0.70917494466769004</v>
      </c>
      <c r="G1236" s="29">
        <v>0.68325000000000002</v>
      </c>
      <c r="H1236" s="29">
        <v>0</v>
      </c>
      <c r="I1236" s="29">
        <v>0.70917494466769004</v>
      </c>
      <c r="J1236" s="29">
        <v>-1.5615675731287917</v>
      </c>
      <c r="K1236" s="29">
        <v>-1.4686946348865695</v>
      </c>
      <c r="L1236" s="29">
        <v>0.69365985180918421</v>
      </c>
      <c r="M1236" s="29">
        <v>0.72421666151713127</v>
      </c>
    </row>
    <row r="1237" spans="2:13" x14ac:dyDescent="0.2">
      <c r="B1237" s="20" t="s">
        <v>1220</v>
      </c>
      <c r="C1237" s="20">
        <v>1</v>
      </c>
      <c r="D1237" s="20">
        <v>0.68989999999999996</v>
      </c>
      <c r="E1237" s="29">
        <v>1</v>
      </c>
      <c r="F1237" s="29">
        <v>0.80750988283702863</v>
      </c>
      <c r="G1237" s="29">
        <v>0.68325000000000002</v>
      </c>
      <c r="H1237" s="29">
        <v>1</v>
      </c>
      <c r="I1237" s="29">
        <v>0.80750988283702863</v>
      </c>
      <c r="J1237" s="29">
        <v>0.48823655808105654</v>
      </c>
      <c r="K1237" s="29">
        <v>0.68087672974799984</v>
      </c>
      <c r="L1237" s="29">
        <v>0.79105393255429157</v>
      </c>
      <c r="M1237" s="29">
        <v>0.82295986604018989</v>
      </c>
    </row>
    <row r="1238" spans="2:13" x14ac:dyDescent="0.2">
      <c r="B1238" s="20" t="s">
        <v>1221</v>
      </c>
      <c r="C1238" s="20">
        <v>1</v>
      </c>
      <c r="D1238" s="20">
        <v>0.64300000000000002</v>
      </c>
      <c r="E1238" s="29">
        <v>1</v>
      </c>
      <c r="F1238" s="29">
        <v>0.86572983749845445</v>
      </c>
      <c r="G1238" s="29">
        <v>0.68325000000000002</v>
      </c>
      <c r="H1238" s="29">
        <v>1</v>
      </c>
      <c r="I1238" s="29">
        <v>0.86572983749845445</v>
      </c>
      <c r="J1238" s="29">
        <v>0.39382072229013393</v>
      </c>
      <c r="K1238" s="29">
        <v>0.68087672974799984</v>
      </c>
      <c r="L1238" s="29">
        <v>0.84915322000889681</v>
      </c>
      <c r="M1238" s="29">
        <v>0.88074067960358149</v>
      </c>
    </row>
    <row r="1239" spans="2:13" x14ac:dyDescent="0.2">
      <c r="B1239" s="20" t="s">
        <v>1222</v>
      </c>
      <c r="C1239" s="20">
        <v>1</v>
      </c>
      <c r="D1239" s="20">
        <v>0.7288</v>
      </c>
      <c r="E1239" s="29">
        <v>0</v>
      </c>
      <c r="F1239" s="29">
        <v>0.74600483681660756</v>
      </c>
      <c r="G1239" s="29">
        <v>0.68325000000000002</v>
      </c>
      <c r="H1239" s="29">
        <v>0</v>
      </c>
      <c r="I1239" s="29">
        <v>0.74600483681660756</v>
      </c>
      <c r="J1239" s="29">
        <v>-1.7137919495232705</v>
      </c>
      <c r="K1239" s="29">
        <v>-1.4686946348865695</v>
      </c>
      <c r="L1239" s="29">
        <v>0.73030690069854398</v>
      </c>
      <c r="M1239" s="29">
        <v>0.76108796354804498</v>
      </c>
    </row>
    <row r="1240" spans="2:13" x14ac:dyDescent="0.2">
      <c r="B1240" s="20" t="s">
        <v>1223</v>
      </c>
      <c r="C1240" s="20">
        <v>1</v>
      </c>
      <c r="D1240" s="20">
        <v>0.61080000000000001</v>
      </c>
      <c r="E1240" s="29">
        <v>1</v>
      </c>
      <c r="F1240" s="29">
        <v>0.89648930215382006</v>
      </c>
      <c r="G1240" s="29">
        <v>0.68325000000000002</v>
      </c>
      <c r="H1240" s="29">
        <v>1</v>
      </c>
      <c r="I1240" s="29">
        <v>0.89648930215382006</v>
      </c>
      <c r="J1240" s="29">
        <v>0.33979740862929958</v>
      </c>
      <c r="K1240" s="29">
        <v>0.68087672974799984</v>
      </c>
      <c r="L1240" s="29">
        <v>0.88059214257179441</v>
      </c>
      <c r="M1240" s="29">
        <v>0.91048516333955809</v>
      </c>
    </row>
    <row r="1241" spans="2:13" x14ac:dyDescent="0.2">
      <c r="B1241" s="20" t="s">
        <v>1224</v>
      </c>
      <c r="C1241" s="20">
        <v>1</v>
      </c>
      <c r="D1241" s="20">
        <v>0.60089999999999999</v>
      </c>
      <c r="E1241" s="29">
        <v>1</v>
      </c>
      <c r="F1241" s="29">
        <v>0.90461072482484139</v>
      </c>
      <c r="G1241" s="29">
        <v>0.68325000000000002</v>
      </c>
      <c r="H1241" s="29">
        <v>1</v>
      </c>
      <c r="I1241" s="29">
        <v>0.90461072482484139</v>
      </c>
      <c r="J1241" s="29">
        <v>0.32472737977469274</v>
      </c>
      <c r="K1241" s="29">
        <v>0.68087672974799984</v>
      </c>
      <c r="L1241" s="29">
        <v>0.88902908314277185</v>
      </c>
      <c r="M1241" s="29">
        <v>0.91820580869195056</v>
      </c>
    </row>
    <row r="1242" spans="2:13" x14ac:dyDescent="0.2">
      <c r="B1242" s="20" t="s">
        <v>1225</v>
      </c>
      <c r="C1242" s="20">
        <v>1</v>
      </c>
      <c r="D1242" s="20">
        <v>0.71689999999999998</v>
      </c>
      <c r="E1242" s="29">
        <v>1</v>
      </c>
      <c r="F1242" s="29">
        <v>0.76610962472627941</v>
      </c>
      <c r="G1242" s="29">
        <v>0.68325000000000002</v>
      </c>
      <c r="H1242" s="29">
        <v>1</v>
      </c>
      <c r="I1242" s="29">
        <v>0.76610962472627941</v>
      </c>
      <c r="J1242" s="29">
        <v>0.55253617399716626</v>
      </c>
      <c r="K1242" s="29">
        <v>0.68087672974799984</v>
      </c>
      <c r="L1242" s="29">
        <v>0.75018159416049013</v>
      </c>
      <c r="M1242" s="29">
        <v>0.78131814604420113</v>
      </c>
    </row>
    <row r="1243" spans="2:13" x14ac:dyDescent="0.2">
      <c r="B1243" s="20" t="s">
        <v>1226</v>
      </c>
      <c r="C1243" s="20">
        <v>1</v>
      </c>
      <c r="D1243" s="20">
        <v>0.87729999999999997</v>
      </c>
      <c r="E1243" s="29">
        <v>0</v>
      </c>
      <c r="F1243" s="29">
        <v>0.42959820130938842</v>
      </c>
      <c r="G1243" s="29">
        <v>0.68325000000000002</v>
      </c>
      <c r="H1243" s="29">
        <v>0</v>
      </c>
      <c r="I1243" s="29">
        <v>0.42959820130938842</v>
      </c>
      <c r="J1243" s="29">
        <v>-0.8678422390432512</v>
      </c>
      <c r="K1243" s="29">
        <v>-1.4686946348865695</v>
      </c>
      <c r="L1243" s="29">
        <v>0.40148032979718451</v>
      </c>
      <c r="M1243" s="29">
        <v>0.45817782543788738</v>
      </c>
    </row>
    <row r="1244" spans="2:13" x14ac:dyDescent="0.2">
      <c r="B1244" s="20" t="s">
        <v>1227</v>
      </c>
      <c r="C1244" s="20">
        <v>1</v>
      </c>
      <c r="D1244" s="20">
        <v>0.8992</v>
      </c>
      <c r="E1244" s="29">
        <v>0</v>
      </c>
      <c r="F1244" s="29">
        <v>0.38126316936973959</v>
      </c>
      <c r="G1244" s="29">
        <v>0.68325000000000002</v>
      </c>
      <c r="H1244" s="29">
        <v>0</v>
      </c>
      <c r="I1244" s="29">
        <v>0.38126316936973959</v>
      </c>
      <c r="J1244" s="29">
        <v>-0.78498153800115311</v>
      </c>
      <c r="K1244" s="29">
        <v>-1.4686946348865695</v>
      </c>
      <c r="L1244" s="29">
        <v>0.35071851043344293</v>
      </c>
      <c r="M1244" s="29">
        <v>0.41277681670278782</v>
      </c>
    </row>
    <row r="1245" spans="2:13" x14ac:dyDescent="0.2">
      <c r="B1245" s="20" t="s">
        <v>1228</v>
      </c>
      <c r="C1245" s="20">
        <v>1</v>
      </c>
      <c r="D1245" s="20">
        <v>0.71209999999999996</v>
      </c>
      <c r="E1245" s="29">
        <v>1</v>
      </c>
      <c r="F1245" s="29">
        <v>0.77389936867677189</v>
      </c>
      <c r="G1245" s="29">
        <v>0.68325000000000002</v>
      </c>
      <c r="H1245" s="29">
        <v>1</v>
      </c>
      <c r="I1245" s="29">
        <v>0.77389936867677189</v>
      </c>
      <c r="J1245" s="29">
        <v>0.54051610843947329</v>
      </c>
      <c r="K1245" s="29">
        <v>0.68087672974799984</v>
      </c>
      <c r="L1245" s="29">
        <v>0.75787022747495481</v>
      </c>
      <c r="M1245" s="29">
        <v>0.78916257677586987</v>
      </c>
    </row>
    <row r="1246" spans="2:13" x14ac:dyDescent="0.2">
      <c r="B1246" s="20" t="s">
        <v>1229</v>
      </c>
      <c r="C1246" s="20">
        <v>1</v>
      </c>
      <c r="D1246" s="20">
        <v>0.753</v>
      </c>
      <c r="E1246" s="29">
        <v>0</v>
      </c>
      <c r="F1246" s="29">
        <v>0.70174878243745831</v>
      </c>
      <c r="G1246" s="29">
        <v>0.68325000000000002</v>
      </c>
      <c r="H1246" s="29">
        <v>0</v>
      </c>
      <c r="I1246" s="29">
        <v>0.70174878243745831</v>
      </c>
      <c r="J1246" s="29">
        <v>-1.5339094437405281</v>
      </c>
      <c r="K1246" s="29">
        <v>-1.4686946348865695</v>
      </c>
      <c r="L1246" s="29">
        <v>0.68621640496305181</v>
      </c>
      <c r="M1246" s="29">
        <v>0.71682957529823599</v>
      </c>
    </row>
    <row r="1247" spans="2:13" x14ac:dyDescent="0.2">
      <c r="B1247" s="20" t="s">
        <v>1230</v>
      </c>
      <c r="C1247" s="20">
        <v>1</v>
      </c>
      <c r="D1247" s="20">
        <v>0.70520000000000005</v>
      </c>
      <c r="E1247" s="29">
        <v>1</v>
      </c>
      <c r="F1247" s="29">
        <v>0.78477207899130541</v>
      </c>
      <c r="G1247" s="29">
        <v>0.68325000000000002</v>
      </c>
      <c r="H1247" s="29">
        <v>1</v>
      </c>
      <c r="I1247" s="29">
        <v>0.78477207899130541</v>
      </c>
      <c r="J1247" s="29">
        <v>0.5236939223237006</v>
      </c>
      <c r="K1247" s="29">
        <v>0.68087672974799984</v>
      </c>
      <c r="L1247" s="29">
        <v>0.76859842769572762</v>
      </c>
      <c r="M1247" s="29">
        <v>0.80010928128169323</v>
      </c>
    </row>
    <row r="1248" spans="2:13" x14ac:dyDescent="0.2">
      <c r="B1248" s="20" t="s">
        <v>1231</v>
      </c>
      <c r="C1248" s="20">
        <v>1</v>
      </c>
      <c r="D1248" s="20">
        <v>0.76319999999999999</v>
      </c>
      <c r="E1248" s="29">
        <v>0</v>
      </c>
      <c r="F1248" s="29">
        <v>0.68182312988188587</v>
      </c>
      <c r="G1248" s="29">
        <v>0.68325000000000002</v>
      </c>
      <c r="H1248" s="29">
        <v>0</v>
      </c>
      <c r="I1248" s="29">
        <v>0.68182312988188587</v>
      </c>
      <c r="J1248" s="29">
        <v>-1.4638668034930289</v>
      </c>
      <c r="K1248" s="29">
        <v>-1.4686946348865695</v>
      </c>
      <c r="L1248" s="29">
        <v>0.66613372273176819</v>
      </c>
      <c r="M1248" s="29">
        <v>0.69711048913510176</v>
      </c>
    </row>
    <row r="1249" spans="2:13" x14ac:dyDescent="0.2">
      <c r="B1249" s="20" t="s">
        <v>1232</v>
      </c>
      <c r="C1249" s="20">
        <v>1</v>
      </c>
      <c r="D1249" s="20">
        <v>0.87339999999999995</v>
      </c>
      <c r="E1249" s="29">
        <v>0</v>
      </c>
      <c r="F1249" s="29">
        <v>0.43837746164784941</v>
      </c>
      <c r="G1249" s="29">
        <v>0.68325000000000002</v>
      </c>
      <c r="H1249" s="29">
        <v>0</v>
      </c>
      <c r="I1249" s="29">
        <v>0.43837746164784941</v>
      </c>
      <c r="J1249" s="29">
        <v>-0.8834904202536924</v>
      </c>
      <c r="K1249" s="29">
        <v>-1.4686946348865695</v>
      </c>
      <c r="L1249" s="29">
        <v>0.41075468093806156</v>
      </c>
      <c r="M1249" s="29">
        <v>0.46638755238884427</v>
      </c>
    </row>
    <row r="1250" spans="2:13" x14ac:dyDescent="0.2">
      <c r="B1250" s="20" t="s">
        <v>1233</v>
      </c>
      <c r="C1250" s="20">
        <v>1</v>
      </c>
      <c r="D1250" s="20">
        <v>0.73680000000000001</v>
      </c>
      <c r="E1250" s="29">
        <v>1</v>
      </c>
      <c r="F1250" s="29">
        <v>0.73186431127167373</v>
      </c>
      <c r="G1250" s="29">
        <v>0.68325000000000002</v>
      </c>
      <c r="H1250" s="29">
        <v>1</v>
      </c>
      <c r="I1250" s="29">
        <v>0.73186431127167373</v>
      </c>
      <c r="J1250" s="29">
        <v>0.60528794742096459</v>
      </c>
      <c r="K1250" s="29">
        <v>0.68087672974799984</v>
      </c>
      <c r="L1250" s="29">
        <v>0.71628242978825518</v>
      </c>
      <c r="M1250" s="29">
        <v>0.74689282402829538</v>
      </c>
    </row>
    <row r="1251" spans="2:13" x14ac:dyDescent="0.2">
      <c r="B1251" s="20" t="s">
        <v>1234</v>
      </c>
      <c r="C1251" s="20">
        <v>1</v>
      </c>
      <c r="D1251" s="20">
        <v>0.78680000000000005</v>
      </c>
      <c r="E1251" s="29">
        <v>0</v>
      </c>
      <c r="F1251" s="29">
        <v>0.63318011067693192</v>
      </c>
      <c r="G1251" s="29">
        <v>0.68325000000000002</v>
      </c>
      <c r="H1251" s="29">
        <v>0</v>
      </c>
      <c r="I1251" s="29">
        <v>0.63318011067693192</v>
      </c>
      <c r="J1251" s="29">
        <v>-1.313824010539179</v>
      </c>
      <c r="K1251" s="29">
        <v>-1.4686946348865695</v>
      </c>
      <c r="L1251" s="29">
        <v>0.61636787509368929</v>
      </c>
      <c r="M1251" s="29">
        <v>0.64967433205952185</v>
      </c>
    </row>
    <row r="1252" spans="2:13" x14ac:dyDescent="0.2">
      <c r="B1252" s="20" t="s">
        <v>1235</v>
      </c>
      <c r="C1252" s="20">
        <v>1</v>
      </c>
      <c r="D1252" s="20">
        <v>0.7893</v>
      </c>
      <c r="E1252" s="29">
        <v>0</v>
      </c>
      <c r="F1252" s="29">
        <v>0.62784270228269812</v>
      </c>
      <c r="G1252" s="29">
        <v>0.68325000000000002</v>
      </c>
      <c r="H1252" s="29">
        <v>0</v>
      </c>
      <c r="I1252" s="29">
        <v>0.62784270228269812</v>
      </c>
      <c r="J1252" s="29">
        <v>-1.2988594411388619</v>
      </c>
      <c r="K1252" s="29">
        <v>-1.4686946348865695</v>
      </c>
      <c r="L1252" s="29">
        <v>0.61084380491003898</v>
      </c>
      <c r="M1252" s="29">
        <v>0.64453116820381717</v>
      </c>
    </row>
    <row r="1253" spans="2:13" x14ac:dyDescent="0.2">
      <c r="B1253" s="20" t="s">
        <v>1236</v>
      </c>
      <c r="C1253" s="20">
        <v>1</v>
      </c>
      <c r="D1253" s="20">
        <v>0.73380000000000001</v>
      </c>
      <c r="E1253" s="29">
        <v>0</v>
      </c>
      <c r="F1253" s="29">
        <v>0.73722501409785091</v>
      </c>
      <c r="G1253" s="29">
        <v>0.68325000000000002</v>
      </c>
      <c r="H1253" s="29">
        <v>0</v>
      </c>
      <c r="I1253" s="29">
        <v>0.73722501409785091</v>
      </c>
      <c r="J1253" s="29">
        <v>-1.6749738089247119</v>
      </c>
      <c r="K1253" s="29">
        <v>-1.4686946348865695</v>
      </c>
      <c r="L1253" s="29">
        <v>0.72160480362659996</v>
      </c>
      <c r="M1253" s="29">
        <v>0.75226968400558702</v>
      </c>
    </row>
    <row r="1254" spans="2:13" x14ac:dyDescent="0.2">
      <c r="B1254" s="20" t="s">
        <v>1237</v>
      </c>
      <c r="C1254" s="20">
        <v>1</v>
      </c>
      <c r="D1254" s="20">
        <v>0.64949999999999997</v>
      </c>
      <c r="E1254" s="29">
        <v>1</v>
      </c>
      <c r="F1254" s="29">
        <v>0.85865343940659533</v>
      </c>
      <c r="G1254" s="29">
        <v>0.68325000000000002</v>
      </c>
      <c r="H1254" s="29">
        <v>1</v>
      </c>
      <c r="I1254" s="29">
        <v>0.85865343940659533</v>
      </c>
      <c r="J1254" s="29">
        <v>0.40572677197324364</v>
      </c>
      <c r="K1254" s="29">
        <v>0.68087672974799984</v>
      </c>
      <c r="L1254" s="29">
        <v>0.84201308036499922</v>
      </c>
      <c r="M1254" s="29">
        <v>0.87380379474382108</v>
      </c>
    </row>
    <row r="1255" spans="2:13" x14ac:dyDescent="0.2">
      <c r="B1255" s="20" t="s">
        <v>1238</v>
      </c>
      <c r="C1255" s="20">
        <v>1</v>
      </c>
      <c r="D1255" s="20">
        <v>0.70069999999999999</v>
      </c>
      <c r="E1255" s="29">
        <v>1</v>
      </c>
      <c r="F1255" s="29">
        <v>0.79165583403725048</v>
      </c>
      <c r="G1255" s="29">
        <v>0.68325000000000002</v>
      </c>
      <c r="H1255" s="29">
        <v>1</v>
      </c>
      <c r="I1255" s="29">
        <v>0.79165583403725048</v>
      </c>
      <c r="J1255" s="29">
        <v>0.51300602254628791</v>
      </c>
      <c r="K1255" s="29">
        <v>0.68087672974799984</v>
      </c>
      <c r="L1255" s="29">
        <v>0.77539184451527032</v>
      </c>
      <c r="M1255" s="29">
        <v>0.80703521941666367</v>
      </c>
    </row>
    <row r="1256" spans="2:13" x14ac:dyDescent="0.2">
      <c r="B1256" s="20" t="s">
        <v>1239</v>
      </c>
      <c r="C1256" s="20">
        <v>1</v>
      </c>
      <c r="D1256" s="20">
        <v>0.83250000000000002</v>
      </c>
      <c r="E1256" s="29">
        <v>0</v>
      </c>
      <c r="F1256" s="29">
        <v>0.53172549137343217</v>
      </c>
      <c r="G1256" s="29">
        <v>0.68325000000000002</v>
      </c>
      <c r="H1256" s="29">
        <v>0</v>
      </c>
      <c r="I1256" s="29">
        <v>0.53172549137343217</v>
      </c>
      <c r="J1256" s="29">
        <v>-1.0655982098198247</v>
      </c>
      <c r="K1256" s="29">
        <v>-1.4686946348865695</v>
      </c>
      <c r="L1256" s="29">
        <v>0.50980971662887709</v>
      </c>
      <c r="M1256" s="29">
        <v>0.55351955077892545</v>
      </c>
    </row>
    <row r="1257" spans="2:13" x14ac:dyDescent="0.2">
      <c r="B1257" s="20" t="s">
        <v>1240</v>
      </c>
      <c r="C1257" s="20">
        <v>1</v>
      </c>
      <c r="D1257" s="20">
        <v>0.76359999999999995</v>
      </c>
      <c r="E1257" s="29">
        <v>0</v>
      </c>
      <c r="F1257" s="29">
        <v>0.68102735255105862</v>
      </c>
      <c r="G1257" s="29">
        <v>0.68325000000000002</v>
      </c>
      <c r="H1257" s="29">
        <v>0</v>
      </c>
      <c r="I1257" s="29">
        <v>0.68102735255105862</v>
      </c>
      <c r="J1257" s="29">
        <v>-1.4611861802576704</v>
      </c>
      <c r="K1257" s="29">
        <v>-1.4686946348865695</v>
      </c>
      <c r="L1257" s="29">
        <v>0.66532813798145884</v>
      </c>
      <c r="M1257" s="29">
        <v>0.6963262588998258</v>
      </c>
    </row>
    <row r="1258" spans="2:13" x14ac:dyDescent="0.2">
      <c r="B1258" s="20" t="s">
        <v>1241</v>
      </c>
      <c r="C1258" s="20">
        <v>1</v>
      </c>
      <c r="D1258" s="20">
        <v>0.68020000000000003</v>
      </c>
      <c r="E1258" s="29">
        <v>1</v>
      </c>
      <c r="F1258" s="29">
        <v>0.82095112702446893</v>
      </c>
      <c r="G1258" s="29">
        <v>0.68325000000000002</v>
      </c>
      <c r="H1258" s="29">
        <v>1</v>
      </c>
      <c r="I1258" s="29">
        <v>0.82095112702446893</v>
      </c>
      <c r="J1258" s="29">
        <v>0.46701103662385762</v>
      </c>
      <c r="K1258" s="29">
        <v>0.68087672974799984</v>
      </c>
      <c r="L1258" s="29">
        <v>0.80436537345710335</v>
      </c>
      <c r="M1258" s="29">
        <v>0.83641671639151549</v>
      </c>
    </row>
    <row r="1259" spans="2:13" x14ac:dyDescent="0.2">
      <c r="B1259" s="20" t="s">
        <v>1242</v>
      </c>
      <c r="C1259" s="20">
        <v>1</v>
      </c>
      <c r="D1259" s="20">
        <v>0.82140000000000002</v>
      </c>
      <c r="E1259" s="29">
        <v>0</v>
      </c>
      <c r="F1259" s="29">
        <v>0.55695104718015787</v>
      </c>
      <c r="G1259" s="29">
        <v>0.68325000000000002</v>
      </c>
      <c r="H1259" s="29">
        <v>0</v>
      </c>
      <c r="I1259" s="29">
        <v>0.55695104718015787</v>
      </c>
      <c r="J1259" s="29">
        <v>-1.1211988798981862</v>
      </c>
      <c r="K1259" s="29">
        <v>-1.4686946348865695</v>
      </c>
      <c r="L1259" s="29">
        <v>0.53653575088507077</v>
      </c>
      <c r="M1259" s="29">
        <v>0.57717575313994618</v>
      </c>
    </row>
    <row r="1260" spans="2:13" x14ac:dyDescent="0.2">
      <c r="B1260" s="20" t="s">
        <v>1243</v>
      </c>
      <c r="C1260" s="20">
        <v>1</v>
      </c>
      <c r="D1260" s="20">
        <v>0.85299999999999998</v>
      </c>
      <c r="E1260" s="29">
        <v>0</v>
      </c>
      <c r="F1260" s="29">
        <v>0.48480550306403458</v>
      </c>
      <c r="G1260" s="29">
        <v>0.68325000000000002</v>
      </c>
      <c r="H1260" s="29">
        <v>0</v>
      </c>
      <c r="I1260" s="29">
        <v>0.48480550306403458</v>
      </c>
      <c r="J1260" s="29">
        <v>-0.97005902995530879</v>
      </c>
      <c r="K1260" s="29">
        <v>-1.4686946348865695</v>
      </c>
      <c r="L1260" s="29">
        <v>0.45997346443640658</v>
      </c>
      <c r="M1260" s="29">
        <v>0.50971279341042841</v>
      </c>
    </row>
    <row r="1261" spans="2:13" x14ac:dyDescent="0.2">
      <c r="B1261" s="20" t="s">
        <v>1244</v>
      </c>
      <c r="C1261" s="20">
        <v>1</v>
      </c>
      <c r="D1261" s="20">
        <v>0.83420000000000005</v>
      </c>
      <c r="E1261" s="29">
        <v>0</v>
      </c>
      <c r="F1261" s="29">
        <v>0.52784447922244859</v>
      </c>
      <c r="G1261" s="29">
        <v>0.68325000000000002</v>
      </c>
      <c r="H1261" s="29">
        <v>0</v>
      </c>
      <c r="I1261" s="29">
        <v>0.52784447922244859</v>
      </c>
      <c r="J1261" s="29">
        <v>-1.0573297588629318</v>
      </c>
      <c r="K1261" s="29">
        <v>-1.4686946348865695</v>
      </c>
      <c r="L1261" s="29">
        <v>0.50569106240892148</v>
      </c>
      <c r="M1261" s="29">
        <v>0.54988877337298225</v>
      </c>
    </row>
    <row r="1262" spans="2:13" x14ac:dyDescent="0.2">
      <c r="B1262" s="20" t="s">
        <v>1245</v>
      </c>
      <c r="C1262" s="20">
        <v>1</v>
      </c>
      <c r="D1262" s="20">
        <v>0.76749999999999996</v>
      </c>
      <c r="E1262" s="29">
        <v>0</v>
      </c>
      <c r="F1262" s="29">
        <v>0.67321364240970016</v>
      </c>
      <c r="G1262" s="29">
        <v>0.68325000000000002</v>
      </c>
      <c r="H1262" s="29">
        <v>0</v>
      </c>
      <c r="I1262" s="29">
        <v>0.67321364240970016</v>
      </c>
      <c r="J1262" s="29">
        <v>-1.43530598324965</v>
      </c>
      <c r="K1262" s="29">
        <v>-1.4686946348865695</v>
      </c>
      <c r="L1262" s="29">
        <v>0.65740315347263401</v>
      </c>
      <c r="M1262" s="29">
        <v>0.68864006540163047</v>
      </c>
    </row>
    <row r="1263" spans="2:13" x14ac:dyDescent="0.2">
      <c r="B1263" s="20" t="s">
        <v>1246</v>
      </c>
      <c r="C1263" s="20">
        <v>1</v>
      </c>
      <c r="D1263" s="20">
        <v>0.82230000000000003</v>
      </c>
      <c r="E1263" s="29">
        <v>1</v>
      </c>
      <c r="F1263" s="29">
        <v>0.55491487267313444</v>
      </c>
      <c r="G1263" s="29">
        <v>0.68325000000000002</v>
      </c>
      <c r="H1263" s="29">
        <v>1</v>
      </c>
      <c r="I1263" s="29">
        <v>0.55491487267313444</v>
      </c>
      <c r="J1263" s="29">
        <v>0.89558819174358395</v>
      </c>
      <c r="K1263" s="29">
        <v>0.68087672974799984</v>
      </c>
      <c r="L1263" s="29">
        <v>0.53438201967753596</v>
      </c>
      <c r="M1263" s="29">
        <v>0.57526194447678236</v>
      </c>
    </row>
    <row r="1264" spans="2:13" x14ac:dyDescent="0.2">
      <c r="B1264" s="20" t="s">
        <v>1247</v>
      </c>
      <c r="C1264" s="20">
        <v>1</v>
      </c>
      <c r="D1264" s="20">
        <v>0.66920000000000002</v>
      </c>
      <c r="E1264" s="29">
        <v>0</v>
      </c>
      <c r="F1264" s="29">
        <v>0.83529276863358137</v>
      </c>
      <c r="G1264" s="29">
        <v>0.68325000000000002</v>
      </c>
      <c r="H1264" s="29">
        <v>0</v>
      </c>
      <c r="I1264" s="29">
        <v>0.83529276863358137</v>
      </c>
      <c r="J1264" s="29">
        <v>-2.2519722121222285</v>
      </c>
      <c r="K1264" s="29">
        <v>-1.4686946348865695</v>
      </c>
      <c r="L1264" s="29">
        <v>0.81862130795987897</v>
      </c>
      <c r="M1264" s="29">
        <v>0.85071131897854269</v>
      </c>
    </row>
    <row r="1265" spans="2:13" x14ac:dyDescent="0.2">
      <c r="B1265" s="20" t="s">
        <v>1248</v>
      </c>
      <c r="C1265" s="20">
        <v>1</v>
      </c>
      <c r="D1265" s="20">
        <v>0.64610000000000001</v>
      </c>
      <c r="E1265" s="29">
        <v>1</v>
      </c>
      <c r="F1265" s="29">
        <v>0.86239302151471553</v>
      </c>
      <c r="G1265" s="29">
        <v>0.68325000000000002</v>
      </c>
      <c r="H1265" s="29">
        <v>1</v>
      </c>
      <c r="I1265" s="29">
        <v>0.86239302151471553</v>
      </c>
      <c r="J1265" s="29">
        <v>0.39945477103355359</v>
      </c>
      <c r="K1265" s="29">
        <v>0.68087672974799984</v>
      </c>
      <c r="L1265" s="29">
        <v>0.84578272557731871</v>
      </c>
      <c r="M1265" s="29">
        <v>0.87747344560023244</v>
      </c>
    </row>
    <row r="1266" spans="2:13" x14ac:dyDescent="0.2">
      <c r="B1266" s="20" t="s">
        <v>1249</v>
      </c>
      <c r="C1266" s="20">
        <v>1</v>
      </c>
      <c r="D1266" s="20">
        <v>0.68610000000000004</v>
      </c>
      <c r="E1266" s="29">
        <v>0</v>
      </c>
      <c r="F1266" s="29">
        <v>0.81286504380052149</v>
      </c>
      <c r="G1266" s="29">
        <v>0.68325000000000002</v>
      </c>
      <c r="H1266" s="29">
        <v>0</v>
      </c>
      <c r="I1266" s="29">
        <v>0.81286504380052149</v>
      </c>
      <c r="J1266" s="29">
        <v>-2.0841633948537703</v>
      </c>
      <c r="K1266" s="29">
        <v>-1.4686946348865695</v>
      </c>
      <c r="L1266" s="29">
        <v>0.79635274666365941</v>
      </c>
      <c r="M1266" s="29">
        <v>0.8283271011992076</v>
      </c>
    </row>
    <row r="1267" spans="2:13" x14ac:dyDescent="0.2">
      <c r="B1267" s="20" t="s">
        <v>1250</v>
      </c>
      <c r="C1267" s="20">
        <v>1</v>
      </c>
      <c r="D1267" s="20">
        <v>0.76719999999999999</v>
      </c>
      <c r="E1267" s="29">
        <v>1</v>
      </c>
      <c r="F1267" s="29">
        <v>0.67381819376587715</v>
      </c>
      <c r="G1267" s="29">
        <v>0.68325000000000002</v>
      </c>
      <c r="H1267" s="29">
        <v>1</v>
      </c>
      <c r="I1267" s="29">
        <v>0.67381819376587715</v>
      </c>
      <c r="J1267" s="29">
        <v>0.69575846682996723</v>
      </c>
      <c r="K1267" s="29">
        <v>0.68087672974799984</v>
      </c>
      <c r="L1267" s="29">
        <v>0.65801729108773976</v>
      </c>
      <c r="M1267" s="29">
        <v>0.68923382573388925</v>
      </c>
    </row>
    <row r="1268" spans="2:13" x14ac:dyDescent="0.2">
      <c r="B1268" s="20" t="s">
        <v>1251</v>
      </c>
      <c r="C1268" s="20">
        <v>1</v>
      </c>
      <c r="D1268" s="20">
        <v>0.64149999999999996</v>
      </c>
      <c r="E1268" s="29">
        <v>1</v>
      </c>
      <c r="F1268" s="29">
        <v>0.86731974025684777</v>
      </c>
      <c r="G1268" s="29">
        <v>0.68325000000000002</v>
      </c>
      <c r="H1268" s="29">
        <v>1</v>
      </c>
      <c r="I1268" s="29">
        <v>0.86731974025684777</v>
      </c>
      <c r="J1268" s="29">
        <v>0.39112316713607159</v>
      </c>
      <c r="K1268" s="29">
        <v>0.68087672974799984</v>
      </c>
      <c r="L1268" s="29">
        <v>0.85076154501734402</v>
      </c>
      <c r="M1268" s="29">
        <v>0.88229495759101473</v>
      </c>
    </row>
    <row r="1269" spans="2:13" x14ac:dyDescent="0.2">
      <c r="B1269" s="20" t="s">
        <v>1252</v>
      </c>
      <c r="C1269" s="20">
        <v>1</v>
      </c>
      <c r="D1269" s="20">
        <v>0.61060000000000003</v>
      </c>
      <c r="E1269" s="29">
        <v>1</v>
      </c>
      <c r="F1269" s="29">
        <v>0.89665926221975223</v>
      </c>
      <c r="G1269" s="29">
        <v>0.68325000000000002</v>
      </c>
      <c r="H1269" s="29">
        <v>1</v>
      </c>
      <c r="I1269" s="29">
        <v>0.89665926221975223</v>
      </c>
      <c r="J1269" s="29">
        <v>0.33948614868297294</v>
      </c>
      <c r="K1269" s="29">
        <v>0.68087672974799984</v>
      </c>
      <c r="L1269" s="29">
        <v>0.88076803496028133</v>
      </c>
      <c r="M1269" s="29">
        <v>0.91064737403983709</v>
      </c>
    </row>
    <row r="1270" spans="2:13" x14ac:dyDescent="0.2">
      <c r="B1270" s="20" t="s">
        <v>1253</v>
      </c>
      <c r="C1270" s="20">
        <v>1</v>
      </c>
      <c r="D1270" s="20">
        <v>0.75649999999999995</v>
      </c>
      <c r="E1270" s="29">
        <v>0</v>
      </c>
      <c r="F1270" s="29">
        <v>0.69499237019669113</v>
      </c>
      <c r="G1270" s="29">
        <v>0.68325000000000002</v>
      </c>
      <c r="H1270" s="29">
        <v>0</v>
      </c>
      <c r="I1270" s="29">
        <v>0.69499237019669113</v>
      </c>
      <c r="J1270" s="29">
        <v>-1.5095053851491087</v>
      </c>
      <c r="K1270" s="29">
        <v>-1.4686946348865695</v>
      </c>
      <c r="L1270" s="29">
        <v>0.67942538057417301</v>
      </c>
      <c r="M1270" s="29">
        <v>0.71012594569769405</v>
      </c>
    </row>
    <row r="1271" spans="2:13" x14ac:dyDescent="0.2">
      <c r="B1271" s="20" t="s">
        <v>1254</v>
      </c>
      <c r="C1271" s="20">
        <v>1</v>
      </c>
      <c r="D1271" s="20">
        <v>0.75739999999999996</v>
      </c>
      <c r="E1271" s="29">
        <v>0</v>
      </c>
      <c r="F1271" s="29">
        <v>0.69324118540798085</v>
      </c>
      <c r="G1271" s="29">
        <v>0.68325000000000002</v>
      </c>
      <c r="H1271" s="29">
        <v>0</v>
      </c>
      <c r="I1271" s="29">
        <v>0.69324118540798085</v>
      </c>
      <c r="J1271" s="29">
        <v>-1.5032930605014783</v>
      </c>
      <c r="K1271" s="29">
        <v>-1.4686946348865695</v>
      </c>
      <c r="L1271" s="29">
        <v>0.6776621726980433</v>
      </c>
      <c r="M1271" s="29">
        <v>0.70839125198727815</v>
      </c>
    </row>
    <row r="1272" spans="2:13" x14ac:dyDescent="0.2">
      <c r="B1272" s="20" t="s">
        <v>1255</v>
      </c>
      <c r="C1272" s="20">
        <v>1</v>
      </c>
      <c r="D1272" s="20">
        <v>0.63139999999999996</v>
      </c>
      <c r="E1272" s="29">
        <v>0</v>
      </c>
      <c r="F1272" s="29">
        <v>0.87761385927109625</v>
      </c>
      <c r="G1272" s="29">
        <v>0.68325000000000002</v>
      </c>
      <c r="H1272" s="29">
        <v>0</v>
      </c>
      <c r="I1272" s="29">
        <v>0.87761385927109625</v>
      </c>
      <c r="J1272" s="29">
        <v>-2.6778461161126699</v>
      </c>
      <c r="K1272" s="29">
        <v>-1.4686946348865695</v>
      </c>
      <c r="L1272" s="29">
        <v>0.8612149736895629</v>
      </c>
      <c r="M1272" s="29">
        <v>0.89231732852436185</v>
      </c>
    </row>
    <row r="1273" spans="2:13" x14ac:dyDescent="0.2">
      <c r="B1273" s="20" t="s">
        <v>1256</v>
      </c>
      <c r="C1273" s="20">
        <v>1</v>
      </c>
      <c r="D1273" s="20">
        <v>0.64500000000000002</v>
      </c>
      <c r="E1273" s="29">
        <v>0</v>
      </c>
      <c r="F1273" s="29">
        <v>0.8635849582288877</v>
      </c>
      <c r="G1273" s="29">
        <v>0.68325000000000002</v>
      </c>
      <c r="H1273" s="29">
        <v>0</v>
      </c>
      <c r="I1273" s="29">
        <v>0.8635849582288877</v>
      </c>
      <c r="J1273" s="29">
        <v>-2.5160623812796832</v>
      </c>
      <c r="K1273" s="29">
        <v>-1.4686946348865695</v>
      </c>
      <c r="L1273" s="29">
        <v>0.8469859317209284</v>
      </c>
      <c r="M1273" s="29">
        <v>0.87864132102630332</v>
      </c>
    </row>
    <row r="1274" spans="2:13" x14ac:dyDescent="0.2">
      <c r="B1274" s="20" t="s">
        <v>1257</v>
      </c>
      <c r="C1274" s="20">
        <v>1</v>
      </c>
      <c r="D1274" s="20">
        <v>0.75229999999999997</v>
      </c>
      <c r="E1274" s="29">
        <v>0</v>
      </c>
      <c r="F1274" s="29">
        <v>0.70308969634329554</v>
      </c>
      <c r="G1274" s="29">
        <v>0.68325000000000002</v>
      </c>
      <c r="H1274" s="29">
        <v>0</v>
      </c>
      <c r="I1274" s="29">
        <v>0.70308969634329554</v>
      </c>
      <c r="J1274" s="29">
        <v>-1.5388373974460277</v>
      </c>
      <c r="K1274" s="29">
        <v>-1.4686946348865695</v>
      </c>
      <c r="L1274" s="29">
        <v>0.68756201397124139</v>
      </c>
      <c r="M1274" s="29">
        <v>0.71816200465177848</v>
      </c>
    </row>
    <row r="1275" spans="2:13" x14ac:dyDescent="0.2">
      <c r="B1275" s="20" t="s">
        <v>1258</v>
      </c>
      <c r="C1275" s="20">
        <v>1</v>
      </c>
      <c r="D1275" s="20">
        <v>0.88429999999999997</v>
      </c>
      <c r="E1275" s="29">
        <v>0</v>
      </c>
      <c r="F1275" s="29">
        <v>0.41395454316243724</v>
      </c>
      <c r="G1275" s="29">
        <v>0.68325000000000002</v>
      </c>
      <c r="H1275" s="29">
        <v>0</v>
      </c>
      <c r="I1275" s="29">
        <v>0.41395454316243724</v>
      </c>
      <c r="J1275" s="29">
        <v>-0.84044766494495482</v>
      </c>
      <c r="K1275" s="29">
        <v>-1.4686946348865695</v>
      </c>
      <c r="L1275" s="29">
        <v>0.38499112952521336</v>
      </c>
      <c r="M1275" s="29">
        <v>0.44352551705786503</v>
      </c>
    </row>
    <row r="1276" spans="2:13" x14ac:dyDescent="0.2">
      <c r="B1276" s="20" t="s">
        <v>1259</v>
      </c>
      <c r="C1276" s="20">
        <v>1</v>
      </c>
      <c r="D1276" s="20">
        <v>0.78390000000000004</v>
      </c>
      <c r="E1276" s="29">
        <v>0</v>
      </c>
      <c r="F1276" s="29">
        <v>0.63933075149028229</v>
      </c>
      <c r="G1276" s="29">
        <v>0.68325000000000002</v>
      </c>
      <c r="H1276" s="29">
        <v>0</v>
      </c>
      <c r="I1276" s="29">
        <v>0.63933075149028229</v>
      </c>
      <c r="J1276" s="29">
        <v>-1.3313990406064258</v>
      </c>
      <c r="K1276" s="29">
        <v>-1.4686946348865695</v>
      </c>
      <c r="L1276" s="29">
        <v>0.62271868570893951</v>
      </c>
      <c r="M1276" s="29">
        <v>0.65561588541369975</v>
      </c>
    </row>
    <row r="1277" spans="2:13" x14ac:dyDescent="0.2">
      <c r="B1277" s="20" t="s">
        <v>1260</v>
      </c>
      <c r="C1277" s="20">
        <v>1</v>
      </c>
      <c r="D1277" s="20">
        <v>0.89539999999999997</v>
      </c>
      <c r="E1277" s="29">
        <v>0</v>
      </c>
      <c r="F1277" s="29">
        <v>0.38951161324588174</v>
      </c>
      <c r="G1277" s="29">
        <v>0.68325000000000002</v>
      </c>
      <c r="H1277" s="29">
        <v>0</v>
      </c>
      <c r="I1277" s="29">
        <v>0.38951161324588174</v>
      </c>
      <c r="J1277" s="29">
        <v>-0.79876955219034951</v>
      </c>
      <c r="K1277" s="29">
        <v>-1.4686946348865695</v>
      </c>
      <c r="L1277" s="29">
        <v>0.35933924333465794</v>
      </c>
      <c r="M1277" s="29">
        <v>0.42055438278125301</v>
      </c>
    </row>
    <row r="1278" spans="2:13" x14ac:dyDescent="0.2">
      <c r="B1278" s="20" t="s">
        <v>1261</v>
      </c>
      <c r="C1278" s="20">
        <v>1</v>
      </c>
      <c r="D1278" s="20">
        <v>0.72619999999999996</v>
      </c>
      <c r="E1278" s="29">
        <v>1</v>
      </c>
      <c r="F1278" s="29">
        <v>0.75049315799420824</v>
      </c>
      <c r="G1278" s="29">
        <v>0.68325000000000002</v>
      </c>
      <c r="H1278" s="29">
        <v>1</v>
      </c>
      <c r="I1278" s="29">
        <v>0.75049315799420824</v>
      </c>
      <c r="J1278" s="29">
        <v>0.576591002459239</v>
      </c>
      <c r="K1278" s="29">
        <v>0.68087672974799984</v>
      </c>
      <c r="L1278" s="29">
        <v>0.73474928748816748</v>
      </c>
      <c r="M1278" s="29">
        <v>0.76560067102021723</v>
      </c>
    </row>
    <row r="1279" spans="2:13" x14ac:dyDescent="0.2">
      <c r="B1279" s="20" t="s">
        <v>1262</v>
      </c>
      <c r="C1279" s="20">
        <v>1</v>
      </c>
      <c r="D1279" s="20">
        <v>0.64890000000000003</v>
      </c>
      <c r="E1279" s="29">
        <v>1</v>
      </c>
      <c r="F1279" s="29">
        <v>0.85931947870051006</v>
      </c>
      <c r="G1279" s="29">
        <v>0.68325000000000002</v>
      </c>
      <c r="H1279" s="29">
        <v>1</v>
      </c>
      <c r="I1279" s="29">
        <v>0.85931947870051006</v>
      </c>
      <c r="J1279" s="29">
        <v>0.40461283603754167</v>
      </c>
      <c r="K1279" s="29">
        <v>0.68087672974799984</v>
      </c>
      <c r="L1279" s="29">
        <v>0.84268389925746801</v>
      </c>
      <c r="M1279" s="29">
        <v>0.87445798477927761</v>
      </c>
    </row>
    <row r="1280" spans="2:13" x14ac:dyDescent="0.2">
      <c r="B1280" s="20" t="s">
        <v>1263</v>
      </c>
      <c r="C1280" s="20">
        <v>1</v>
      </c>
      <c r="D1280" s="20">
        <v>0.79979999999999996</v>
      </c>
      <c r="E1280" s="29">
        <v>1</v>
      </c>
      <c r="F1280" s="29">
        <v>0.60509667920581212</v>
      </c>
      <c r="G1280" s="29">
        <v>0.68325000000000002</v>
      </c>
      <c r="H1280" s="29">
        <v>1</v>
      </c>
      <c r="I1280" s="29">
        <v>0.60509667920581212</v>
      </c>
      <c r="J1280" s="29">
        <v>0.80785423895127439</v>
      </c>
      <c r="K1280" s="29">
        <v>0.68087672974799984</v>
      </c>
      <c r="L1280" s="29">
        <v>0.58717593042641403</v>
      </c>
      <c r="M1280" s="29">
        <v>0.62273931387285986</v>
      </c>
    </row>
    <row r="1281" spans="2:13" x14ac:dyDescent="0.2">
      <c r="B1281" s="20" t="s">
        <v>1264</v>
      </c>
      <c r="C1281" s="20">
        <v>1</v>
      </c>
      <c r="D1281" s="20">
        <v>0.80230000000000001</v>
      </c>
      <c r="E1281" s="29">
        <v>0</v>
      </c>
      <c r="F1281" s="29">
        <v>0.59960903855178016</v>
      </c>
      <c r="G1281" s="29">
        <v>0.68325000000000002</v>
      </c>
      <c r="H1281" s="29">
        <v>0</v>
      </c>
      <c r="I1281" s="29">
        <v>0.59960903855178016</v>
      </c>
      <c r="J1281" s="29">
        <v>-1.2237478812693288</v>
      </c>
      <c r="K1281" s="29">
        <v>-1.4686946348865695</v>
      </c>
      <c r="L1281" s="29">
        <v>0.58143764166166589</v>
      </c>
      <c r="M1281" s="29">
        <v>0.61751050416397402</v>
      </c>
    </row>
    <row r="1282" spans="2:13" x14ac:dyDescent="0.2">
      <c r="B1282" s="20" t="s">
        <v>1265</v>
      </c>
      <c r="C1282" s="20">
        <v>1</v>
      </c>
      <c r="D1282" s="20">
        <v>0.78169999999999995</v>
      </c>
      <c r="E1282" s="29">
        <v>0</v>
      </c>
      <c r="F1282" s="29">
        <v>0.64396657189874273</v>
      </c>
      <c r="G1282" s="29">
        <v>0.68325000000000002</v>
      </c>
      <c r="H1282" s="29">
        <v>0</v>
      </c>
      <c r="I1282" s="29">
        <v>0.64396657189874273</v>
      </c>
      <c r="J1282" s="29">
        <v>-1.3448884812957098</v>
      </c>
      <c r="K1282" s="29">
        <v>-1.4686946348865695</v>
      </c>
      <c r="L1282" s="29">
        <v>0.62749455692532097</v>
      </c>
      <c r="M1282" s="29">
        <v>0.66010474661921814</v>
      </c>
    </row>
    <row r="1283" spans="2:13" x14ac:dyDescent="0.2">
      <c r="B1283" s="20" t="s">
        <v>1266</v>
      </c>
      <c r="C1283" s="20">
        <v>1</v>
      </c>
      <c r="D1283" s="20">
        <v>0.89590000000000003</v>
      </c>
      <c r="E1283" s="29">
        <v>0</v>
      </c>
      <c r="F1283" s="29">
        <v>0.38842255926614</v>
      </c>
      <c r="G1283" s="29">
        <v>0.68325000000000002</v>
      </c>
      <c r="H1283" s="29">
        <v>0</v>
      </c>
      <c r="I1283" s="29">
        <v>0.38842255926614</v>
      </c>
      <c r="J1283" s="29">
        <v>-0.79694159397663988</v>
      </c>
      <c r="K1283" s="29">
        <v>-1.4686946348865695</v>
      </c>
      <c r="L1283" s="29">
        <v>0.35819993165748604</v>
      </c>
      <c r="M1283" s="29">
        <v>0.4195283144765708</v>
      </c>
    </row>
    <row r="1284" spans="2:13" x14ac:dyDescent="0.2">
      <c r="B1284" s="20" t="s">
        <v>1267</v>
      </c>
      <c r="C1284" s="20">
        <v>1</v>
      </c>
      <c r="D1284" s="20">
        <v>0.78090000000000004</v>
      </c>
      <c r="E1284" s="29">
        <v>1</v>
      </c>
      <c r="F1284" s="29">
        <v>0.64564570898665863</v>
      </c>
      <c r="G1284" s="29">
        <v>0.68325000000000002</v>
      </c>
      <c r="H1284" s="29">
        <v>1</v>
      </c>
      <c r="I1284" s="29">
        <v>0.64564570898665863</v>
      </c>
      <c r="J1284" s="29">
        <v>0.74083537803873356</v>
      </c>
      <c r="K1284" s="29">
        <v>0.68087672974799984</v>
      </c>
      <c r="L1284" s="29">
        <v>0.62922209170954058</v>
      </c>
      <c r="M1284" s="29">
        <v>0.66173293424479684</v>
      </c>
    </row>
    <row r="1285" spans="2:13" x14ac:dyDescent="0.2">
      <c r="B1285" s="20" t="s">
        <v>1268</v>
      </c>
      <c r="C1285" s="20">
        <v>1</v>
      </c>
      <c r="D1285" s="20">
        <v>0.84209999999999996</v>
      </c>
      <c r="E1285" s="29">
        <v>0</v>
      </c>
      <c r="F1285" s="29">
        <v>0.50977246069292725</v>
      </c>
      <c r="G1285" s="29">
        <v>0.68325000000000002</v>
      </c>
      <c r="H1285" s="29">
        <v>0</v>
      </c>
      <c r="I1285" s="29">
        <v>0.50977246069292725</v>
      </c>
      <c r="J1285" s="29">
        <v>-1.0197397122903977</v>
      </c>
      <c r="K1285" s="29">
        <v>-1.4686946348865695</v>
      </c>
      <c r="L1285" s="29">
        <v>0.48649885256675779</v>
      </c>
      <c r="M1285" s="29">
        <v>0.53300378273239934</v>
      </c>
    </row>
    <row r="1286" spans="2:13" x14ac:dyDescent="0.2">
      <c r="B1286" s="20" t="s">
        <v>1269</v>
      </c>
      <c r="C1286" s="20">
        <v>1</v>
      </c>
      <c r="D1286" s="20">
        <v>0.65310000000000001</v>
      </c>
      <c r="E1286" s="29">
        <v>1</v>
      </c>
      <c r="F1286" s="29">
        <v>0.85460173800292727</v>
      </c>
      <c r="G1286" s="29">
        <v>0.68325000000000002</v>
      </c>
      <c r="H1286" s="29">
        <v>1</v>
      </c>
      <c r="I1286" s="29">
        <v>0.85460173800292727</v>
      </c>
      <c r="J1286" s="29">
        <v>0.41247508601618077</v>
      </c>
      <c r="K1286" s="29">
        <v>0.68087672974799984</v>
      </c>
      <c r="L1286" s="29">
        <v>0.83793745638980166</v>
      </c>
      <c r="M1286" s="29">
        <v>0.86981870616992008</v>
      </c>
    </row>
    <row r="1287" spans="2:13" x14ac:dyDescent="0.2">
      <c r="B1287" s="20" t="s">
        <v>1270</v>
      </c>
      <c r="C1287" s="20">
        <v>1</v>
      </c>
      <c r="D1287" s="20">
        <v>0.8024</v>
      </c>
      <c r="E1287" s="29">
        <v>0</v>
      </c>
      <c r="F1287" s="29">
        <v>0.59938900231231595</v>
      </c>
      <c r="G1287" s="29">
        <v>0.68325000000000002</v>
      </c>
      <c r="H1287" s="29">
        <v>0</v>
      </c>
      <c r="I1287" s="29">
        <v>0.59938900231231595</v>
      </c>
      <c r="J1287" s="29">
        <v>-1.2231872663872925</v>
      </c>
      <c r="K1287" s="29">
        <v>-1.4686946348865695</v>
      </c>
      <c r="L1287" s="29">
        <v>0.58120734448922551</v>
      </c>
      <c r="M1287" s="29">
        <v>0.61730106272608165</v>
      </c>
    </row>
    <row r="1288" spans="2:13" x14ac:dyDescent="0.2">
      <c r="B1288" s="20" t="s">
        <v>1271</v>
      </c>
      <c r="C1288" s="20">
        <v>1</v>
      </c>
      <c r="D1288" s="20">
        <v>0.73119999999999996</v>
      </c>
      <c r="E1288" s="29">
        <v>1</v>
      </c>
      <c r="F1288" s="29">
        <v>0.74181478756471886</v>
      </c>
      <c r="G1288" s="29">
        <v>0.68325000000000002</v>
      </c>
      <c r="H1288" s="29">
        <v>1</v>
      </c>
      <c r="I1288" s="29">
        <v>0.74181478756471886</v>
      </c>
      <c r="J1288" s="29">
        <v>0.58995371325630797</v>
      </c>
      <c r="K1288" s="29">
        <v>0.68087672974799984</v>
      </c>
      <c r="L1288" s="29">
        <v>0.72615609579740181</v>
      </c>
      <c r="M1288" s="29">
        <v>0.7568778781335006</v>
      </c>
    </row>
    <row r="1289" spans="2:13" x14ac:dyDescent="0.2">
      <c r="B1289" s="20" t="s">
        <v>1272</v>
      </c>
      <c r="C1289" s="20">
        <v>1</v>
      </c>
      <c r="D1289" s="20">
        <v>0.86880000000000002</v>
      </c>
      <c r="E1289" s="29">
        <v>0</v>
      </c>
      <c r="F1289" s="29">
        <v>0.44878188282081161</v>
      </c>
      <c r="G1289" s="29">
        <v>0.68325000000000002</v>
      </c>
      <c r="H1289" s="29">
        <v>0</v>
      </c>
      <c r="I1289" s="29">
        <v>0.44878188282081161</v>
      </c>
      <c r="J1289" s="29">
        <v>-0.90231030321453154</v>
      </c>
      <c r="K1289" s="29">
        <v>-1.4686946348865695</v>
      </c>
      <c r="L1289" s="29">
        <v>0.42176225368987469</v>
      </c>
      <c r="M1289" s="29">
        <v>0.47610724338365695</v>
      </c>
    </row>
    <row r="1290" spans="2:13" x14ac:dyDescent="0.2">
      <c r="B1290" s="20" t="s">
        <v>1273</v>
      </c>
      <c r="C1290" s="20">
        <v>1</v>
      </c>
      <c r="D1290" s="20">
        <v>0.68130000000000002</v>
      </c>
      <c r="E1290" s="29">
        <v>1</v>
      </c>
      <c r="F1290" s="29">
        <v>0.81946454983130645</v>
      </c>
      <c r="G1290" s="29">
        <v>0.68325000000000002</v>
      </c>
      <c r="H1290" s="29">
        <v>1</v>
      </c>
      <c r="I1290" s="29">
        <v>0.81946454983130645</v>
      </c>
      <c r="J1290" s="29">
        <v>0.46937090056350894</v>
      </c>
      <c r="K1290" s="29">
        <v>0.68087672974799984</v>
      </c>
      <c r="L1290" s="29">
        <v>0.80289111987061856</v>
      </c>
      <c r="M1290" s="29">
        <v>0.83493094444378646</v>
      </c>
    </row>
    <row r="1291" spans="2:13" x14ac:dyDescent="0.2">
      <c r="B1291" s="20" t="s">
        <v>1274</v>
      </c>
      <c r="C1291" s="20">
        <v>1</v>
      </c>
      <c r="D1291" s="20">
        <v>0.64080000000000004</v>
      </c>
      <c r="E1291" s="29">
        <v>1</v>
      </c>
      <c r="F1291" s="29">
        <v>0.8680562221999063</v>
      </c>
      <c r="G1291" s="29">
        <v>0.68325000000000002</v>
      </c>
      <c r="H1291" s="29">
        <v>1</v>
      </c>
      <c r="I1291" s="29">
        <v>0.8680562221999063</v>
      </c>
      <c r="J1291" s="29">
        <v>0.38987063917958092</v>
      </c>
      <c r="K1291" s="29">
        <v>0.68087672974799984</v>
      </c>
      <c r="L1291" s="29">
        <v>0.85150709507966815</v>
      </c>
      <c r="M1291" s="29">
        <v>0.88301438401218935</v>
      </c>
    </row>
    <row r="1292" spans="2:13" x14ac:dyDescent="0.2">
      <c r="B1292" s="20" t="s">
        <v>1275</v>
      </c>
      <c r="C1292" s="20">
        <v>1</v>
      </c>
      <c r="D1292" s="20">
        <v>0.69579999999999997</v>
      </c>
      <c r="E1292" s="29">
        <v>0</v>
      </c>
      <c r="F1292" s="29">
        <v>0.79896542346148902</v>
      </c>
      <c r="G1292" s="29">
        <v>0.68325000000000002</v>
      </c>
      <c r="H1292" s="29">
        <v>0</v>
      </c>
      <c r="I1292" s="29">
        <v>0.79896542346148902</v>
      </c>
      <c r="J1292" s="29">
        <v>-1.9935567941689603</v>
      </c>
      <c r="K1292" s="29">
        <v>-1.4686946348865695</v>
      </c>
      <c r="L1292" s="29">
        <v>0.78260919800910245</v>
      </c>
      <c r="M1292" s="29">
        <v>0.81438290172878947</v>
      </c>
    </row>
    <row r="1293" spans="2:13" x14ac:dyDescent="0.2">
      <c r="B1293" s="20" t="s">
        <v>1276</v>
      </c>
      <c r="C1293" s="20">
        <v>1</v>
      </c>
      <c r="D1293" s="20">
        <v>0.64559999999999995</v>
      </c>
      <c r="E1293" s="29">
        <v>1</v>
      </c>
      <c r="F1293" s="29">
        <v>0.86293589237493695</v>
      </c>
      <c r="G1293" s="29">
        <v>0.68325000000000002</v>
      </c>
      <c r="H1293" s="29">
        <v>1</v>
      </c>
      <c r="I1293" s="29">
        <v>0.86293589237493695</v>
      </c>
      <c r="J1293" s="29">
        <v>0.3985406317455526</v>
      </c>
      <c r="K1293" s="29">
        <v>0.68087672974799984</v>
      </c>
      <c r="L1293" s="29">
        <v>0.8463306257562857</v>
      </c>
      <c r="M1293" s="29">
        <v>0.87800546582583572</v>
      </c>
    </row>
    <row r="1294" spans="2:13" x14ac:dyDescent="0.2">
      <c r="B1294" s="20" t="s">
        <v>1277</v>
      </c>
      <c r="C1294" s="20">
        <v>1</v>
      </c>
      <c r="D1294" s="20">
        <v>0.749</v>
      </c>
      <c r="E1294" s="29">
        <v>1</v>
      </c>
      <c r="F1294" s="29">
        <v>0.70936391955291256</v>
      </c>
      <c r="G1294" s="29">
        <v>0.68325000000000002</v>
      </c>
      <c r="H1294" s="29">
        <v>1</v>
      </c>
      <c r="I1294" s="29">
        <v>0.70936391955291256</v>
      </c>
      <c r="J1294" s="29">
        <v>0.64008878267175429</v>
      </c>
      <c r="K1294" s="29">
        <v>0.68087672974799984</v>
      </c>
      <c r="L1294" s="29">
        <v>0.69384899398897992</v>
      </c>
      <c r="M1294" s="29">
        <v>0.72440488835929617</v>
      </c>
    </row>
    <row r="1295" spans="2:13" x14ac:dyDescent="0.2">
      <c r="B1295" s="20" t="s">
        <v>1278</v>
      </c>
      <c r="C1295" s="20">
        <v>1</v>
      </c>
      <c r="D1295" s="20">
        <v>0.63590000000000002</v>
      </c>
      <c r="E1295" s="29">
        <v>1</v>
      </c>
      <c r="F1295" s="29">
        <v>0.87311498142665578</v>
      </c>
      <c r="G1295" s="29">
        <v>0.68325000000000002</v>
      </c>
      <c r="H1295" s="29">
        <v>1</v>
      </c>
      <c r="I1295" s="29">
        <v>0.87311498142665578</v>
      </c>
      <c r="J1295" s="29">
        <v>0.38121453727215099</v>
      </c>
      <c r="K1295" s="29">
        <v>0.68087672974799984</v>
      </c>
      <c r="L1295" s="29">
        <v>0.85663762878389071</v>
      </c>
      <c r="M1295" s="29">
        <v>0.88794623424107921</v>
      </c>
    </row>
    <row r="1296" spans="2:13" x14ac:dyDescent="0.2">
      <c r="B1296" s="20" t="s">
        <v>1279</v>
      </c>
      <c r="C1296" s="20">
        <v>1</v>
      </c>
      <c r="D1296" s="20">
        <v>0.74790000000000001</v>
      </c>
      <c r="E1296" s="29">
        <v>0</v>
      </c>
      <c r="F1296" s="29">
        <v>0.71143784988664671</v>
      </c>
      <c r="G1296" s="29">
        <v>0.68325000000000002</v>
      </c>
      <c r="H1296" s="29">
        <v>0</v>
      </c>
      <c r="I1296" s="29">
        <v>0.71143784988664671</v>
      </c>
      <c r="J1296" s="29">
        <v>-1.5701776841410731</v>
      </c>
      <c r="K1296" s="29">
        <v>-1.4686946348865695</v>
      </c>
      <c r="L1296" s="29">
        <v>0.69592389803432031</v>
      </c>
      <c r="M1296" s="29">
        <v>0.72647138304691217</v>
      </c>
    </row>
    <row r="1297" spans="2:13" x14ac:dyDescent="0.2">
      <c r="B1297" s="20" t="s">
        <v>1280</v>
      </c>
      <c r="C1297" s="20">
        <v>1</v>
      </c>
      <c r="D1297" s="20">
        <v>0.62329999999999997</v>
      </c>
      <c r="E1297" s="29">
        <v>1</v>
      </c>
      <c r="F1297" s="29">
        <v>0.88536602150611043</v>
      </c>
      <c r="G1297" s="29">
        <v>0.68325000000000002</v>
      </c>
      <c r="H1297" s="29">
        <v>1</v>
      </c>
      <c r="I1297" s="29">
        <v>0.88536602150611043</v>
      </c>
      <c r="J1297" s="29">
        <v>0.35982825055297757</v>
      </c>
      <c r="K1297" s="29">
        <v>0.68087672974799984</v>
      </c>
      <c r="L1297" s="29">
        <v>0.86913749460672352</v>
      </c>
      <c r="M1297" s="29">
        <v>0.89981400145808443</v>
      </c>
    </row>
    <row r="1298" spans="2:13" x14ac:dyDescent="0.2">
      <c r="B1298" s="20" t="s">
        <v>1281</v>
      </c>
      <c r="C1298" s="20">
        <v>1</v>
      </c>
      <c r="D1298" s="20">
        <v>0.83409999999999995</v>
      </c>
      <c r="E1298" s="29">
        <v>0</v>
      </c>
      <c r="F1298" s="29">
        <v>0.52807287186285545</v>
      </c>
      <c r="G1298" s="29">
        <v>0.68325000000000002</v>
      </c>
      <c r="H1298" s="29">
        <v>0</v>
      </c>
      <c r="I1298" s="29">
        <v>0.52807287186285545</v>
      </c>
      <c r="J1298" s="29">
        <v>-1.0578143574312198</v>
      </c>
      <c r="K1298" s="29">
        <v>-1.4686946348865695</v>
      </c>
      <c r="L1298" s="29">
        <v>0.50593347676158651</v>
      </c>
      <c r="M1298" s="29">
        <v>0.55010238694486868</v>
      </c>
    </row>
    <row r="1299" spans="2:13" x14ac:dyDescent="0.2">
      <c r="B1299" s="20" t="s">
        <v>1282</v>
      </c>
      <c r="C1299" s="20">
        <v>1</v>
      </c>
      <c r="D1299" s="20">
        <v>0.6714</v>
      </c>
      <c r="E1299" s="29">
        <v>1</v>
      </c>
      <c r="F1299" s="29">
        <v>0.83250017827026079</v>
      </c>
      <c r="G1299" s="29">
        <v>0.68325000000000002</v>
      </c>
      <c r="H1299" s="29">
        <v>1</v>
      </c>
      <c r="I1299" s="29">
        <v>0.83250017827026079</v>
      </c>
      <c r="J1299" s="29">
        <v>0.44855428208622783</v>
      </c>
      <c r="K1299" s="29">
        <v>0.68087672974799984</v>
      </c>
      <c r="L1299" s="29">
        <v>0.81584019791869566</v>
      </c>
      <c r="M1299" s="29">
        <v>0.84793393591248278</v>
      </c>
    </row>
    <row r="1300" spans="2:13" x14ac:dyDescent="0.2">
      <c r="B1300" s="20" t="s">
        <v>1283</v>
      </c>
      <c r="C1300" s="20">
        <v>1</v>
      </c>
      <c r="D1300" s="20">
        <v>0.66739999999999999</v>
      </c>
      <c r="E1300" s="29">
        <v>0</v>
      </c>
      <c r="F1300" s="29">
        <v>0.83754971284599344</v>
      </c>
      <c r="G1300" s="29">
        <v>0.68325000000000002</v>
      </c>
      <c r="H1300" s="29">
        <v>0</v>
      </c>
      <c r="I1300" s="29">
        <v>0.83754971284599344</v>
      </c>
      <c r="J1300" s="29">
        <v>-2.2706231185767698</v>
      </c>
      <c r="K1300" s="29">
        <v>-1.4686946348865695</v>
      </c>
      <c r="L1300" s="29">
        <v>0.82087104127195676</v>
      </c>
      <c r="M1300" s="29">
        <v>0.85295362250236317</v>
      </c>
    </row>
    <row r="1301" spans="2:13" x14ac:dyDescent="0.2">
      <c r="B1301" s="20" t="s">
        <v>1284</v>
      </c>
      <c r="C1301" s="20">
        <v>1</v>
      </c>
      <c r="D1301" s="20">
        <v>0.70750000000000002</v>
      </c>
      <c r="E1301" s="29">
        <v>0</v>
      </c>
      <c r="F1301" s="29">
        <v>0.781190531987769</v>
      </c>
      <c r="G1301" s="29">
        <v>0.68325000000000002</v>
      </c>
      <c r="H1301" s="29">
        <v>0</v>
      </c>
      <c r="I1301" s="29">
        <v>0.781190531987769</v>
      </c>
      <c r="J1301" s="29">
        <v>-1.8894936224008352</v>
      </c>
      <c r="K1301" s="29">
        <v>-1.4686946348865695</v>
      </c>
      <c r="L1301" s="29">
        <v>0.76506451867732217</v>
      </c>
      <c r="M1301" s="29">
        <v>0.79650407000586143</v>
      </c>
    </row>
    <row r="1302" spans="2:13" x14ac:dyDescent="0.2">
      <c r="B1302" s="20" t="s">
        <v>1285</v>
      </c>
      <c r="C1302" s="20">
        <v>1</v>
      </c>
      <c r="D1302" s="20">
        <v>0.78920000000000001</v>
      </c>
      <c r="E1302" s="29">
        <v>0</v>
      </c>
      <c r="F1302" s="29">
        <v>0.62805680818663323</v>
      </c>
      <c r="G1302" s="29">
        <v>0.68325000000000002</v>
      </c>
      <c r="H1302" s="29">
        <v>0</v>
      </c>
      <c r="I1302" s="29">
        <v>0.62805680818663323</v>
      </c>
      <c r="J1302" s="29">
        <v>-1.2994547383205655</v>
      </c>
      <c r="K1302" s="29">
        <v>-1.4686946348865695</v>
      </c>
      <c r="L1302" s="29">
        <v>0.61106562609992865</v>
      </c>
      <c r="M1302" s="29">
        <v>0.64473725651325742</v>
      </c>
    </row>
    <row r="1303" spans="2:13" x14ac:dyDescent="0.2">
      <c r="B1303" s="20" t="s">
        <v>1286</v>
      </c>
      <c r="C1303" s="20">
        <v>1</v>
      </c>
      <c r="D1303" s="20">
        <v>0.61829999999999996</v>
      </c>
      <c r="E1303" s="29">
        <v>1</v>
      </c>
      <c r="F1303" s="29">
        <v>0.88993513346433195</v>
      </c>
      <c r="G1303" s="29">
        <v>0.68325000000000002</v>
      </c>
      <c r="H1303" s="29">
        <v>1</v>
      </c>
      <c r="I1303" s="29">
        <v>0.88993513346433195</v>
      </c>
      <c r="J1303" s="29">
        <v>0.35167798259006411</v>
      </c>
      <c r="K1303" s="29">
        <v>0.68087672974799984</v>
      </c>
      <c r="L1303" s="29">
        <v>0.87382959055291087</v>
      </c>
      <c r="M1303" s="29">
        <v>0.90421018251141172</v>
      </c>
    </row>
    <row r="1304" spans="2:13" x14ac:dyDescent="0.2">
      <c r="B1304" s="20" t="s">
        <v>1287</v>
      </c>
      <c r="C1304" s="20">
        <v>1</v>
      </c>
      <c r="D1304" s="20">
        <v>0.66369999999999996</v>
      </c>
      <c r="E1304" s="29">
        <v>0</v>
      </c>
      <c r="F1304" s="29">
        <v>0.84211062031859873</v>
      </c>
      <c r="G1304" s="29">
        <v>0.68325000000000002</v>
      </c>
      <c r="H1304" s="29">
        <v>0</v>
      </c>
      <c r="I1304" s="29">
        <v>0.84211062031859873</v>
      </c>
      <c r="J1304" s="29">
        <v>-2.3094476011142731</v>
      </c>
      <c r="K1304" s="29">
        <v>-1.4686946348865695</v>
      </c>
      <c r="L1304" s="29">
        <v>0.82542338598101139</v>
      </c>
      <c r="M1304" s="29">
        <v>0.85747818871421577</v>
      </c>
    </row>
    <row r="1305" spans="2:13" x14ac:dyDescent="0.2">
      <c r="B1305" s="20" t="s">
        <v>1288</v>
      </c>
      <c r="C1305" s="20">
        <v>1</v>
      </c>
      <c r="D1305" s="20">
        <v>0.71489999999999998</v>
      </c>
      <c r="E1305" s="29">
        <v>0</v>
      </c>
      <c r="F1305" s="29">
        <v>0.76937783678363159</v>
      </c>
      <c r="G1305" s="29">
        <v>0.68325000000000002</v>
      </c>
      <c r="H1305" s="29">
        <v>0</v>
      </c>
      <c r="I1305" s="29">
        <v>0.76937783678363159</v>
      </c>
      <c r="J1305" s="29">
        <v>-1.8264984796682384</v>
      </c>
      <c r="K1305" s="29">
        <v>-1.4686946348865695</v>
      </c>
      <c r="L1305" s="29">
        <v>0.75340786052513442</v>
      </c>
      <c r="M1305" s="29">
        <v>0.78460923695473439</v>
      </c>
    </row>
    <row r="1306" spans="2:13" x14ac:dyDescent="0.2">
      <c r="B1306" s="20" t="s">
        <v>1289</v>
      </c>
      <c r="C1306" s="20">
        <v>1</v>
      </c>
      <c r="D1306" s="20">
        <v>0.89080000000000004</v>
      </c>
      <c r="E1306" s="29">
        <v>0</v>
      </c>
      <c r="F1306" s="29">
        <v>0.39958141135069736</v>
      </c>
      <c r="G1306" s="29">
        <v>0.68325000000000002</v>
      </c>
      <c r="H1306" s="29">
        <v>0</v>
      </c>
      <c r="I1306" s="29">
        <v>0.39958141135069736</v>
      </c>
      <c r="J1306" s="29">
        <v>-0.81578473327243484</v>
      </c>
      <c r="K1306" s="29">
        <v>-1.4686946348865695</v>
      </c>
      <c r="L1306" s="29">
        <v>0.3698889097695694</v>
      </c>
      <c r="M1306" s="29">
        <v>0.43003076244005545</v>
      </c>
    </row>
    <row r="1307" spans="2:13" x14ac:dyDescent="0.2">
      <c r="B1307" s="20" t="s">
        <v>1290</v>
      </c>
      <c r="C1307" s="20">
        <v>1</v>
      </c>
      <c r="D1307" s="20">
        <v>0.6109</v>
      </c>
      <c r="E1307" s="29">
        <v>1</v>
      </c>
      <c r="F1307" s="29">
        <v>0.89640422943504783</v>
      </c>
      <c r="G1307" s="29">
        <v>0.68325000000000002</v>
      </c>
      <c r="H1307" s="29">
        <v>1</v>
      </c>
      <c r="I1307" s="29">
        <v>0.89640422943504783</v>
      </c>
      <c r="J1307" s="29">
        <v>0.33995314560383294</v>
      </c>
      <c r="K1307" s="29">
        <v>0.68087672974799984</v>
      </c>
      <c r="L1307" s="29">
        <v>0.88050411080367674</v>
      </c>
      <c r="M1307" s="29">
        <v>0.91040395961240361</v>
      </c>
    </row>
    <row r="1308" spans="2:13" x14ac:dyDescent="0.2">
      <c r="B1308" s="20" t="s">
        <v>1291</v>
      </c>
      <c r="C1308" s="20">
        <v>1</v>
      </c>
      <c r="D1308" s="20">
        <v>0.71599999999999997</v>
      </c>
      <c r="E1308" s="29">
        <v>0</v>
      </c>
      <c r="F1308" s="29">
        <v>0.76758428953520963</v>
      </c>
      <c r="G1308" s="29">
        <v>0.68325000000000002</v>
      </c>
      <c r="H1308" s="29">
        <v>0</v>
      </c>
      <c r="I1308" s="29">
        <v>0.76758428953520963</v>
      </c>
      <c r="J1308" s="29">
        <v>-1.8173153626645586</v>
      </c>
      <c r="K1308" s="29">
        <v>-1.4686946348865695</v>
      </c>
      <c r="L1308" s="29">
        <v>0.75163743421788198</v>
      </c>
      <c r="M1308" s="29">
        <v>0.78280310531933706</v>
      </c>
    </row>
    <row r="1309" spans="2:13" x14ac:dyDescent="0.2">
      <c r="B1309" s="20" t="s">
        <v>1292</v>
      </c>
      <c r="C1309" s="20">
        <v>1</v>
      </c>
      <c r="D1309" s="20">
        <v>0.82530000000000003</v>
      </c>
      <c r="E1309" s="29">
        <v>0</v>
      </c>
      <c r="F1309" s="29">
        <v>0.54811467320020124</v>
      </c>
      <c r="G1309" s="29">
        <v>0.68325000000000002</v>
      </c>
      <c r="H1309" s="29">
        <v>0</v>
      </c>
      <c r="I1309" s="29">
        <v>0.54811467320020124</v>
      </c>
      <c r="J1309" s="29">
        <v>-1.10134046056122</v>
      </c>
      <c r="K1309" s="29">
        <v>-1.4686946348865695</v>
      </c>
      <c r="L1309" s="29">
        <v>0.52718412330826114</v>
      </c>
      <c r="M1309" s="29">
        <v>0.56887639223863673</v>
      </c>
    </row>
    <row r="1310" spans="2:13" x14ac:dyDescent="0.2">
      <c r="B1310" s="20" t="s">
        <v>1293</v>
      </c>
      <c r="C1310" s="20">
        <v>1</v>
      </c>
      <c r="D1310" s="20">
        <v>0.66910000000000003</v>
      </c>
      <c r="E1310" s="29">
        <v>1</v>
      </c>
      <c r="F1310" s="29">
        <v>0.83541881202880874</v>
      </c>
      <c r="G1310" s="29">
        <v>0.68325000000000002</v>
      </c>
      <c r="H1310" s="29">
        <v>1</v>
      </c>
      <c r="I1310" s="29">
        <v>0.83541881202880874</v>
      </c>
      <c r="J1310" s="29">
        <v>0.44385178536538811</v>
      </c>
      <c r="K1310" s="29">
        <v>0.68087672974799984</v>
      </c>
      <c r="L1310" s="29">
        <v>0.81874689896829056</v>
      </c>
      <c r="M1310" s="29">
        <v>0.85083660101916614</v>
      </c>
    </row>
    <row r="1311" spans="2:13" x14ac:dyDescent="0.2">
      <c r="B1311" s="20" t="s">
        <v>1294</v>
      </c>
      <c r="C1311" s="20">
        <v>1</v>
      </c>
      <c r="D1311" s="20">
        <v>0.8246</v>
      </c>
      <c r="E1311" s="29">
        <v>0</v>
      </c>
      <c r="F1311" s="29">
        <v>0.54970308956695679</v>
      </c>
      <c r="G1311" s="29">
        <v>0.68325000000000002</v>
      </c>
      <c r="H1311" s="29">
        <v>0</v>
      </c>
      <c r="I1311" s="29">
        <v>0.54970308956695679</v>
      </c>
      <c r="J1311" s="29">
        <v>-1.1048787103749795</v>
      </c>
      <c r="K1311" s="29">
        <v>-1.4686946348865695</v>
      </c>
      <c r="L1311" s="29">
        <v>0.52886610231773856</v>
      </c>
      <c r="M1311" s="29">
        <v>0.5703671600769944</v>
      </c>
    </row>
    <row r="1312" spans="2:13" x14ac:dyDescent="0.2">
      <c r="B1312" s="20" t="s">
        <v>1295</v>
      </c>
      <c r="C1312" s="20">
        <v>1</v>
      </c>
      <c r="D1312" s="20">
        <v>0.74809999999999999</v>
      </c>
      <c r="E1312" s="29">
        <v>1</v>
      </c>
      <c r="F1312" s="29">
        <v>0.71106142640555015</v>
      </c>
      <c r="G1312" s="29">
        <v>0.68325000000000002</v>
      </c>
      <c r="H1312" s="29">
        <v>1</v>
      </c>
      <c r="I1312" s="29">
        <v>0.71106142640555015</v>
      </c>
      <c r="J1312" s="29">
        <v>0.63745451626874283</v>
      </c>
      <c r="K1312" s="29">
        <v>0.68087672974799984</v>
      </c>
      <c r="L1312" s="29">
        <v>0.69554741448938717</v>
      </c>
      <c r="M1312" s="29">
        <v>0.7260962046037639</v>
      </c>
    </row>
    <row r="1313" spans="2:13" x14ac:dyDescent="0.2">
      <c r="B1313" s="20" t="s">
        <v>1296</v>
      </c>
      <c r="C1313" s="20">
        <v>1</v>
      </c>
      <c r="D1313" s="20">
        <v>0.82099999999999995</v>
      </c>
      <c r="E1313" s="29">
        <v>0</v>
      </c>
      <c r="F1313" s="29">
        <v>0.55785540385656329</v>
      </c>
      <c r="G1313" s="29">
        <v>0.68325000000000002</v>
      </c>
      <c r="H1313" s="29">
        <v>0</v>
      </c>
      <c r="I1313" s="29">
        <v>0.55785540385656329</v>
      </c>
      <c r="J1313" s="29">
        <v>-1.1232557784710864</v>
      </c>
      <c r="K1313" s="29">
        <v>-1.4686946348865695</v>
      </c>
      <c r="L1313" s="29">
        <v>0.53749207935451782</v>
      </c>
      <c r="M1313" s="29">
        <v>0.57802603966627131</v>
      </c>
    </row>
    <row r="1314" spans="2:13" x14ac:dyDescent="0.2">
      <c r="B1314" s="20" t="s">
        <v>1297</v>
      </c>
      <c r="C1314" s="20">
        <v>1</v>
      </c>
      <c r="D1314" s="20">
        <v>0.64410000000000001</v>
      </c>
      <c r="E1314" s="29">
        <v>0</v>
      </c>
      <c r="F1314" s="29">
        <v>0.86455370244781082</v>
      </c>
      <c r="G1314" s="29">
        <v>0.68325000000000002</v>
      </c>
      <c r="H1314" s="29">
        <v>0</v>
      </c>
      <c r="I1314" s="29">
        <v>0.86455370244781082</v>
      </c>
      <c r="J1314" s="29">
        <v>-2.526459952290212</v>
      </c>
      <c r="K1314" s="29">
        <v>-1.4686946348865695</v>
      </c>
      <c r="L1314" s="29">
        <v>0.84796445430437684</v>
      </c>
      <c r="M1314" s="29">
        <v>0.87958986266313965</v>
      </c>
    </row>
    <row r="1315" spans="2:13" x14ac:dyDescent="0.2">
      <c r="B1315" s="20" t="s">
        <v>1298</v>
      </c>
      <c r="C1315" s="20">
        <v>1</v>
      </c>
      <c r="D1315" s="20">
        <v>0.73040000000000005</v>
      </c>
      <c r="E1315" s="29">
        <v>0</v>
      </c>
      <c r="F1315" s="29">
        <v>0.74321646407525743</v>
      </c>
      <c r="G1315" s="29">
        <v>0.68325000000000002</v>
      </c>
      <c r="H1315" s="29">
        <v>0</v>
      </c>
      <c r="I1315" s="29">
        <v>0.74321646407525743</v>
      </c>
      <c r="J1315" s="29">
        <v>-1.7012732502265386</v>
      </c>
      <c r="K1315" s="29">
        <v>-1.4686946348865695</v>
      </c>
      <c r="L1315" s="29">
        <v>0.72754506060995405</v>
      </c>
      <c r="M1315" s="29">
        <v>0.7582859369403494</v>
      </c>
    </row>
    <row r="1316" spans="2:13" x14ac:dyDescent="0.2">
      <c r="B1316" s="20" t="s">
        <v>1299</v>
      </c>
      <c r="C1316" s="20">
        <v>1</v>
      </c>
      <c r="D1316" s="20">
        <v>0.82420000000000004</v>
      </c>
      <c r="E1316" s="29">
        <v>0</v>
      </c>
      <c r="F1316" s="29">
        <v>0.55061030345823225</v>
      </c>
      <c r="G1316" s="29">
        <v>0.68325000000000002</v>
      </c>
      <c r="H1316" s="29">
        <v>0</v>
      </c>
      <c r="I1316" s="29">
        <v>0.55061030345823225</v>
      </c>
      <c r="J1316" s="29">
        <v>-1.1069056687347705</v>
      </c>
      <c r="K1316" s="29">
        <v>-1.4686946348865695</v>
      </c>
      <c r="L1316" s="29">
        <v>0.52982657708315439</v>
      </c>
      <c r="M1316" s="29">
        <v>0.5712188147342544</v>
      </c>
    </row>
    <row r="1317" spans="2:13" x14ac:dyDescent="0.2">
      <c r="B1317" s="20" t="s">
        <v>1300</v>
      </c>
      <c r="C1317" s="20">
        <v>1</v>
      </c>
      <c r="D1317" s="20">
        <v>0.64070000000000005</v>
      </c>
      <c r="E1317" s="29">
        <v>1</v>
      </c>
      <c r="F1317" s="29">
        <v>0.86816115045187836</v>
      </c>
      <c r="G1317" s="29">
        <v>0.68325000000000002</v>
      </c>
      <c r="H1317" s="29">
        <v>1</v>
      </c>
      <c r="I1317" s="29">
        <v>0.86816115045187836</v>
      </c>
      <c r="J1317" s="29">
        <v>0.38969203434950245</v>
      </c>
      <c r="K1317" s="29">
        <v>0.68087672974799984</v>
      </c>
      <c r="L1317" s="29">
        <v>0.85161334316327497</v>
      </c>
      <c r="M1317" s="29">
        <v>0.88311685353032376</v>
      </c>
    </row>
    <row r="1318" spans="2:13" x14ac:dyDescent="0.2">
      <c r="B1318" s="20" t="s">
        <v>1301</v>
      </c>
      <c r="C1318" s="20">
        <v>1</v>
      </c>
      <c r="D1318" s="20">
        <v>0.6079</v>
      </c>
      <c r="E1318" s="29">
        <v>1</v>
      </c>
      <c r="F1318" s="29">
        <v>0.89892965621386289</v>
      </c>
      <c r="G1318" s="29">
        <v>0.68325000000000002</v>
      </c>
      <c r="H1318" s="29">
        <v>1</v>
      </c>
      <c r="I1318" s="29">
        <v>0.89892965621386289</v>
      </c>
      <c r="J1318" s="29">
        <v>0.33531193921607844</v>
      </c>
      <c r="K1318" s="29">
        <v>0.68087672974799984</v>
      </c>
      <c r="L1318" s="29">
        <v>0.88312034977963205</v>
      </c>
      <c r="M1318" s="29">
        <v>0.91281169146585406</v>
      </c>
    </row>
    <row r="1319" spans="2:13" x14ac:dyDescent="0.2">
      <c r="B1319" s="20" t="s">
        <v>1302</v>
      </c>
      <c r="C1319" s="20">
        <v>1</v>
      </c>
      <c r="D1319" s="20">
        <v>0.86080000000000001</v>
      </c>
      <c r="E1319" s="29">
        <v>1</v>
      </c>
      <c r="F1319" s="29">
        <v>0.46697845622127915</v>
      </c>
      <c r="G1319" s="29">
        <v>0.68325000000000002</v>
      </c>
      <c r="H1319" s="29">
        <v>1</v>
      </c>
      <c r="I1319" s="29">
        <v>0.46697845622127915</v>
      </c>
      <c r="J1319" s="29">
        <v>1.0683755950167244</v>
      </c>
      <c r="K1319" s="29">
        <v>0.68087672974799984</v>
      </c>
      <c r="L1319" s="29">
        <v>0.4410485442983294</v>
      </c>
      <c r="M1319" s="29">
        <v>0.49308800113659307</v>
      </c>
    </row>
    <row r="1320" spans="2:13" x14ac:dyDescent="0.2">
      <c r="B1320" s="20" t="s">
        <v>1303</v>
      </c>
      <c r="C1320" s="20">
        <v>1</v>
      </c>
      <c r="D1320" s="20">
        <v>0.88470000000000004</v>
      </c>
      <c r="E1320" s="29">
        <v>0</v>
      </c>
      <c r="F1320" s="29">
        <v>0.4130655290394642</v>
      </c>
      <c r="G1320" s="29">
        <v>0.68325000000000002</v>
      </c>
      <c r="H1320" s="29">
        <v>0</v>
      </c>
      <c r="I1320" s="29">
        <v>0.4130655290394642</v>
      </c>
      <c r="J1320" s="29">
        <v>-0.83890864272423182</v>
      </c>
      <c r="K1320" s="29">
        <v>-1.4686946348865695</v>
      </c>
      <c r="L1320" s="29">
        <v>0.38405561726150111</v>
      </c>
      <c r="M1320" s="29">
        <v>0.44269180430291322</v>
      </c>
    </row>
    <row r="1321" spans="2:13" x14ac:dyDescent="0.2">
      <c r="B1321" s="20" t="s">
        <v>1304</v>
      </c>
      <c r="C1321" s="20">
        <v>1</v>
      </c>
      <c r="D1321" s="20">
        <v>0.84360000000000002</v>
      </c>
      <c r="E1321" s="29">
        <v>0</v>
      </c>
      <c r="F1321" s="29">
        <v>0.50633673089079312</v>
      </c>
      <c r="G1321" s="29">
        <v>0.68325000000000002</v>
      </c>
      <c r="H1321" s="29">
        <v>0</v>
      </c>
      <c r="I1321" s="29">
        <v>0.50633673089079312</v>
      </c>
      <c r="J1321" s="29">
        <v>-1.0127547976807889</v>
      </c>
      <c r="K1321" s="29">
        <v>-1.4686946348865695</v>
      </c>
      <c r="L1321" s="29">
        <v>0.48284861095752857</v>
      </c>
      <c r="M1321" s="29">
        <v>0.52979691222457781</v>
      </c>
    </row>
    <row r="1322" spans="2:13" x14ac:dyDescent="0.2">
      <c r="B1322" s="20" t="s">
        <v>1305</v>
      </c>
      <c r="C1322" s="20">
        <v>1</v>
      </c>
      <c r="D1322" s="20">
        <v>0.78759999999999997</v>
      </c>
      <c r="E1322" s="29">
        <v>0</v>
      </c>
      <c r="F1322" s="29">
        <v>0.63147562012701319</v>
      </c>
      <c r="G1322" s="29">
        <v>0.68325000000000002</v>
      </c>
      <c r="H1322" s="29">
        <v>0</v>
      </c>
      <c r="I1322" s="29">
        <v>0.63147562012701319</v>
      </c>
      <c r="J1322" s="29">
        <v>-1.3090166844198068</v>
      </c>
      <c r="K1322" s="29">
        <v>-1.4686946348865695</v>
      </c>
      <c r="L1322" s="29">
        <v>0.614605066483639</v>
      </c>
      <c r="M1322" s="29">
        <v>0.64803059322247458</v>
      </c>
    </row>
    <row r="1323" spans="2:13" x14ac:dyDescent="0.2">
      <c r="B1323" s="20" t="s">
        <v>1306</v>
      </c>
      <c r="C1323" s="20">
        <v>1</v>
      </c>
      <c r="D1323" s="20">
        <v>0.89439999999999997</v>
      </c>
      <c r="E1323" s="29">
        <v>0</v>
      </c>
      <c r="F1323" s="29">
        <v>0.39169302127316435</v>
      </c>
      <c r="G1323" s="29">
        <v>0.68325000000000002</v>
      </c>
      <c r="H1323" s="29">
        <v>0</v>
      </c>
      <c r="I1323" s="29">
        <v>0.39169302127316435</v>
      </c>
      <c r="J1323" s="29">
        <v>-0.80243805668954893</v>
      </c>
      <c r="K1323" s="29">
        <v>-1.4686946348865695</v>
      </c>
      <c r="L1323" s="29">
        <v>0.36162230234322884</v>
      </c>
      <c r="M1323" s="29">
        <v>0.42260890876402962</v>
      </c>
    </row>
    <row r="1324" spans="2:13" x14ac:dyDescent="0.2">
      <c r="B1324" s="20" t="s">
        <v>1307</v>
      </c>
      <c r="C1324" s="20">
        <v>1</v>
      </c>
      <c r="D1324" s="20">
        <v>0.80640000000000001</v>
      </c>
      <c r="E1324" s="29">
        <v>0</v>
      </c>
      <c r="F1324" s="29">
        <v>0.59055555629732226</v>
      </c>
      <c r="G1324" s="29">
        <v>0.68325000000000002</v>
      </c>
      <c r="H1324" s="29">
        <v>0</v>
      </c>
      <c r="I1324" s="29">
        <v>0.59055555629732226</v>
      </c>
      <c r="J1324" s="29">
        <v>-1.2009720188422384</v>
      </c>
      <c r="K1324" s="29">
        <v>-1.4686946348865695</v>
      </c>
      <c r="L1324" s="29">
        <v>0.57194918307512554</v>
      </c>
      <c r="M1324" s="29">
        <v>0.60890618749908998</v>
      </c>
    </row>
    <row r="1325" spans="2:13" x14ac:dyDescent="0.2">
      <c r="B1325" s="20" t="s">
        <v>1308</v>
      </c>
      <c r="C1325" s="20">
        <v>1</v>
      </c>
      <c r="D1325" s="20">
        <v>0.83679999999999999</v>
      </c>
      <c r="E1325" s="29">
        <v>0</v>
      </c>
      <c r="F1325" s="29">
        <v>0.521902457459684</v>
      </c>
      <c r="G1325" s="29">
        <v>0.68325000000000002</v>
      </c>
      <c r="H1325" s="29">
        <v>0</v>
      </c>
      <c r="I1325" s="29">
        <v>0.521902457459684</v>
      </c>
      <c r="J1325" s="29">
        <v>-1.044807821753295</v>
      </c>
      <c r="K1325" s="29">
        <v>-1.4686946348865695</v>
      </c>
      <c r="L1325" s="29">
        <v>0.49938282026312997</v>
      </c>
      <c r="M1325" s="29">
        <v>0.54433341455461082</v>
      </c>
    </row>
    <row r="1326" spans="2:13" x14ac:dyDescent="0.2">
      <c r="B1326" s="20" t="s">
        <v>1309</v>
      </c>
      <c r="C1326" s="20">
        <v>1</v>
      </c>
      <c r="D1326" s="20">
        <v>0.8498</v>
      </c>
      <c r="E1326" s="29">
        <v>0</v>
      </c>
      <c r="F1326" s="29">
        <v>0.492132960785997</v>
      </c>
      <c r="G1326" s="29">
        <v>0.68325000000000002</v>
      </c>
      <c r="H1326" s="29">
        <v>0</v>
      </c>
      <c r="I1326" s="29">
        <v>0.492132960785997</v>
      </c>
      <c r="J1326" s="29">
        <v>-0.98438777723564619</v>
      </c>
      <c r="K1326" s="29">
        <v>-1.4686946348865695</v>
      </c>
      <c r="L1326" s="29">
        <v>0.46775730895894663</v>
      </c>
      <c r="M1326" s="29">
        <v>0.51654607437842504</v>
      </c>
    </row>
    <row r="1327" spans="2:13" x14ac:dyDescent="0.2">
      <c r="B1327" s="20" t="s">
        <v>1310</v>
      </c>
      <c r="C1327" s="20">
        <v>1</v>
      </c>
      <c r="D1327" s="20">
        <v>0.84330000000000005</v>
      </c>
      <c r="E1327" s="29">
        <v>0</v>
      </c>
      <c r="F1327" s="29">
        <v>0.50702393512278687</v>
      </c>
      <c r="G1327" s="29">
        <v>0.68325000000000002</v>
      </c>
      <c r="H1327" s="29">
        <v>0</v>
      </c>
      <c r="I1327" s="29">
        <v>0.50702393512278687</v>
      </c>
      <c r="J1327" s="29">
        <v>-1.0141479425084603</v>
      </c>
      <c r="K1327" s="29">
        <v>-1.4686946348865695</v>
      </c>
      <c r="L1327" s="29">
        <v>0.48357874055419292</v>
      </c>
      <c r="M1327" s="29">
        <v>0.53043827707567448</v>
      </c>
    </row>
    <row r="1328" spans="2:13" x14ac:dyDescent="0.2">
      <c r="B1328" s="20" t="s">
        <v>1311</v>
      </c>
      <c r="C1328" s="20">
        <v>1</v>
      </c>
      <c r="D1328" s="20">
        <v>0.88300000000000001</v>
      </c>
      <c r="E1328" s="29">
        <v>0</v>
      </c>
      <c r="F1328" s="29">
        <v>0.41684768523048543</v>
      </c>
      <c r="G1328" s="29">
        <v>0.68325000000000002</v>
      </c>
      <c r="H1328" s="29">
        <v>0</v>
      </c>
      <c r="I1328" s="29">
        <v>0.41684768523048543</v>
      </c>
      <c r="J1328" s="29">
        <v>-0.84546901323450518</v>
      </c>
      <c r="K1328" s="29">
        <v>-1.4686946348865695</v>
      </c>
      <c r="L1328" s="29">
        <v>0.38803680106196958</v>
      </c>
      <c r="M1328" s="29">
        <v>0.44623786981610547</v>
      </c>
    </row>
    <row r="1329" spans="2:13" x14ac:dyDescent="0.2">
      <c r="B1329" s="20" t="s">
        <v>1312</v>
      </c>
      <c r="C1329" s="20">
        <v>1</v>
      </c>
      <c r="D1329" s="20">
        <v>0.69259999999999999</v>
      </c>
      <c r="E1329" s="29">
        <v>0</v>
      </c>
      <c r="F1329" s="29">
        <v>0.80363447828365098</v>
      </c>
      <c r="G1329" s="29">
        <v>0.68325000000000002</v>
      </c>
      <c r="H1329" s="29">
        <v>0</v>
      </c>
      <c r="I1329" s="29">
        <v>0.80363447828365098</v>
      </c>
      <c r="J1329" s="29">
        <v>-2.0230036325680234</v>
      </c>
      <c r="K1329" s="29">
        <v>-1.4686946348865695</v>
      </c>
      <c r="L1329" s="29">
        <v>0.78722244486284199</v>
      </c>
      <c r="M1329" s="29">
        <v>0.8190715562481633</v>
      </c>
    </row>
    <row r="1330" spans="2:13" x14ac:dyDescent="0.2">
      <c r="B1330" s="20" t="s">
        <v>1313</v>
      </c>
      <c r="C1330" s="20">
        <v>1</v>
      </c>
      <c r="D1330" s="20">
        <v>0.73019999999999996</v>
      </c>
      <c r="E1330" s="29">
        <v>0</v>
      </c>
      <c r="F1330" s="29">
        <v>0.74356610396461476</v>
      </c>
      <c r="G1330" s="29">
        <v>0.68325000000000002</v>
      </c>
      <c r="H1330" s="29">
        <v>0</v>
      </c>
      <c r="I1330" s="29">
        <v>0.74356610396461476</v>
      </c>
      <c r="J1330" s="29">
        <v>-1.7028330729839853</v>
      </c>
      <c r="K1330" s="29">
        <v>-1.4686946348865695</v>
      </c>
      <c r="L1330" s="29">
        <v>0.72789146305761798</v>
      </c>
      <c r="M1330" s="29">
        <v>0.75863722043842918</v>
      </c>
    </row>
    <row r="1331" spans="2:13" x14ac:dyDescent="0.2">
      <c r="B1331" s="20" t="s">
        <v>1314</v>
      </c>
      <c r="C1331" s="20">
        <v>1</v>
      </c>
      <c r="D1331" s="20">
        <v>0.73299999999999998</v>
      </c>
      <c r="E1331" s="29">
        <v>0</v>
      </c>
      <c r="F1331" s="29">
        <v>0.73864282926118563</v>
      </c>
      <c r="G1331" s="29">
        <v>0.68325000000000002</v>
      </c>
      <c r="H1331" s="29">
        <v>0</v>
      </c>
      <c r="I1331" s="29">
        <v>0.73864282926118563</v>
      </c>
      <c r="J1331" s="29">
        <v>-1.6811251020569904</v>
      </c>
      <c r="K1331" s="29">
        <v>-1.4686946348865695</v>
      </c>
      <c r="L1331" s="29">
        <v>0.72301126350347722</v>
      </c>
      <c r="M1331" s="29">
        <v>0.75369276526682416</v>
      </c>
    </row>
    <row r="1332" spans="2:13" x14ac:dyDescent="0.2">
      <c r="B1332" s="20" t="s">
        <v>1315</v>
      </c>
      <c r="C1332" s="20">
        <v>1</v>
      </c>
      <c r="D1332" s="20">
        <v>0.89839999999999998</v>
      </c>
      <c r="E1332" s="29">
        <v>0</v>
      </c>
      <c r="F1332" s="29">
        <v>0.38299417806682734</v>
      </c>
      <c r="G1332" s="29">
        <v>0.68325000000000002</v>
      </c>
      <c r="H1332" s="29">
        <v>0</v>
      </c>
      <c r="I1332" s="29">
        <v>0.38299417806682734</v>
      </c>
      <c r="J1332" s="29">
        <v>-0.78786436011929195</v>
      </c>
      <c r="K1332" s="29">
        <v>-1.4686946348865695</v>
      </c>
      <c r="L1332" s="29">
        <v>0.35252602815420297</v>
      </c>
      <c r="M1332" s="29">
        <v>0.4144102081119555</v>
      </c>
    </row>
    <row r="1333" spans="2:13" x14ac:dyDescent="0.2">
      <c r="B1333" s="20" t="s">
        <v>1316</v>
      </c>
      <c r="C1333" s="20">
        <v>1</v>
      </c>
      <c r="D1333" s="20">
        <v>0.71870000000000001</v>
      </c>
      <c r="E1333" s="29">
        <v>1</v>
      </c>
      <c r="F1333" s="29">
        <v>0.76314084028117457</v>
      </c>
      <c r="G1333" s="29">
        <v>0.68325000000000002</v>
      </c>
      <c r="H1333" s="29">
        <v>1</v>
      </c>
      <c r="I1333" s="29">
        <v>0.76314084028117457</v>
      </c>
      <c r="J1333" s="29">
        <v>0.55711229640156279</v>
      </c>
      <c r="K1333" s="29">
        <v>0.68087672974799984</v>
      </c>
      <c r="L1333" s="29">
        <v>0.74725011880610648</v>
      </c>
      <c r="M1333" s="29">
        <v>0.77832886448218719</v>
      </c>
    </row>
    <row r="1334" spans="2:13" x14ac:dyDescent="0.2">
      <c r="B1334" s="20" t="s">
        <v>1317</v>
      </c>
      <c r="C1334" s="20">
        <v>1</v>
      </c>
      <c r="D1334" s="20">
        <v>0.68240000000000001</v>
      </c>
      <c r="E1334" s="29">
        <v>0</v>
      </c>
      <c r="F1334" s="29">
        <v>0.8179683668683333</v>
      </c>
      <c r="G1334" s="29">
        <v>0.68325000000000002</v>
      </c>
      <c r="H1334" s="29">
        <v>0</v>
      </c>
      <c r="I1334" s="29">
        <v>0.8179683668683333</v>
      </c>
      <c r="J1334" s="29">
        <v>-2.1197996766597638</v>
      </c>
      <c r="K1334" s="29">
        <v>-1.4686946348865695</v>
      </c>
      <c r="L1334" s="29">
        <v>0.80140790310234744</v>
      </c>
      <c r="M1334" s="29">
        <v>0.83343488535701482</v>
      </c>
    </row>
    <row r="1335" spans="2:13" x14ac:dyDescent="0.2">
      <c r="B1335" s="20" t="s">
        <v>1318</v>
      </c>
      <c r="C1335" s="20">
        <v>1</v>
      </c>
      <c r="D1335" s="20">
        <v>0.65129999999999999</v>
      </c>
      <c r="E1335" s="29">
        <v>0</v>
      </c>
      <c r="F1335" s="29">
        <v>0.85663950665878819</v>
      </c>
      <c r="G1335" s="29">
        <v>0.68325000000000002</v>
      </c>
      <c r="H1335" s="29">
        <v>0</v>
      </c>
      <c r="I1335" s="29">
        <v>0.85663950665878819</v>
      </c>
      <c r="J1335" s="29">
        <v>-2.4444677179752801</v>
      </c>
      <c r="K1335" s="29">
        <v>-1.4686946348865695</v>
      </c>
      <c r="L1335" s="29">
        <v>0.83998616596868048</v>
      </c>
      <c r="M1335" s="29">
        <v>0.87182413300550343</v>
      </c>
    </row>
    <row r="1336" spans="2:13" x14ac:dyDescent="0.2">
      <c r="B1336" s="20" t="s">
        <v>1319</v>
      </c>
      <c r="C1336" s="20">
        <v>1</v>
      </c>
      <c r="D1336" s="20">
        <v>0.70099999999999996</v>
      </c>
      <c r="E1336" s="29">
        <v>1</v>
      </c>
      <c r="F1336" s="29">
        <v>0.79120200813160968</v>
      </c>
      <c r="G1336" s="29">
        <v>0.68325000000000002</v>
      </c>
      <c r="H1336" s="29">
        <v>1</v>
      </c>
      <c r="I1336" s="29">
        <v>0.79120200813160968</v>
      </c>
      <c r="J1336" s="29">
        <v>0.5137117132904947</v>
      </c>
      <c r="K1336" s="29">
        <v>0.68087672974799984</v>
      </c>
      <c r="L1336" s="29">
        <v>0.77494389439034739</v>
      </c>
      <c r="M1336" s="29">
        <v>0.80657877695308111</v>
      </c>
    </row>
    <row r="1337" spans="2:13" x14ac:dyDescent="0.2">
      <c r="B1337" s="20" t="s">
        <v>1320</v>
      </c>
      <c r="C1337" s="20">
        <v>1</v>
      </c>
      <c r="D1337" s="20">
        <v>0.79330000000000001</v>
      </c>
      <c r="E1337" s="29">
        <v>0</v>
      </c>
      <c r="F1337" s="29">
        <v>0.61923810118462097</v>
      </c>
      <c r="G1337" s="29">
        <v>0.68325000000000002</v>
      </c>
      <c r="H1337" s="29">
        <v>0</v>
      </c>
      <c r="I1337" s="29">
        <v>0.61923810118462097</v>
      </c>
      <c r="J1337" s="29">
        <v>-1.2752698528525539</v>
      </c>
      <c r="K1337" s="29">
        <v>-1.4686946348865695</v>
      </c>
      <c r="L1337" s="29">
        <v>0.60191381462036553</v>
      </c>
      <c r="M1337" s="29">
        <v>0.6362640551532428</v>
      </c>
    </row>
    <row r="1338" spans="2:13" x14ac:dyDescent="0.2">
      <c r="B1338" s="20" t="s">
        <v>1321</v>
      </c>
      <c r="C1338" s="20">
        <v>1</v>
      </c>
      <c r="D1338" s="20">
        <v>0.68540000000000001</v>
      </c>
      <c r="E1338" s="29">
        <v>0</v>
      </c>
      <c r="F1338" s="29">
        <v>0.8138389145188587</v>
      </c>
      <c r="G1338" s="29">
        <v>0.68325000000000002</v>
      </c>
      <c r="H1338" s="29">
        <v>0</v>
      </c>
      <c r="I1338" s="29">
        <v>0.8138389145188587</v>
      </c>
      <c r="J1338" s="29">
        <v>-2.0908591360961544</v>
      </c>
      <c r="K1338" s="29">
        <v>-1.4686946348865695</v>
      </c>
      <c r="L1338" s="29">
        <v>0.79731698065746015</v>
      </c>
      <c r="M1338" s="29">
        <v>0.82930238170270376</v>
      </c>
    </row>
    <row r="1339" spans="2:13" x14ac:dyDescent="0.2">
      <c r="B1339" s="20" t="s">
        <v>1322</v>
      </c>
      <c r="C1339" s="20">
        <v>1</v>
      </c>
      <c r="D1339" s="20">
        <v>0.65429999999999999</v>
      </c>
      <c r="E1339" s="29">
        <v>1</v>
      </c>
      <c r="F1339" s="29">
        <v>0.85322991240313351</v>
      </c>
      <c r="G1339" s="29">
        <v>0.68325000000000002</v>
      </c>
      <c r="H1339" s="29">
        <v>1</v>
      </c>
      <c r="I1339" s="29">
        <v>0.85322991240313351</v>
      </c>
      <c r="J1339" s="29">
        <v>0.41474937522499422</v>
      </c>
      <c r="K1339" s="29">
        <v>0.68087672974799984</v>
      </c>
      <c r="L1339" s="29">
        <v>0.83655947292519162</v>
      </c>
      <c r="M1339" s="29">
        <v>0.868467361846468</v>
      </c>
    </row>
    <row r="1340" spans="2:13" x14ac:dyDescent="0.2">
      <c r="B1340" s="20" t="s">
        <v>1323</v>
      </c>
      <c r="C1340" s="20">
        <v>1</v>
      </c>
      <c r="D1340" s="20">
        <v>0.79730000000000001</v>
      </c>
      <c r="E1340" s="29">
        <v>0</v>
      </c>
      <c r="F1340" s="29">
        <v>0.61055795755299591</v>
      </c>
      <c r="G1340" s="29">
        <v>0.68325000000000002</v>
      </c>
      <c r="H1340" s="29">
        <v>0</v>
      </c>
      <c r="I1340" s="29">
        <v>0.61055795755299591</v>
      </c>
      <c r="J1340" s="29">
        <v>-1.2521086932767693</v>
      </c>
      <c r="K1340" s="29">
        <v>-1.4686946348865695</v>
      </c>
      <c r="L1340" s="29">
        <v>0.59287626429459095</v>
      </c>
      <c r="M1340" s="29">
        <v>0.62795361852368836</v>
      </c>
    </row>
    <row r="1341" spans="2:13" x14ac:dyDescent="0.2">
      <c r="B1341" s="20" t="s">
        <v>1324</v>
      </c>
      <c r="C1341" s="20">
        <v>1</v>
      </c>
      <c r="D1341" s="20">
        <v>0.76919999999999999</v>
      </c>
      <c r="E1341" s="29">
        <v>0</v>
      </c>
      <c r="F1341" s="29">
        <v>0.66977701334878803</v>
      </c>
      <c r="G1341" s="29">
        <v>0.68325000000000002</v>
      </c>
      <c r="H1341" s="29">
        <v>0</v>
      </c>
      <c r="I1341" s="29">
        <v>0.66977701334878803</v>
      </c>
      <c r="J1341" s="29">
        <v>-1.4241688050700418</v>
      </c>
      <c r="K1341" s="29">
        <v>-1.4686946348865695</v>
      </c>
      <c r="L1341" s="29">
        <v>0.6539088940085136</v>
      </c>
      <c r="M1341" s="29">
        <v>0.68526776111275622</v>
      </c>
    </row>
    <row r="1342" spans="2:13" x14ac:dyDescent="0.2">
      <c r="B1342" s="20" t="s">
        <v>1325</v>
      </c>
      <c r="C1342" s="20">
        <v>1</v>
      </c>
      <c r="D1342" s="20">
        <v>0.8024</v>
      </c>
      <c r="E1342" s="29">
        <v>1</v>
      </c>
      <c r="F1342" s="29">
        <v>0.59938900231231595</v>
      </c>
      <c r="G1342" s="29">
        <v>0.68325000000000002</v>
      </c>
      <c r="H1342" s="29">
        <v>1</v>
      </c>
      <c r="I1342" s="29">
        <v>0.59938900231231595</v>
      </c>
      <c r="J1342" s="29">
        <v>0.81753630656532228</v>
      </c>
      <c r="K1342" s="29">
        <v>0.68087672974799984</v>
      </c>
      <c r="L1342" s="29">
        <v>0.58120734448922551</v>
      </c>
      <c r="M1342" s="29">
        <v>0.61730106272608165</v>
      </c>
    </row>
    <row r="1343" spans="2:13" x14ac:dyDescent="0.2">
      <c r="B1343" s="20" t="s">
        <v>1326</v>
      </c>
      <c r="C1343" s="20">
        <v>1</v>
      </c>
      <c r="D1343" s="20">
        <v>0.76439999999999997</v>
      </c>
      <c r="E1343" s="29">
        <v>0</v>
      </c>
      <c r="F1343" s="29">
        <v>0.67943263057978631</v>
      </c>
      <c r="G1343" s="29">
        <v>0.68325000000000002</v>
      </c>
      <c r="H1343" s="29">
        <v>0</v>
      </c>
      <c r="I1343" s="29">
        <v>0.67943263057978631</v>
      </c>
      <c r="J1343" s="29">
        <v>-1.4558396510168659</v>
      </c>
      <c r="K1343" s="29">
        <v>-1.4686946348865695</v>
      </c>
      <c r="L1343" s="29">
        <v>0.66371291848778735</v>
      </c>
      <c r="M1343" s="29">
        <v>0.69475547147071703</v>
      </c>
    </row>
    <row r="1344" spans="2:13" x14ac:dyDescent="0.2">
      <c r="B1344" s="20" t="s">
        <v>1327</v>
      </c>
      <c r="C1344" s="20">
        <v>1</v>
      </c>
      <c r="D1344" s="20">
        <v>0.86509999999999998</v>
      </c>
      <c r="E1344" s="29">
        <v>0</v>
      </c>
      <c r="F1344" s="29">
        <v>0.45718375179484411</v>
      </c>
      <c r="G1344" s="29">
        <v>0.68325000000000002</v>
      </c>
      <c r="H1344" s="29">
        <v>0</v>
      </c>
      <c r="I1344" s="29">
        <v>0.45718375179484411</v>
      </c>
      <c r="J1344" s="29">
        <v>-0.91773854858204995</v>
      </c>
      <c r="K1344" s="29">
        <v>-1.4686946348865695</v>
      </c>
      <c r="L1344" s="29">
        <v>0.43066241060451455</v>
      </c>
      <c r="M1344" s="29">
        <v>0.48395004367733679</v>
      </c>
    </row>
    <row r="1345" spans="2:13" x14ac:dyDescent="0.2">
      <c r="B1345" s="20" t="s">
        <v>1328</v>
      </c>
      <c r="C1345" s="20">
        <v>1</v>
      </c>
      <c r="D1345" s="20">
        <v>0.76280000000000003</v>
      </c>
      <c r="E1345" s="29">
        <v>0</v>
      </c>
      <c r="F1345" s="29">
        <v>0.68261784712210338</v>
      </c>
      <c r="G1345" s="29">
        <v>0.68325000000000002</v>
      </c>
      <c r="H1345" s="29">
        <v>0</v>
      </c>
      <c r="I1345" s="29">
        <v>0.68261784712210338</v>
      </c>
      <c r="J1345" s="29">
        <v>-1.4665523444733166</v>
      </c>
      <c r="K1345" s="29">
        <v>-1.4686946348865695</v>
      </c>
      <c r="L1345" s="29">
        <v>0.66693795557829783</v>
      </c>
      <c r="M1345" s="29">
        <v>0.69789393679462597</v>
      </c>
    </row>
    <row r="1346" spans="2:13" x14ac:dyDescent="0.2">
      <c r="B1346" s="20" t="s">
        <v>1329</v>
      </c>
      <c r="C1346" s="20">
        <v>1</v>
      </c>
      <c r="D1346" s="20">
        <v>0.68630000000000002</v>
      </c>
      <c r="E1346" s="29">
        <v>0</v>
      </c>
      <c r="F1346" s="29">
        <v>0.81258607571782915</v>
      </c>
      <c r="G1346" s="29">
        <v>0.68325000000000002</v>
      </c>
      <c r="H1346" s="29">
        <v>0</v>
      </c>
      <c r="I1346" s="29">
        <v>0.81258607571782915</v>
      </c>
      <c r="J1346" s="29">
        <v>-2.0822542673267672</v>
      </c>
      <c r="K1346" s="29">
        <v>-1.4686946348865695</v>
      </c>
      <c r="L1346" s="29">
        <v>0.79607657562328726</v>
      </c>
      <c r="M1346" s="29">
        <v>0.82804768278953356</v>
      </c>
    </row>
    <row r="1347" spans="2:13" x14ac:dyDescent="0.2">
      <c r="B1347" s="20" t="s">
        <v>1330</v>
      </c>
      <c r="C1347" s="20">
        <v>1</v>
      </c>
      <c r="D1347" s="20">
        <v>0.8085</v>
      </c>
      <c r="E1347" s="29">
        <v>0</v>
      </c>
      <c r="F1347" s="29">
        <v>0.58589410339282555</v>
      </c>
      <c r="G1347" s="29">
        <v>0.68325000000000002</v>
      </c>
      <c r="H1347" s="29">
        <v>0</v>
      </c>
      <c r="I1347" s="29">
        <v>0.58589410339282555</v>
      </c>
      <c r="J1347" s="29">
        <v>-1.1894709948530287</v>
      </c>
      <c r="K1347" s="29">
        <v>-1.4686946348865695</v>
      </c>
      <c r="L1347" s="29">
        <v>0.56705403180167901</v>
      </c>
      <c r="M1347" s="29">
        <v>0.60448616289300128</v>
      </c>
    </row>
    <row r="1348" spans="2:13" x14ac:dyDescent="0.2">
      <c r="B1348" s="20" t="s">
        <v>1331</v>
      </c>
      <c r="C1348" s="20">
        <v>1</v>
      </c>
      <c r="D1348" s="20">
        <v>0.69720000000000004</v>
      </c>
      <c r="E1348" s="29">
        <v>1</v>
      </c>
      <c r="F1348" s="29">
        <v>0.79689674966566815</v>
      </c>
      <c r="G1348" s="29">
        <v>0.68325000000000002</v>
      </c>
      <c r="H1348" s="29">
        <v>1</v>
      </c>
      <c r="I1348" s="29">
        <v>0.79689674966566815</v>
      </c>
      <c r="J1348" s="29">
        <v>0.50484424410293915</v>
      </c>
      <c r="K1348" s="29">
        <v>0.68087672974799984</v>
      </c>
      <c r="L1348" s="29">
        <v>0.78056610320080377</v>
      </c>
      <c r="M1348" s="29">
        <v>0.81230428686190481</v>
      </c>
    </row>
    <row r="1349" spans="2:13" x14ac:dyDescent="0.2">
      <c r="B1349" s="20" t="s">
        <v>1332</v>
      </c>
      <c r="C1349" s="20">
        <v>1</v>
      </c>
      <c r="D1349" s="20">
        <v>0.75939999999999996</v>
      </c>
      <c r="E1349" s="29">
        <v>0</v>
      </c>
      <c r="F1349" s="29">
        <v>0.68932969467124394</v>
      </c>
      <c r="G1349" s="29">
        <v>0.68325000000000002</v>
      </c>
      <c r="H1349" s="29">
        <v>0</v>
      </c>
      <c r="I1349" s="29">
        <v>0.68932969467124394</v>
      </c>
      <c r="J1349" s="29">
        <v>-1.4895792760551867</v>
      </c>
      <c r="K1349" s="29">
        <v>-1.4686946348865695</v>
      </c>
      <c r="L1349" s="29">
        <v>0.67371917267892256</v>
      </c>
      <c r="M1349" s="29">
        <v>0.70452090983122695</v>
      </c>
    </row>
    <row r="1350" spans="2:13" x14ac:dyDescent="0.2">
      <c r="B1350" s="20" t="s">
        <v>1333</v>
      </c>
      <c r="C1350" s="20">
        <v>1</v>
      </c>
      <c r="D1350" s="20">
        <v>0.81889999999999996</v>
      </c>
      <c r="E1350" s="29">
        <v>0</v>
      </c>
      <c r="F1350" s="29">
        <v>0.56259684914114272</v>
      </c>
      <c r="G1350" s="29">
        <v>0.68325000000000002</v>
      </c>
      <c r="H1350" s="29">
        <v>0</v>
      </c>
      <c r="I1350" s="29">
        <v>0.56259684914114272</v>
      </c>
      <c r="J1350" s="29">
        <v>-1.1341165659220747</v>
      </c>
      <c r="K1350" s="29">
        <v>-1.4686946348865695</v>
      </c>
      <c r="L1350" s="29">
        <v>0.54250346718344744</v>
      </c>
      <c r="M1350" s="29">
        <v>0.58248690537964865</v>
      </c>
    </row>
    <row r="1351" spans="2:13" x14ac:dyDescent="0.2">
      <c r="B1351" s="20" t="s">
        <v>1334</v>
      </c>
      <c r="C1351" s="20">
        <v>1</v>
      </c>
      <c r="D1351" s="20">
        <v>0.83520000000000005</v>
      </c>
      <c r="E1351" s="29">
        <v>0</v>
      </c>
      <c r="F1351" s="29">
        <v>0.52555992740237889</v>
      </c>
      <c r="G1351" s="29">
        <v>0.68325000000000002</v>
      </c>
      <c r="H1351" s="29">
        <v>0</v>
      </c>
      <c r="I1351" s="29">
        <v>0.52555992740237889</v>
      </c>
      <c r="J1351" s="29">
        <v>-1.0524959664658862</v>
      </c>
      <c r="K1351" s="29">
        <v>-1.4686946348865695</v>
      </c>
      <c r="L1351" s="29">
        <v>0.50326602115926478</v>
      </c>
      <c r="M1351" s="29">
        <v>0.54775240096893274</v>
      </c>
    </row>
    <row r="1352" spans="2:13" x14ac:dyDescent="0.2">
      <c r="B1352" s="20" t="s">
        <v>1335</v>
      </c>
      <c r="C1352" s="20">
        <v>1</v>
      </c>
      <c r="D1352" s="20">
        <v>0.85160000000000002</v>
      </c>
      <c r="E1352" s="29">
        <v>0</v>
      </c>
      <c r="F1352" s="29">
        <v>0.48801064796417964</v>
      </c>
      <c r="G1352" s="29">
        <v>0.68325000000000002</v>
      </c>
      <c r="H1352" s="29">
        <v>0</v>
      </c>
      <c r="I1352" s="29">
        <v>0.48801064796417964</v>
      </c>
      <c r="J1352" s="29">
        <v>-0.97630201249643989</v>
      </c>
      <c r="K1352" s="29">
        <v>-1.4686946348865695</v>
      </c>
      <c r="L1352" s="29">
        <v>0.46337800079960823</v>
      </c>
      <c r="M1352" s="29">
        <v>0.51270166457035993</v>
      </c>
    </row>
    <row r="1353" spans="2:13" x14ac:dyDescent="0.2">
      <c r="B1353" s="20" t="s">
        <v>1336</v>
      </c>
      <c r="C1353" s="20">
        <v>1</v>
      </c>
      <c r="D1353" s="20">
        <v>0.76290000000000002</v>
      </c>
      <c r="E1353" s="29">
        <v>1</v>
      </c>
      <c r="F1353" s="29">
        <v>0.68241926737159098</v>
      </c>
      <c r="G1353" s="29">
        <v>0.68325000000000002</v>
      </c>
      <c r="H1353" s="29">
        <v>1</v>
      </c>
      <c r="I1353" s="29">
        <v>0.68241926737159098</v>
      </c>
      <c r="J1353" s="29">
        <v>0.68218384893677997</v>
      </c>
      <c r="K1353" s="29">
        <v>0.68087672974799984</v>
      </c>
      <c r="L1353" s="29">
        <v>0.66673702418310188</v>
      </c>
      <c r="M1353" s="29">
        <v>0.69769814853043566</v>
      </c>
    </row>
    <row r="1354" spans="2:13" x14ac:dyDescent="0.2">
      <c r="B1354" s="20" t="s">
        <v>1337</v>
      </c>
      <c r="C1354" s="20">
        <v>1</v>
      </c>
      <c r="D1354" s="20">
        <v>0.81369999999999998</v>
      </c>
      <c r="E1354" s="29">
        <v>0</v>
      </c>
      <c r="F1354" s="29">
        <v>0.57428670587177322</v>
      </c>
      <c r="G1354" s="29">
        <v>0.68325000000000002</v>
      </c>
      <c r="H1354" s="29">
        <v>0</v>
      </c>
      <c r="I1354" s="29">
        <v>0.57428670587177322</v>
      </c>
      <c r="J1354" s="29">
        <v>-1.1614640588268887</v>
      </c>
      <c r="K1354" s="29">
        <v>-1.4686946348865695</v>
      </c>
      <c r="L1354" s="29">
        <v>0.55483868193374375</v>
      </c>
      <c r="M1354" s="29">
        <v>0.59350756378953329</v>
      </c>
    </row>
    <row r="1355" spans="2:13" x14ac:dyDescent="0.2">
      <c r="B1355" s="20" t="s">
        <v>1338</v>
      </c>
      <c r="C1355" s="20">
        <v>1</v>
      </c>
      <c r="D1355" s="20">
        <v>0.63919999999999999</v>
      </c>
      <c r="E1355" s="29">
        <v>0</v>
      </c>
      <c r="F1355" s="29">
        <v>0.86972659602475877</v>
      </c>
      <c r="G1355" s="29">
        <v>0.68325000000000002</v>
      </c>
      <c r="H1355" s="29">
        <v>0</v>
      </c>
      <c r="I1355" s="29">
        <v>0.86972659602475877</v>
      </c>
      <c r="J1355" s="29">
        <v>-2.5838273731880443</v>
      </c>
      <c r="K1355" s="29">
        <v>-1.4686946348865695</v>
      </c>
      <c r="L1355" s="29">
        <v>0.8531993151042474</v>
      </c>
      <c r="M1355" s="29">
        <v>0.88464475547465693</v>
      </c>
    </row>
    <row r="1356" spans="2:13" x14ac:dyDescent="0.2">
      <c r="B1356" s="20" t="s">
        <v>1339</v>
      </c>
      <c r="C1356" s="20">
        <v>1</v>
      </c>
      <c r="D1356" s="20">
        <v>0.7319</v>
      </c>
      <c r="E1356" s="29">
        <v>1</v>
      </c>
      <c r="F1356" s="29">
        <v>0.74058423608889956</v>
      </c>
      <c r="G1356" s="29">
        <v>0.68325000000000002</v>
      </c>
      <c r="H1356" s="29">
        <v>1</v>
      </c>
      <c r="I1356" s="29">
        <v>0.74058423608889956</v>
      </c>
      <c r="J1356" s="29">
        <v>0.59184904325716181</v>
      </c>
      <c r="K1356" s="29">
        <v>0.68087672974799984</v>
      </c>
      <c r="L1356" s="29">
        <v>0.72493634337422486</v>
      </c>
      <c r="M1356" s="29">
        <v>0.75564200540403303</v>
      </c>
    </row>
    <row r="1357" spans="2:13" x14ac:dyDescent="0.2">
      <c r="B1357" s="20" t="s">
        <v>1340</v>
      </c>
      <c r="C1357" s="20">
        <v>1</v>
      </c>
      <c r="D1357" s="20">
        <v>0.83279999999999998</v>
      </c>
      <c r="E1357" s="29">
        <v>0</v>
      </c>
      <c r="F1357" s="29">
        <v>0.53104087225414287</v>
      </c>
      <c r="G1357" s="29">
        <v>0.68325000000000002</v>
      </c>
      <c r="H1357" s="29">
        <v>0</v>
      </c>
      <c r="I1357" s="29">
        <v>0.53104087225414287</v>
      </c>
      <c r="J1357" s="29">
        <v>-1.0641343872628177</v>
      </c>
      <c r="K1357" s="29">
        <v>-1.4686946348865695</v>
      </c>
      <c r="L1357" s="29">
        <v>0.50908327693344235</v>
      </c>
      <c r="M1357" s="29">
        <v>0.55287893128207188</v>
      </c>
    </row>
    <row r="1358" spans="2:13" x14ac:dyDescent="0.2">
      <c r="B1358" s="20" t="s">
        <v>1341</v>
      </c>
      <c r="C1358" s="20">
        <v>1</v>
      </c>
      <c r="D1358" s="20">
        <v>0.71909999999999996</v>
      </c>
      <c r="E1358" s="29">
        <v>0</v>
      </c>
      <c r="F1358" s="29">
        <v>0.76247759270364601</v>
      </c>
      <c r="G1358" s="29">
        <v>0.68325000000000002</v>
      </c>
      <c r="H1358" s="29">
        <v>0</v>
      </c>
      <c r="I1358" s="29">
        <v>0.76247759270364601</v>
      </c>
      <c r="J1358" s="29">
        <v>-1.7916833159902246</v>
      </c>
      <c r="K1358" s="29">
        <v>-1.4686946348865695</v>
      </c>
      <c r="L1358" s="29">
        <v>0.74659508675132746</v>
      </c>
      <c r="M1358" s="29">
        <v>0.77766109177277332</v>
      </c>
    </row>
    <row r="1359" spans="2:13" x14ac:dyDescent="0.2">
      <c r="B1359" s="20" t="s">
        <v>1342</v>
      </c>
      <c r="C1359" s="20">
        <v>1</v>
      </c>
      <c r="D1359" s="20">
        <v>0.89370000000000005</v>
      </c>
      <c r="E1359" s="29">
        <v>0</v>
      </c>
      <c r="F1359" s="29">
        <v>0.39322259070212456</v>
      </c>
      <c r="G1359" s="29">
        <v>0.68325000000000002</v>
      </c>
      <c r="H1359" s="29">
        <v>0</v>
      </c>
      <c r="I1359" s="29">
        <v>0.39322259070212456</v>
      </c>
      <c r="J1359" s="29">
        <v>-0.8050160299923621</v>
      </c>
      <c r="K1359" s="29">
        <v>-1.4686946348865695</v>
      </c>
      <c r="L1359" s="29">
        <v>0.36322392037629558</v>
      </c>
      <c r="M1359" s="29">
        <v>0.42404894722727943</v>
      </c>
    </row>
    <row r="1360" spans="2:13" x14ac:dyDescent="0.2">
      <c r="B1360" s="20" t="s">
        <v>1343</v>
      </c>
      <c r="C1360" s="20">
        <v>1</v>
      </c>
      <c r="D1360" s="20">
        <v>0.78979999999999995</v>
      </c>
      <c r="E1360" s="29">
        <v>0</v>
      </c>
      <c r="F1360" s="29">
        <v>0.62677142158522681</v>
      </c>
      <c r="G1360" s="29">
        <v>0.68325000000000002</v>
      </c>
      <c r="H1360" s="29">
        <v>0</v>
      </c>
      <c r="I1360" s="29">
        <v>0.62677142158522681</v>
      </c>
      <c r="J1360" s="29">
        <v>-1.2958870434337002</v>
      </c>
      <c r="K1360" s="29">
        <v>-1.4686946348865695</v>
      </c>
      <c r="L1360" s="29">
        <v>0.60973363845408202</v>
      </c>
      <c r="M1360" s="29">
        <v>0.64350028418058869</v>
      </c>
    </row>
    <row r="1361" spans="2:13" x14ac:dyDescent="0.2">
      <c r="B1361" s="20" t="s">
        <v>1344</v>
      </c>
      <c r="C1361" s="20">
        <v>1</v>
      </c>
      <c r="D1361" s="20">
        <v>0.79510000000000003</v>
      </c>
      <c r="E1361" s="29">
        <v>0</v>
      </c>
      <c r="F1361" s="29">
        <v>0.61534109564032069</v>
      </c>
      <c r="G1361" s="29">
        <v>0.68325000000000002</v>
      </c>
      <c r="H1361" s="29">
        <v>0</v>
      </c>
      <c r="I1361" s="29">
        <v>0.61534109564032069</v>
      </c>
      <c r="J1361" s="29">
        <v>-1.264794781699065</v>
      </c>
      <c r="K1361" s="29">
        <v>-1.4686946348865695</v>
      </c>
      <c r="L1361" s="29">
        <v>0.59785986612049091</v>
      </c>
      <c r="M1361" s="29">
        <v>0.63252948574278256</v>
      </c>
    </row>
    <row r="1362" spans="2:13" x14ac:dyDescent="0.2">
      <c r="B1362" s="20" t="s">
        <v>1345</v>
      </c>
      <c r="C1362" s="20">
        <v>1</v>
      </c>
      <c r="D1362" s="20">
        <v>0.80959999999999999</v>
      </c>
      <c r="E1362" s="29">
        <v>0</v>
      </c>
      <c r="F1362" s="29">
        <v>0.5834461794605913</v>
      </c>
      <c r="G1362" s="29">
        <v>0.68325000000000002</v>
      </c>
      <c r="H1362" s="29">
        <v>0</v>
      </c>
      <c r="I1362" s="29">
        <v>0.5834461794605913</v>
      </c>
      <c r="J1362" s="29">
        <v>-1.1834906716062217</v>
      </c>
      <c r="K1362" s="29">
        <v>-1.4686946348865695</v>
      </c>
      <c r="L1362" s="29">
        <v>0.5644808923335124</v>
      </c>
      <c r="M1362" s="29">
        <v>0.60216764963260594</v>
      </c>
    </row>
    <row r="1363" spans="2:13" x14ac:dyDescent="0.2">
      <c r="B1363" s="20" t="s">
        <v>1346</v>
      </c>
      <c r="C1363" s="20">
        <v>1</v>
      </c>
      <c r="D1363" s="20">
        <v>0.87129999999999996</v>
      </c>
      <c r="E1363" s="29">
        <v>0</v>
      </c>
      <c r="F1363" s="29">
        <v>0.44312114982583128</v>
      </c>
      <c r="G1363" s="29">
        <v>0.68325000000000002</v>
      </c>
      <c r="H1363" s="29">
        <v>0</v>
      </c>
      <c r="I1363" s="29">
        <v>0.44312114982583128</v>
      </c>
      <c r="J1363" s="29">
        <v>-0.89203291062255585</v>
      </c>
      <c r="K1363" s="29">
        <v>-1.4686946348865695</v>
      </c>
      <c r="L1363" s="29">
        <v>0.41577130167272119</v>
      </c>
      <c r="M1363" s="29">
        <v>0.4708202331032797</v>
      </c>
    </row>
    <row r="1364" spans="2:13" x14ac:dyDescent="0.2">
      <c r="B1364" s="20" t="s">
        <v>1347</v>
      </c>
      <c r="C1364" s="20">
        <v>1</v>
      </c>
      <c r="D1364" s="20">
        <v>0.88229999999999997</v>
      </c>
      <c r="E1364" s="29">
        <v>0</v>
      </c>
      <c r="F1364" s="29">
        <v>0.41840791958361895</v>
      </c>
      <c r="G1364" s="29">
        <v>0.68325000000000002</v>
      </c>
      <c r="H1364" s="29">
        <v>0</v>
      </c>
      <c r="I1364" s="29">
        <v>0.41840791958361895</v>
      </c>
      <c r="J1364" s="29">
        <v>-0.84818523104883325</v>
      </c>
      <c r="K1364" s="29">
        <v>-1.4686946348865695</v>
      </c>
      <c r="L1364" s="29">
        <v>0.38968004651386379</v>
      </c>
      <c r="M1364" s="29">
        <v>0.44770009879633971</v>
      </c>
    </row>
    <row r="1365" spans="2:13" x14ac:dyDescent="0.2">
      <c r="B1365" s="20" t="s">
        <v>1348</v>
      </c>
      <c r="C1365" s="20">
        <v>1</v>
      </c>
      <c r="D1365" s="20">
        <v>0.63649999999999995</v>
      </c>
      <c r="E1365" s="29">
        <v>1</v>
      </c>
      <c r="F1365" s="29">
        <v>0.87250456526379805</v>
      </c>
      <c r="G1365" s="29">
        <v>0.68325000000000002</v>
      </c>
      <c r="H1365" s="29">
        <v>1</v>
      </c>
      <c r="I1365" s="29">
        <v>0.87250456526379805</v>
      </c>
      <c r="J1365" s="29">
        <v>0.38226405556336024</v>
      </c>
      <c r="K1365" s="29">
        <v>0.68087672974799984</v>
      </c>
      <c r="L1365" s="29">
        <v>0.85601765060013923</v>
      </c>
      <c r="M1365" s="29">
        <v>0.88735205451502497</v>
      </c>
    </row>
    <row r="1366" spans="2:13" x14ac:dyDescent="0.2">
      <c r="B1366" s="20" t="s">
        <v>1349</v>
      </c>
      <c r="C1366" s="20">
        <v>1</v>
      </c>
      <c r="D1366" s="20">
        <v>0.66539999999999999</v>
      </c>
      <c r="E1366" s="29">
        <v>0</v>
      </c>
      <c r="F1366" s="29">
        <v>0.84002811919467502</v>
      </c>
      <c r="G1366" s="29">
        <v>0.68325000000000002</v>
      </c>
      <c r="H1366" s="29">
        <v>0</v>
      </c>
      <c r="I1366" s="29">
        <v>0.84002811919467502</v>
      </c>
      <c r="J1366" s="29">
        <v>-2.2915275689188768</v>
      </c>
      <c r="K1366" s="29">
        <v>-1.4686946348865695</v>
      </c>
      <c r="L1366" s="29">
        <v>0.82334376672633036</v>
      </c>
      <c r="M1366" s="29">
        <v>0.85541343026442074</v>
      </c>
    </row>
    <row r="1367" spans="2:13" x14ac:dyDescent="0.2">
      <c r="B1367" s="20" t="s">
        <v>1350</v>
      </c>
      <c r="C1367" s="20">
        <v>1</v>
      </c>
      <c r="D1367" s="20">
        <v>0.63329999999999997</v>
      </c>
      <c r="E1367" s="29">
        <v>0</v>
      </c>
      <c r="F1367" s="29">
        <v>0.87573131413153626</v>
      </c>
      <c r="G1367" s="29">
        <v>0.68325000000000002</v>
      </c>
      <c r="H1367" s="29">
        <v>0</v>
      </c>
      <c r="I1367" s="29">
        <v>0.87573131413153626</v>
      </c>
      <c r="J1367" s="29">
        <v>-2.6546335988050083</v>
      </c>
      <c r="K1367" s="29">
        <v>-1.4686946348865695</v>
      </c>
      <c r="L1367" s="29">
        <v>0.85929785458899344</v>
      </c>
      <c r="M1367" s="29">
        <v>0.89049001605047962</v>
      </c>
    </row>
    <row r="1368" spans="2:13" x14ac:dyDescent="0.2">
      <c r="B1368" s="20" t="s">
        <v>1351</v>
      </c>
      <c r="C1368" s="20">
        <v>1</v>
      </c>
      <c r="D1368" s="20">
        <v>0.76529999999999998</v>
      </c>
      <c r="E1368" s="29">
        <v>0</v>
      </c>
      <c r="F1368" s="29">
        <v>0.67763354787485319</v>
      </c>
      <c r="G1368" s="29">
        <v>0.68325000000000002</v>
      </c>
      <c r="H1368" s="29">
        <v>0</v>
      </c>
      <c r="I1368" s="29">
        <v>0.67763354787485319</v>
      </c>
      <c r="J1368" s="29">
        <v>-1.4498481861065795</v>
      </c>
      <c r="K1368" s="29">
        <v>-1.4686946348865695</v>
      </c>
      <c r="L1368" s="29">
        <v>0.66188935454483522</v>
      </c>
      <c r="M1368" s="29">
        <v>0.69298467038979938</v>
      </c>
    </row>
    <row r="1369" spans="2:13" x14ac:dyDescent="0.2">
      <c r="B1369" s="20" t="s">
        <v>1352</v>
      </c>
      <c r="C1369" s="20">
        <v>1</v>
      </c>
      <c r="D1369" s="20">
        <v>0.67479999999999996</v>
      </c>
      <c r="E1369" s="29">
        <v>1</v>
      </c>
      <c r="F1369" s="29">
        <v>0.82811015160456869</v>
      </c>
      <c r="G1369" s="29">
        <v>0.68325000000000002</v>
      </c>
      <c r="H1369" s="29">
        <v>1</v>
      </c>
      <c r="I1369" s="29">
        <v>0.82811015160456869</v>
      </c>
      <c r="J1369" s="29">
        <v>0.45559721430973693</v>
      </c>
      <c r="K1369" s="29">
        <v>0.68087672974799984</v>
      </c>
      <c r="L1369" s="29">
        <v>0.81147357854552771</v>
      </c>
      <c r="M1369" s="29">
        <v>0.84356164978327131</v>
      </c>
    </row>
    <row r="1370" spans="2:13" x14ac:dyDescent="0.2">
      <c r="B1370" s="20" t="s">
        <v>1353</v>
      </c>
      <c r="C1370" s="20">
        <v>1</v>
      </c>
      <c r="D1370" s="20">
        <v>0.62949999999999995</v>
      </c>
      <c r="E1370" s="29">
        <v>1</v>
      </c>
      <c r="F1370" s="29">
        <v>0.87947181081716719</v>
      </c>
      <c r="G1370" s="29">
        <v>0.68325000000000002</v>
      </c>
      <c r="H1370" s="29">
        <v>1</v>
      </c>
      <c r="I1370" s="29">
        <v>0.87947181081716719</v>
      </c>
      <c r="J1370" s="29">
        <v>0.37019739122723555</v>
      </c>
      <c r="K1370" s="29">
        <v>0.68087672974799984</v>
      </c>
      <c r="L1370" s="29">
        <v>0.86310957823482248</v>
      </c>
      <c r="M1370" s="29">
        <v>0.8941182196523646</v>
      </c>
    </row>
    <row r="1371" spans="2:13" x14ac:dyDescent="0.2">
      <c r="B1371" s="20" t="s">
        <v>1354</v>
      </c>
      <c r="C1371" s="20">
        <v>1</v>
      </c>
      <c r="D1371" s="20">
        <v>0.87109999999999999</v>
      </c>
      <c r="E1371" s="29">
        <v>1</v>
      </c>
      <c r="F1371" s="29">
        <v>0.44357348516368483</v>
      </c>
      <c r="G1371" s="29">
        <v>0.68325000000000002</v>
      </c>
      <c r="H1371" s="29">
        <v>1</v>
      </c>
      <c r="I1371" s="29">
        <v>0.44357348516368483</v>
      </c>
      <c r="J1371" s="29">
        <v>1.1200079860929033</v>
      </c>
      <c r="K1371" s="29">
        <v>0.68087672974799984</v>
      </c>
      <c r="L1371" s="29">
        <v>0.41624984802408976</v>
      </c>
      <c r="M1371" s="29">
        <v>0.47124280433844945</v>
      </c>
    </row>
    <row r="1372" spans="2:13" x14ac:dyDescent="0.2">
      <c r="B1372" s="20" t="s">
        <v>1355</v>
      </c>
      <c r="C1372" s="20">
        <v>1</v>
      </c>
      <c r="D1372" s="20">
        <v>0.71279999999999999</v>
      </c>
      <c r="E1372" s="29">
        <v>0</v>
      </c>
      <c r="F1372" s="29">
        <v>0.77277489643715214</v>
      </c>
      <c r="G1372" s="29">
        <v>0.68325000000000002</v>
      </c>
      <c r="H1372" s="29">
        <v>0</v>
      </c>
      <c r="I1372" s="29">
        <v>0.77277489643715214</v>
      </c>
      <c r="J1372" s="29">
        <v>-1.8441589379070831</v>
      </c>
      <c r="K1372" s="29">
        <v>-1.4686946348865695</v>
      </c>
      <c r="L1372" s="29">
        <v>0.75676056662074975</v>
      </c>
      <c r="M1372" s="29">
        <v>0.7880302034888097</v>
      </c>
    </row>
    <row r="1373" spans="2:13" x14ac:dyDescent="0.2">
      <c r="B1373" s="20" t="s">
        <v>1356</v>
      </c>
      <c r="C1373" s="20">
        <v>1</v>
      </c>
      <c r="D1373" s="20">
        <v>0.66639999999999999</v>
      </c>
      <c r="E1373" s="29">
        <v>0</v>
      </c>
      <c r="F1373" s="29">
        <v>0.83879276349496723</v>
      </c>
      <c r="G1373" s="29">
        <v>0.68325000000000002</v>
      </c>
      <c r="H1373" s="29">
        <v>0</v>
      </c>
      <c r="I1373" s="29">
        <v>0.83879276349496723</v>
      </c>
      <c r="J1373" s="29">
        <v>-2.2810513967999975</v>
      </c>
      <c r="K1373" s="29">
        <v>-1.4686946348865695</v>
      </c>
      <c r="L1373" s="29">
        <v>0.82211094321670486</v>
      </c>
      <c r="M1373" s="29">
        <v>0.85418768105431941</v>
      </c>
    </row>
    <row r="1374" spans="2:13" x14ac:dyDescent="0.2">
      <c r="B1374" s="20" t="s">
        <v>1357</v>
      </c>
      <c r="C1374" s="20">
        <v>1</v>
      </c>
      <c r="D1374" s="20">
        <v>0.77739999999999998</v>
      </c>
      <c r="E1374" s="29">
        <v>0</v>
      </c>
      <c r="F1374" s="29">
        <v>0.65294937619501503</v>
      </c>
      <c r="G1374" s="29">
        <v>0.68325000000000002</v>
      </c>
      <c r="H1374" s="29">
        <v>0</v>
      </c>
      <c r="I1374" s="29">
        <v>0.65294937619501503</v>
      </c>
      <c r="J1374" s="29">
        <v>-1.3716501046777232</v>
      </c>
      <c r="K1374" s="29">
        <v>-1.4686946348865695</v>
      </c>
      <c r="L1374" s="29">
        <v>0.6367216623167522</v>
      </c>
      <c r="M1374" s="29">
        <v>0.66882922637678321</v>
      </c>
    </row>
    <row r="1375" spans="2:13" x14ac:dyDescent="0.2">
      <c r="B1375" s="20" t="s">
        <v>1358</v>
      </c>
      <c r="C1375" s="20">
        <v>1</v>
      </c>
      <c r="D1375" s="20">
        <v>0.72650000000000003</v>
      </c>
      <c r="E1375" s="29">
        <v>1</v>
      </c>
      <c r="F1375" s="29">
        <v>0.74997798684452766</v>
      </c>
      <c r="G1375" s="29">
        <v>0.68325000000000002</v>
      </c>
      <c r="H1375" s="29">
        <v>1</v>
      </c>
      <c r="I1375" s="29">
        <v>0.74997798684452766</v>
      </c>
      <c r="J1375" s="29">
        <v>0.57738416065962206</v>
      </c>
      <c r="K1375" s="29">
        <v>0.68087672974799984</v>
      </c>
      <c r="L1375" s="29">
        <v>0.73423957829189057</v>
      </c>
      <c r="M1375" s="29">
        <v>0.76508256310868306</v>
      </c>
    </row>
    <row r="1376" spans="2:13" x14ac:dyDescent="0.2">
      <c r="B1376" s="20" t="s">
        <v>1359</v>
      </c>
      <c r="C1376" s="20">
        <v>1</v>
      </c>
      <c r="D1376" s="20">
        <v>0.80110000000000003</v>
      </c>
      <c r="E1376" s="29">
        <v>0</v>
      </c>
      <c r="F1376" s="29">
        <v>0.60224631706056231</v>
      </c>
      <c r="G1376" s="29">
        <v>0.68325000000000002</v>
      </c>
      <c r="H1376" s="29">
        <v>0</v>
      </c>
      <c r="I1376" s="29">
        <v>0.60224631706056231</v>
      </c>
      <c r="J1376" s="29">
        <v>-1.230495335103595</v>
      </c>
      <c r="K1376" s="29">
        <v>-1.4686946348865695</v>
      </c>
      <c r="L1376" s="29">
        <v>0.58419665104727581</v>
      </c>
      <c r="M1376" s="29">
        <v>0.62002208632242606</v>
      </c>
    </row>
    <row r="1377" spans="2:13" x14ac:dyDescent="0.2">
      <c r="B1377" s="20" t="s">
        <v>1360</v>
      </c>
      <c r="C1377" s="20">
        <v>1</v>
      </c>
      <c r="D1377" s="20">
        <v>0.70569999999999999</v>
      </c>
      <c r="E1377" s="29">
        <v>1</v>
      </c>
      <c r="F1377" s="29">
        <v>0.78399711659397697</v>
      </c>
      <c r="G1377" s="29">
        <v>0.68325000000000002</v>
      </c>
      <c r="H1377" s="29">
        <v>1</v>
      </c>
      <c r="I1377" s="29">
        <v>0.78399711659397697</v>
      </c>
      <c r="J1377" s="29">
        <v>0.52489512779975633</v>
      </c>
      <c r="K1377" s="29">
        <v>0.68087672974799984</v>
      </c>
      <c r="L1377" s="29">
        <v>0.76783375342263638</v>
      </c>
      <c r="M1377" s="29">
        <v>0.79932928059770858</v>
      </c>
    </row>
    <row r="1378" spans="2:13" x14ac:dyDescent="0.2">
      <c r="B1378" s="20" t="s">
        <v>1361</v>
      </c>
      <c r="C1378" s="20">
        <v>1</v>
      </c>
      <c r="D1378" s="20">
        <v>0.64290000000000003</v>
      </c>
      <c r="E1378" s="29">
        <v>1</v>
      </c>
      <c r="F1378" s="29">
        <v>0.86583632986903325</v>
      </c>
      <c r="G1378" s="29">
        <v>0.68325000000000002</v>
      </c>
      <c r="H1378" s="29">
        <v>1</v>
      </c>
      <c r="I1378" s="29">
        <v>0.86583632986903325</v>
      </c>
      <c r="J1378" s="29">
        <v>0.3936403078754086</v>
      </c>
      <c r="K1378" s="29">
        <v>0.68087672974799984</v>
      </c>
      <c r="L1378" s="29">
        <v>0.84926089757325962</v>
      </c>
      <c r="M1378" s="29">
        <v>0.8808448363570156</v>
      </c>
    </row>
    <row r="1379" spans="2:13" x14ac:dyDescent="0.2">
      <c r="B1379" s="20" t="s">
        <v>1362</v>
      </c>
      <c r="C1379" s="20">
        <v>1</v>
      </c>
      <c r="D1379" s="20">
        <v>0.69899999999999995</v>
      </c>
      <c r="E1379" s="29">
        <v>0</v>
      </c>
      <c r="F1379" s="29">
        <v>0.7942137790859698</v>
      </c>
      <c r="G1379" s="29">
        <v>0.68325000000000002</v>
      </c>
      <c r="H1379" s="29">
        <v>0</v>
      </c>
      <c r="I1379" s="29">
        <v>0.7942137790859698</v>
      </c>
      <c r="J1379" s="29">
        <v>-1.9645385839135838</v>
      </c>
      <c r="K1379" s="29">
        <v>-1.4686946348865695</v>
      </c>
      <c r="L1379" s="29">
        <v>0.77791695876522338</v>
      </c>
      <c r="M1379" s="29">
        <v>0.80960740134410214</v>
      </c>
    </row>
    <row r="1380" spans="2:13" x14ac:dyDescent="0.2">
      <c r="B1380" s="20" t="s">
        <v>1363</v>
      </c>
      <c r="C1380" s="20">
        <v>1</v>
      </c>
      <c r="D1380" s="20">
        <v>0.64980000000000004</v>
      </c>
      <c r="E1380" s="29">
        <v>1</v>
      </c>
      <c r="F1380" s="29">
        <v>0.85831943303711711</v>
      </c>
      <c r="G1380" s="29">
        <v>0.68325000000000002</v>
      </c>
      <c r="H1380" s="29">
        <v>1</v>
      </c>
      <c r="I1380" s="29">
        <v>0.85831943303711711</v>
      </c>
      <c r="J1380" s="29">
        <v>0.40628488945154806</v>
      </c>
      <c r="K1380" s="29">
        <v>0.68087672974799984</v>
      </c>
      <c r="L1380" s="29">
        <v>0.84167676893189269</v>
      </c>
      <c r="M1380" s="29">
        <v>0.87347563342502432</v>
      </c>
    </row>
    <row r="1381" spans="2:13" x14ac:dyDescent="0.2">
      <c r="B1381" s="20" t="s">
        <v>1364</v>
      </c>
      <c r="C1381" s="20">
        <v>1</v>
      </c>
      <c r="D1381" s="20">
        <v>0.84740000000000004</v>
      </c>
      <c r="E1381" s="29">
        <v>0</v>
      </c>
      <c r="F1381" s="29">
        <v>0.4976309454924881</v>
      </c>
      <c r="G1381" s="29">
        <v>0.68325000000000002</v>
      </c>
      <c r="H1381" s="29">
        <v>0</v>
      </c>
      <c r="I1381" s="29">
        <v>0.4976309454924881</v>
      </c>
      <c r="J1381" s="29">
        <v>-0.99527306282709027</v>
      </c>
      <c r="K1381" s="29">
        <v>-1.4686946348865695</v>
      </c>
      <c r="L1381" s="29">
        <v>0.47359868782335168</v>
      </c>
      <c r="M1381" s="29">
        <v>0.52167415436365705</v>
      </c>
    </row>
    <row r="1382" spans="2:13" x14ac:dyDescent="0.2">
      <c r="B1382" s="20" t="s">
        <v>1365</v>
      </c>
      <c r="C1382" s="20">
        <v>1</v>
      </c>
      <c r="D1382" s="20">
        <v>0.63060000000000005</v>
      </c>
      <c r="E1382" s="29">
        <v>0</v>
      </c>
      <c r="F1382" s="29">
        <v>0.87839914056370383</v>
      </c>
      <c r="G1382" s="29">
        <v>0.68325000000000002</v>
      </c>
      <c r="H1382" s="29">
        <v>0</v>
      </c>
      <c r="I1382" s="29">
        <v>0.87839914056370383</v>
      </c>
      <c r="J1382" s="29">
        <v>-2.6876804289452476</v>
      </c>
      <c r="K1382" s="29">
        <v>-1.4686946348865695</v>
      </c>
      <c r="L1382" s="29">
        <v>0.86201543605380249</v>
      </c>
      <c r="M1382" s="29">
        <v>0.89307880492490888</v>
      </c>
    </row>
    <row r="1383" spans="2:13" x14ac:dyDescent="0.2">
      <c r="B1383" s="20" t="s">
        <v>1366</v>
      </c>
      <c r="C1383" s="20">
        <v>1</v>
      </c>
      <c r="D1383" s="20">
        <v>0.621</v>
      </c>
      <c r="E1383" s="29">
        <v>1</v>
      </c>
      <c r="F1383" s="29">
        <v>0.88748797981452499</v>
      </c>
      <c r="G1383" s="29">
        <v>0.68325000000000002</v>
      </c>
      <c r="H1383" s="29">
        <v>1</v>
      </c>
      <c r="I1383" s="29">
        <v>0.88748797981452499</v>
      </c>
      <c r="J1383" s="29">
        <v>0.35605592859359064</v>
      </c>
      <c r="K1383" s="29">
        <v>0.68087672974799984</v>
      </c>
      <c r="L1383" s="29">
        <v>0.87131438743765821</v>
      </c>
      <c r="M1383" s="29">
        <v>0.90185778904699576</v>
      </c>
    </row>
    <row r="1384" spans="2:13" x14ac:dyDescent="0.2">
      <c r="B1384" s="20" t="s">
        <v>1367</v>
      </c>
      <c r="C1384" s="20">
        <v>1</v>
      </c>
      <c r="D1384" s="20">
        <v>0.78149999999999997</v>
      </c>
      <c r="E1384" s="29">
        <v>0</v>
      </c>
      <c r="F1384" s="29">
        <v>0.64438669015362571</v>
      </c>
      <c r="G1384" s="29">
        <v>0.68325000000000002</v>
      </c>
      <c r="H1384" s="29">
        <v>0</v>
      </c>
      <c r="I1384" s="29">
        <v>0.64438669015362571</v>
      </c>
      <c r="J1384" s="29">
        <v>-1.34612155050377</v>
      </c>
      <c r="K1384" s="29">
        <v>-1.4686946348865695</v>
      </c>
      <c r="L1384" s="29">
        <v>0.62792690109914051</v>
      </c>
      <c r="M1384" s="29">
        <v>0.66051200317279546</v>
      </c>
    </row>
    <row r="1385" spans="2:13" x14ac:dyDescent="0.2">
      <c r="B1385" s="20" t="s">
        <v>1368</v>
      </c>
      <c r="C1385" s="20">
        <v>1</v>
      </c>
      <c r="D1385" s="20">
        <v>0.70630000000000004</v>
      </c>
      <c r="E1385" s="29">
        <v>0</v>
      </c>
      <c r="F1385" s="29">
        <v>0.78306449589316129</v>
      </c>
      <c r="G1385" s="29">
        <v>0.68325000000000002</v>
      </c>
      <c r="H1385" s="29">
        <v>0</v>
      </c>
      <c r="I1385" s="29">
        <v>0.78306449589316129</v>
      </c>
      <c r="J1385" s="29">
        <v>-1.8999118394065027</v>
      </c>
      <c r="K1385" s="29">
        <v>-1.4686946348865695</v>
      </c>
      <c r="L1385" s="29">
        <v>0.76691353130433682</v>
      </c>
      <c r="M1385" s="29">
        <v>0.79839053337384769</v>
      </c>
    </row>
    <row r="1386" spans="2:13" x14ac:dyDescent="0.2">
      <c r="B1386" s="20" t="s">
        <v>1369</v>
      </c>
      <c r="C1386" s="20">
        <v>1</v>
      </c>
      <c r="D1386" s="20">
        <v>0.78520000000000001</v>
      </c>
      <c r="E1386" s="29">
        <v>0</v>
      </c>
      <c r="F1386" s="29">
        <v>0.63657908002501762</v>
      </c>
      <c r="G1386" s="29">
        <v>0.68325000000000002</v>
      </c>
      <c r="H1386" s="29">
        <v>0</v>
      </c>
      <c r="I1386" s="29">
        <v>0.63657908002501762</v>
      </c>
      <c r="J1386" s="29">
        <v>-1.3234916919152164</v>
      </c>
      <c r="K1386" s="29">
        <v>-1.4686946348865695</v>
      </c>
      <c r="L1386" s="29">
        <v>0.61987946592885979</v>
      </c>
      <c r="M1386" s="29">
        <v>0.65295578168888657</v>
      </c>
    </row>
    <row r="1387" spans="2:13" x14ac:dyDescent="0.2">
      <c r="B1387" s="20" t="s">
        <v>1370</v>
      </c>
      <c r="C1387" s="20">
        <v>1</v>
      </c>
      <c r="D1387" s="20">
        <v>0.8548</v>
      </c>
      <c r="E1387" s="29">
        <v>1</v>
      </c>
      <c r="F1387" s="29">
        <v>0.48068647512783053</v>
      </c>
      <c r="G1387" s="29">
        <v>0.68325000000000002</v>
      </c>
      <c r="H1387" s="29">
        <v>1</v>
      </c>
      <c r="I1387" s="29">
        <v>0.48068647512783053</v>
      </c>
      <c r="J1387" s="29">
        <v>1.0394027591105282</v>
      </c>
      <c r="K1387" s="29">
        <v>0.68087672974799984</v>
      </c>
      <c r="L1387" s="29">
        <v>0.45559890025481781</v>
      </c>
      <c r="M1387" s="29">
        <v>0.50587182022037935</v>
      </c>
    </row>
    <row r="1388" spans="2:13" x14ac:dyDescent="0.2">
      <c r="B1388" s="20" t="s">
        <v>1371</v>
      </c>
      <c r="C1388" s="20">
        <v>1</v>
      </c>
      <c r="D1388" s="20">
        <v>0.77790000000000004</v>
      </c>
      <c r="E1388" s="29">
        <v>1</v>
      </c>
      <c r="F1388" s="29">
        <v>0.65191029801501299</v>
      </c>
      <c r="G1388" s="29">
        <v>0.68325000000000002</v>
      </c>
      <c r="H1388" s="29">
        <v>1</v>
      </c>
      <c r="I1388" s="29">
        <v>0.65191029801501299</v>
      </c>
      <c r="J1388" s="29">
        <v>0.73072113161009444</v>
      </c>
      <c r="K1388" s="29">
        <v>0.68087672974799984</v>
      </c>
      <c r="L1388" s="29">
        <v>0.63565617228979754</v>
      </c>
      <c r="M1388" s="29">
        <v>0.66781823286780506</v>
      </c>
    </row>
    <row r="1389" spans="2:13" x14ac:dyDescent="0.2">
      <c r="B1389" s="20" t="s">
        <v>1372</v>
      </c>
      <c r="C1389" s="20">
        <v>1</v>
      </c>
      <c r="D1389" s="20">
        <v>0.64219999999999999</v>
      </c>
      <c r="E1389" s="29">
        <v>1</v>
      </c>
      <c r="F1389" s="29">
        <v>0.8665797792720018</v>
      </c>
      <c r="G1389" s="29">
        <v>0.68325000000000002</v>
      </c>
      <c r="H1389" s="29">
        <v>1</v>
      </c>
      <c r="I1389" s="29">
        <v>0.8665797792720018</v>
      </c>
      <c r="J1389" s="29">
        <v>0.39237971905878116</v>
      </c>
      <c r="K1389" s="29">
        <v>0.68087672974799984</v>
      </c>
      <c r="L1389" s="29">
        <v>0.85001281532961936</v>
      </c>
      <c r="M1389" s="29">
        <v>0.88157177868000181</v>
      </c>
    </row>
    <row r="1390" spans="2:13" x14ac:dyDescent="0.2">
      <c r="B1390" s="20" t="s">
        <v>1373</v>
      </c>
      <c r="C1390" s="20">
        <v>1</v>
      </c>
      <c r="D1390" s="20">
        <v>0.78280000000000005</v>
      </c>
      <c r="E1390" s="29">
        <v>0</v>
      </c>
      <c r="F1390" s="29">
        <v>0.64165197156042586</v>
      </c>
      <c r="G1390" s="29">
        <v>0.68325000000000002</v>
      </c>
      <c r="H1390" s="29">
        <v>0</v>
      </c>
      <c r="I1390" s="29">
        <v>0.64165197156042586</v>
      </c>
      <c r="J1390" s="29">
        <v>-1.3381267629487648</v>
      </c>
      <c r="K1390" s="29">
        <v>-1.4686946348865695</v>
      </c>
      <c r="L1390" s="29">
        <v>0.6251112064375508</v>
      </c>
      <c r="M1390" s="29">
        <v>0.65786236917408036</v>
      </c>
    </row>
    <row r="1391" spans="2:13" x14ac:dyDescent="0.2">
      <c r="B1391" s="20" t="s">
        <v>1374</v>
      </c>
      <c r="C1391" s="20">
        <v>1</v>
      </c>
      <c r="D1391" s="20">
        <v>0.84589999999999999</v>
      </c>
      <c r="E1391" s="29">
        <v>0</v>
      </c>
      <c r="F1391" s="29">
        <v>0.5010675613079616</v>
      </c>
      <c r="G1391" s="29">
        <v>0.68325000000000002</v>
      </c>
      <c r="H1391" s="29">
        <v>0</v>
      </c>
      <c r="I1391" s="29">
        <v>0.5010675613079616</v>
      </c>
      <c r="J1391" s="29">
        <v>-1.0021374068647693</v>
      </c>
      <c r="K1391" s="29">
        <v>-1.4686946348865695</v>
      </c>
      <c r="L1391" s="29">
        <v>0.4772501245479005</v>
      </c>
      <c r="M1391" s="29">
        <v>0.52488015426469692</v>
      </c>
    </row>
    <row r="1392" spans="2:13" x14ac:dyDescent="0.2">
      <c r="B1392" s="20" t="s">
        <v>1375</v>
      </c>
      <c r="C1392" s="20">
        <v>1</v>
      </c>
      <c r="D1392" s="20">
        <v>0.85260000000000002</v>
      </c>
      <c r="E1392" s="29">
        <v>0</v>
      </c>
      <c r="F1392" s="29">
        <v>0.48572114276294842</v>
      </c>
      <c r="G1392" s="29">
        <v>0.68325000000000002</v>
      </c>
      <c r="H1392" s="29">
        <v>0</v>
      </c>
      <c r="I1392" s="29">
        <v>0.48572114276294842</v>
      </c>
      <c r="J1392" s="29">
        <v>-0.97183865448947249</v>
      </c>
      <c r="K1392" s="29">
        <v>-1.4686946348865695</v>
      </c>
      <c r="L1392" s="29">
        <v>0.46094602163483617</v>
      </c>
      <c r="M1392" s="29">
        <v>0.51056663609941577</v>
      </c>
    </row>
    <row r="1393" spans="2:13" x14ac:dyDescent="0.2">
      <c r="B1393" s="20" t="s">
        <v>1376</v>
      </c>
      <c r="C1393" s="20">
        <v>1</v>
      </c>
      <c r="D1393" s="20">
        <v>0.82130000000000003</v>
      </c>
      <c r="E1393" s="29">
        <v>0</v>
      </c>
      <c r="F1393" s="29">
        <v>0.55717717198488204</v>
      </c>
      <c r="G1393" s="29">
        <v>0.68325000000000002</v>
      </c>
      <c r="H1393" s="29">
        <v>0</v>
      </c>
      <c r="I1393" s="29">
        <v>0.55717717198488204</v>
      </c>
      <c r="J1393" s="29">
        <v>-1.1217127511549156</v>
      </c>
      <c r="K1393" s="29">
        <v>-1.4686946348865695</v>
      </c>
      <c r="L1393" s="29">
        <v>0.53677488475338742</v>
      </c>
      <c r="M1393" s="29">
        <v>0.5773883420643412</v>
      </c>
    </row>
    <row r="1394" spans="2:13" x14ac:dyDescent="0.2">
      <c r="B1394" s="20" t="s">
        <v>1377</v>
      </c>
      <c r="C1394" s="20">
        <v>1</v>
      </c>
      <c r="D1394" s="20">
        <v>0.71350000000000002</v>
      </c>
      <c r="E1394" s="29">
        <v>1</v>
      </c>
      <c r="F1394" s="29">
        <v>0.77164648196292518</v>
      </c>
      <c r="G1394" s="29">
        <v>0.68325000000000002</v>
      </c>
      <c r="H1394" s="29">
        <v>1</v>
      </c>
      <c r="I1394" s="29">
        <v>0.77164648196292518</v>
      </c>
      <c r="J1394" s="29">
        <v>0.54399469327192762</v>
      </c>
      <c r="K1394" s="29">
        <v>0.68087672974799984</v>
      </c>
      <c r="L1394" s="29">
        <v>0.75564695636365775</v>
      </c>
      <c r="M1394" s="29">
        <v>0.7868938480920683</v>
      </c>
    </row>
    <row r="1395" spans="2:13" x14ac:dyDescent="0.2">
      <c r="B1395" s="20" t="s">
        <v>1378</v>
      </c>
      <c r="C1395" s="20">
        <v>1</v>
      </c>
      <c r="D1395" s="20">
        <v>0.83020000000000005</v>
      </c>
      <c r="E1395" s="29">
        <v>0</v>
      </c>
      <c r="F1395" s="29">
        <v>0.53697008216168374</v>
      </c>
      <c r="G1395" s="29">
        <v>0.68325000000000002</v>
      </c>
      <c r="H1395" s="29">
        <v>0</v>
      </c>
      <c r="I1395" s="29">
        <v>0.53697008216168374</v>
      </c>
      <c r="J1395" s="29">
        <v>-1.0768879516945482</v>
      </c>
      <c r="K1395" s="29">
        <v>-1.4686946348865695</v>
      </c>
      <c r="L1395" s="29">
        <v>0.51537310127086777</v>
      </c>
      <c r="M1395" s="29">
        <v>0.55842923838463177</v>
      </c>
    </row>
    <row r="1396" spans="2:13" x14ac:dyDescent="0.2">
      <c r="B1396" s="20" t="s">
        <v>1379</v>
      </c>
      <c r="C1396" s="20">
        <v>1</v>
      </c>
      <c r="D1396" s="20">
        <v>0.87029999999999996</v>
      </c>
      <c r="E1396" s="29">
        <v>0</v>
      </c>
      <c r="F1396" s="29">
        <v>0.44538375493089233</v>
      </c>
      <c r="G1396" s="29">
        <v>0.68325000000000002</v>
      </c>
      <c r="H1396" s="29">
        <v>0</v>
      </c>
      <c r="I1396" s="29">
        <v>0.44538375493089233</v>
      </c>
      <c r="J1396" s="29">
        <v>-0.89612974523158584</v>
      </c>
      <c r="K1396" s="29">
        <v>-1.4686946348865695</v>
      </c>
      <c r="L1396" s="29">
        <v>0.41816532726606942</v>
      </c>
      <c r="M1396" s="29">
        <v>0.47293377906125988</v>
      </c>
    </row>
    <row r="1397" spans="2:13" x14ac:dyDescent="0.2">
      <c r="B1397" s="20" t="s">
        <v>1380</v>
      </c>
      <c r="C1397" s="20">
        <v>1</v>
      </c>
      <c r="D1397" s="20">
        <v>0.70530000000000004</v>
      </c>
      <c r="E1397" s="29">
        <v>1</v>
      </c>
      <c r="F1397" s="29">
        <v>0.78461724809055</v>
      </c>
      <c r="G1397" s="29">
        <v>0.68325000000000002</v>
      </c>
      <c r="H1397" s="29">
        <v>1</v>
      </c>
      <c r="I1397" s="29">
        <v>0.78461724809055</v>
      </c>
      <c r="J1397" s="29">
        <v>0.52393394330377008</v>
      </c>
      <c r="K1397" s="29">
        <v>0.68087672974799984</v>
      </c>
      <c r="L1397" s="29">
        <v>0.76844565106883023</v>
      </c>
      <c r="M1397" s="29">
        <v>0.79995344774394461</v>
      </c>
    </row>
    <row r="1398" spans="2:13" x14ac:dyDescent="0.2">
      <c r="B1398" s="20" t="s">
        <v>1381</v>
      </c>
      <c r="C1398" s="20">
        <v>1</v>
      </c>
      <c r="D1398" s="20">
        <v>0.6522</v>
      </c>
      <c r="E1398" s="29">
        <v>1</v>
      </c>
      <c r="F1398" s="29">
        <v>0.85562361086126459</v>
      </c>
      <c r="G1398" s="29">
        <v>0.68325000000000002</v>
      </c>
      <c r="H1398" s="29">
        <v>1</v>
      </c>
      <c r="I1398" s="29">
        <v>0.85562361086126459</v>
      </c>
      <c r="J1398" s="29">
        <v>0.41077755703178537</v>
      </c>
      <c r="K1398" s="29">
        <v>0.68087672974799984</v>
      </c>
      <c r="L1398" s="29">
        <v>0.83896454428019329</v>
      </c>
      <c r="M1398" s="29">
        <v>0.87082465033794798</v>
      </c>
    </row>
    <row r="1399" spans="2:13" x14ac:dyDescent="0.2">
      <c r="B1399" s="20" t="s">
        <v>1382</v>
      </c>
      <c r="C1399" s="20">
        <v>1</v>
      </c>
      <c r="D1399" s="20">
        <v>0.69820000000000004</v>
      </c>
      <c r="E1399" s="29">
        <v>1</v>
      </c>
      <c r="F1399" s="29">
        <v>0.79540944030196892</v>
      </c>
      <c r="G1399" s="29">
        <v>0.68325000000000002</v>
      </c>
      <c r="H1399" s="29">
        <v>1</v>
      </c>
      <c r="I1399" s="29">
        <v>0.79540944030196892</v>
      </c>
      <c r="J1399" s="29">
        <v>0.5071628394672818</v>
      </c>
      <c r="K1399" s="29">
        <v>0.68087672974799984</v>
      </c>
      <c r="L1399" s="29">
        <v>0.77909746128092439</v>
      </c>
      <c r="M1399" s="29">
        <v>0.81080939953889286</v>
      </c>
    </row>
    <row r="1400" spans="2:13" x14ac:dyDescent="0.2">
      <c r="B1400" s="20" t="s">
        <v>1383</v>
      </c>
      <c r="C1400" s="20">
        <v>1</v>
      </c>
      <c r="D1400" s="20">
        <v>0.61539999999999995</v>
      </c>
      <c r="E1400" s="29">
        <v>1</v>
      </c>
      <c r="F1400" s="29">
        <v>0.8925114808335981</v>
      </c>
      <c r="G1400" s="29">
        <v>0.68325000000000002</v>
      </c>
      <c r="H1400" s="29">
        <v>1</v>
      </c>
      <c r="I1400" s="29">
        <v>0.8925114808335981</v>
      </c>
      <c r="J1400" s="29">
        <v>0.3470356845790985</v>
      </c>
      <c r="K1400" s="29">
        <v>0.68087672974799984</v>
      </c>
      <c r="L1400" s="29">
        <v>0.87648320301688853</v>
      </c>
      <c r="M1400" s="29">
        <v>0.90668128208591958</v>
      </c>
    </row>
    <row r="1401" spans="2:13" x14ac:dyDescent="0.2">
      <c r="B1401" s="20" t="s">
        <v>1384</v>
      </c>
      <c r="C1401" s="20">
        <v>1</v>
      </c>
      <c r="D1401" s="20">
        <v>0.74119999999999997</v>
      </c>
      <c r="E1401" s="29">
        <v>0</v>
      </c>
      <c r="F1401" s="29">
        <v>0.72387774360415691</v>
      </c>
      <c r="G1401" s="29">
        <v>0.68325000000000002</v>
      </c>
      <c r="H1401" s="29">
        <v>0</v>
      </c>
      <c r="I1401" s="29">
        <v>0.72387774360415691</v>
      </c>
      <c r="J1401" s="29">
        <v>-1.619130691533025</v>
      </c>
      <c r="K1401" s="29">
        <v>-1.4686946348865695</v>
      </c>
      <c r="L1401" s="29">
        <v>0.70833816913131409</v>
      </c>
      <c r="M1401" s="29">
        <v>0.73889457102652523</v>
      </c>
    </row>
    <row r="1402" spans="2:13" x14ac:dyDescent="0.2">
      <c r="B1402" s="20" t="s">
        <v>1385</v>
      </c>
      <c r="C1402" s="20">
        <v>1</v>
      </c>
      <c r="D1402" s="20">
        <v>0.6956</v>
      </c>
      <c r="E1402" s="29">
        <v>1</v>
      </c>
      <c r="F1402" s="29">
        <v>0.79925965746930894</v>
      </c>
      <c r="G1402" s="29">
        <v>0.68325000000000002</v>
      </c>
      <c r="H1402" s="29">
        <v>1</v>
      </c>
      <c r="I1402" s="29">
        <v>0.79925965746930894</v>
      </c>
      <c r="J1402" s="29">
        <v>0.50115651918080462</v>
      </c>
      <c r="K1402" s="29">
        <v>0.68087672974799984</v>
      </c>
      <c r="L1402" s="29">
        <v>0.78289983310544531</v>
      </c>
      <c r="M1402" s="29">
        <v>0.81467849022296346</v>
      </c>
    </row>
    <row r="1403" spans="2:13" x14ac:dyDescent="0.2">
      <c r="B1403" s="20" t="s">
        <v>1386</v>
      </c>
      <c r="C1403" s="20">
        <v>1</v>
      </c>
      <c r="D1403" s="20">
        <v>0.68140000000000001</v>
      </c>
      <c r="E1403" s="29">
        <v>1</v>
      </c>
      <c r="F1403" s="29">
        <v>0.81932893038652765</v>
      </c>
      <c r="G1403" s="29">
        <v>0.68325000000000002</v>
      </c>
      <c r="H1403" s="29">
        <v>1</v>
      </c>
      <c r="I1403" s="29">
        <v>0.81932893038652765</v>
      </c>
      <c r="J1403" s="29">
        <v>0.46958602405218619</v>
      </c>
      <c r="K1403" s="29">
        <v>0.68087672974799984</v>
      </c>
      <c r="L1403" s="29">
        <v>0.80275665279317798</v>
      </c>
      <c r="M1403" s="29">
        <v>0.83479536428667989</v>
      </c>
    </row>
    <row r="1404" spans="2:13" x14ac:dyDescent="0.2">
      <c r="B1404" s="20" t="s">
        <v>1387</v>
      </c>
      <c r="C1404" s="20">
        <v>1</v>
      </c>
      <c r="D1404" s="20">
        <v>0.73219999999999996</v>
      </c>
      <c r="E1404" s="29">
        <v>0</v>
      </c>
      <c r="F1404" s="29">
        <v>0.74005569187270426</v>
      </c>
      <c r="G1404" s="29">
        <v>0.68325000000000002</v>
      </c>
      <c r="H1404" s="29">
        <v>0</v>
      </c>
      <c r="I1404" s="29">
        <v>0.74005569187270426</v>
      </c>
      <c r="J1404" s="29">
        <v>-1.6872989856363532</v>
      </c>
      <c r="K1404" s="29">
        <v>-1.4686946348865695</v>
      </c>
      <c r="L1404" s="29">
        <v>0.72441233142952144</v>
      </c>
      <c r="M1404" s="29">
        <v>0.7551112592390532</v>
      </c>
    </row>
    <row r="1405" spans="2:13" x14ac:dyDescent="0.2">
      <c r="B1405" s="20" t="s">
        <v>1388</v>
      </c>
      <c r="C1405" s="20">
        <v>1</v>
      </c>
      <c r="D1405" s="20">
        <v>0.79559999999999997</v>
      </c>
      <c r="E1405" s="29">
        <v>0</v>
      </c>
      <c r="F1405" s="29">
        <v>0.61425593831087766</v>
      </c>
      <c r="G1405" s="29">
        <v>0.68325000000000002</v>
      </c>
      <c r="H1405" s="29">
        <v>0</v>
      </c>
      <c r="I1405" s="29">
        <v>0.61425593831087766</v>
      </c>
      <c r="J1405" s="29">
        <v>-1.2619003398622131</v>
      </c>
      <c r="K1405" s="29">
        <v>-1.4686946348865695</v>
      </c>
      <c r="L1405" s="29">
        <v>0.59672997696360885</v>
      </c>
      <c r="M1405" s="29">
        <v>0.63149059683295905</v>
      </c>
    </row>
    <row r="1406" spans="2:13" x14ac:dyDescent="0.2">
      <c r="B1406" s="20" t="s">
        <v>1389</v>
      </c>
      <c r="C1406" s="20">
        <v>1</v>
      </c>
      <c r="D1406" s="20">
        <v>0.61609999999999998</v>
      </c>
      <c r="E1406" s="29">
        <v>1</v>
      </c>
      <c r="F1406" s="29">
        <v>0.89189450305184581</v>
      </c>
      <c r="G1406" s="29">
        <v>0.68325000000000002</v>
      </c>
      <c r="H1406" s="29">
        <v>1</v>
      </c>
      <c r="I1406" s="29">
        <v>0.89189450305184581</v>
      </c>
      <c r="J1406" s="29">
        <v>0.34815059771477314</v>
      </c>
      <c r="K1406" s="29">
        <v>0.68087672974799984</v>
      </c>
      <c r="L1406" s="29">
        <v>0.8758471856871568</v>
      </c>
      <c r="M1406" s="29">
        <v>0.90609002988433318</v>
      </c>
    </row>
    <row r="1407" spans="2:13" x14ac:dyDescent="0.2">
      <c r="B1407" s="20" t="s">
        <v>1390</v>
      </c>
      <c r="C1407" s="20">
        <v>1</v>
      </c>
      <c r="D1407" s="20">
        <v>0.89339999999999997</v>
      </c>
      <c r="E1407" s="29">
        <v>0</v>
      </c>
      <c r="F1407" s="29">
        <v>0.39387876394751525</v>
      </c>
      <c r="G1407" s="29">
        <v>0.68325000000000002</v>
      </c>
      <c r="H1407" s="29">
        <v>0</v>
      </c>
      <c r="I1407" s="29">
        <v>0.39387876394751525</v>
      </c>
      <c r="J1407" s="29">
        <v>-0.80612340950904748</v>
      </c>
      <c r="K1407" s="29">
        <v>-1.4686946348865695</v>
      </c>
      <c r="L1407" s="29">
        <v>0.36391119483669365</v>
      </c>
      <c r="M1407" s="29">
        <v>0.42466657225366145</v>
      </c>
    </row>
    <row r="1408" spans="2:13" x14ac:dyDescent="0.2">
      <c r="B1408" s="20" t="s">
        <v>1391</v>
      </c>
      <c r="C1408" s="20">
        <v>1</v>
      </c>
      <c r="D1408" s="20">
        <v>0.62190000000000001</v>
      </c>
      <c r="E1408" s="29">
        <v>0</v>
      </c>
      <c r="F1408" s="29">
        <v>0.88666176339897074</v>
      </c>
      <c r="G1408" s="29">
        <v>0.68325000000000002</v>
      </c>
      <c r="H1408" s="29">
        <v>0</v>
      </c>
      <c r="I1408" s="29">
        <v>0.88666176339897074</v>
      </c>
      <c r="J1408" s="29">
        <v>-2.7969890393037065</v>
      </c>
      <c r="K1408" s="29">
        <v>-1.4686946348865695</v>
      </c>
      <c r="L1408" s="29">
        <v>0.87046633876075896</v>
      </c>
      <c r="M1408" s="29">
        <v>0.90106244536006053</v>
      </c>
    </row>
    <row r="1409" spans="2:13" x14ac:dyDescent="0.2">
      <c r="B1409" s="20" t="s">
        <v>1392</v>
      </c>
      <c r="C1409" s="20">
        <v>1</v>
      </c>
      <c r="D1409" s="20">
        <v>0.65029999999999999</v>
      </c>
      <c r="E1409" s="29">
        <v>0</v>
      </c>
      <c r="F1409" s="29">
        <v>0.85776129157714398</v>
      </c>
      <c r="G1409" s="29">
        <v>0.68325000000000002</v>
      </c>
      <c r="H1409" s="29">
        <v>0</v>
      </c>
      <c r="I1409" s="29">
        <v>0.85776129157714398</v>
      </c>
      <c r="J1409" s="29">
        <v>-2.4556944113275105</v>
      </c>
      <c r="K1409" s="29">
        <v>-1.4686946348865695</v>
      </c>
      <c r="L1409" s="29">
        <v>0.84111491135724714</v>
      </c>
      <c r="M1409" s="29">
        <v>0.8729271155145214</v>
      </c>
    </row>
    <row r="1410" spans="2:13" x14ac:dyDescent="0.2">
      <c r="B1410" s="20" t="s">
        <v>1393</v>
      </c>
      <c r="C1410" s="20">
        <v>1</v>
      </c>
      <c r="D1410" s="20">
        <v>0.78300000000000003</v>
      </c>
      <c r="E1410" s="29">
        <v>1</v>
      </c>
      <c r="F1410" s="29">
        <v>0.64123042130279928</v>
      </c>
      <c r="G1410" s="29">
        <v>0.68325000000000002</v>
      </c>
      <c r="H1410" s="29">
        <v>1</v>
      </c>
      <c r="I1410" s="29">
        <v>0.64123042130279928</v>
      </c>
      <c r="J1410" s="29">
        <v>0.74799853333360611</v>
      </c>
      <c r="K1410" s="29">
        <v>0.68087672974799984</v>
      </c>
      <c r="L1410" s="29">
        <v>0.62467688207389616</v>
      </c>
      <c r="M1410" s="29">
        <v>0.65745422029826528</v>
      </c>
    </row>
    <row r="1411" spans="2:13" x14ac:dyDescent="0.2">
      <c r="B1411" s="20" t="s">
        <v>1394</v>
      </c>
      <c r="C1411" s="20">
        <v>1</v>
      </c>
      <c r="D1411" s="20">
        <v>0.61719999999999997</v>
      </c>
      <c r="E1411" s="29">
        <v>1</v>
      </c>
      <c r="F1411" s="29">
        <v>0.8909186789394512</v>
      </c>
      <c r="G1411" s="29">
        <v>0.68325000000000002</v>
      </c>
      <c r="H1411" s="29">
        <v>1</v>
      </c>
      <c r="I1411" s="29">
        <v>0.8909186789394512</v>
      </c>
      <c r="J1411" s="29">
        <v>0.34990984530569674</v>
      </c>
      <c r="K1411" s="29">
        <v>0.68087672974799984</v>
      </c>
      <c r="L1411" s="29">
        <v>0.87484194097262802</v>
      </c>
      <c r="M1411" s="29">
        <v>0.90515422135178158</v>
      </c>
    </row>
    <row r="1412" spans="2:13" x14ac:dyDescent="0.2">
      <c r="B1412" s="20" t="s">
        <v>1395</v>
      </c>
      <c r="C1412" s="20">
        <v>1</v>
      </c>
      <c r="D1412" s="20">
        <v>0.76529999999999998</v>
      </c>
      <c r="E1412" s="29">
        <v>1</v>
      </c>
      <c r="F1412" s="29">
        <v>0.67763354787485319</v>
      </c>
      <c r="G1412" s="29">
        <v>0.68325000000000002</v>
      </c>
      <c r="H1412" s="29">
        <v>1</v>
      </c>
      <c r="I1412" s="29">
        <v>0.67763354787485319</v>
      </c>
      <c r="J1412" s="29">
        <v>0.68972738634477226</v>
      </c>
      <c r="K1412" s="29">
        <v>0.68087672974799984</v>
      </c>
      <c r="L1412" s="29">
        <v>0.66188935454483522</v>
      </c>
      <c r="M1412" s="29">
        <v>0.69298467038979938</v>
      </c>
    </row>
    <row r="1413" spans="2:13" x14ac:dyDescent="0.2">
      <c r="B1413" s="20" t="s">
        <v>1396</v>
      </c>
      <c r="C1413" s="20">
        <v>1</v>
      </c>
      <c r="D1413" s="20">
        <v>0.68410000000000004</v>
      </c>
      <c r="E1413" s="29">
        <v>0</v>
      </c>
      <c r="F1413" s="29">
        <v>0.81563715166431727</v>
      </c>
      <c r="G1413" s="29">
        <v>0.68325000000000002</v>
      </c>
      <c r="H1413" s="29">
        <v>0</v>
      </c>
      <c r="I1413" s="29">
        <v>0.81563715166431727</v>
      </c>
      <c r="J1413" s="29">
        <v>-2.1033512071490432</v>
      </c>
      <c r="K1413" s="29">
        <v>-1.4686946348865695</v>
      </c>
      <c r="L1413" s="29">
        <v>0.79909796237730324</v>
      </c>
      <c r="M1413" s="29">
        <v>0.83110254239155568</v>
      </c>
    </row>
    <row r="1414" spans="2:13" x14ac:dyDescent="0.2">
      <c r="B1414" s="20" t="s">
        <v>1397</v>
      </c>
      <c r="C1414" s="20">
        <v>1</v>
      </c>
      <c r="D1414" s="20">
        <v>0.69769999999999999</v>
      </c>
      <c r="E1414" s="29">
        <v>1</v>
      </c>
      <c r="F1414" s="29">
        <v>0.79615410414486532</v>
      </c>
      <c r="G1414" s="29">
        <v>0.68325000000000002</v>
      </c>
      <c r="H1414" s="29">
        <v>1</v>
      </c>
      <c r="I1414" s="29">
        <v>0.79615410414486532</v>
      </c>
      <c r="J1414" s="29">
        <v>0.50600221375796361</v>
      </c>
      <c r="K1414" s="29">
        <v>0.68087672974799984</v>
      </c>
      <c r="L1414" s="29">
        <v>0.77983275143041741</v>
      </c>
      <c r="M1414" s="29">
        <v>0.81155790087855484</v>
      </c>
    </row>
    <row r="1415" spans="2:13" x14ac:dyDescent="0.2">
      <c r="B1415" s="20" t="s">
        <v>1398</v>
      </c>
      <c r="C1415" s="20">
        <v>1</v>
      </c>
      <c r="D1415" s="20">
        <v>0.81940000000000002</v>
      </c>
      <c r="E1415" s="29">
        <v>1</v>
      </c>
      <c r="F1415" s="29">
        <v>0.56146893719723401</v>
      </c>
      <c r="G1415" s="29">
        <v>0.68325000000000002</v>
      </c>
      <c r="H1415" s="29">
        <v>1</v>
      </c>
      <c r="I1415" s="29">
        <v>0.56146893719723401</v>
      </c>
      <c r="J1415" s="29">
        <v>0.88376604908183498</v>
      </c>
      <c r="K1415" s="29">
        <v>0.68087672974799984</v>
      </c>
      <c r="L1415" s="29">
        <v>0.54131173782179365</v>
      </c>
      <c r="M1415" s="29">
        <v>0.58142528700399132</v>
      </c>
    </row>
    <row r="1416" spans="2:13" x14ac:dyDescent="0.2">
      <c r="B1416" s="20" t="s">
        <v>1399</v>
      </c>
      <c r="C1416" s="20">
        <v>1</v>
      </c>
      <c r="D1416" s="20">
        <v>0.63700000000000001</v>
      </c>
      <c r="E1416" s="29">
        <v>1</v>
      </c>
      <c r="F1416" s="29">
        <v>0.87199397130664169</v>
      </c>
      <c r="G1416" s="29">
        <v>0.68325000000000002</v>
      </c>
      <c r="H1416" s="29">
        <v>1</v>
      </c>
      <c r="I1416" s="29">
        <v>0.87199397130664169</v>
      </c>
      <c r="J1416" s="29">
        <v>0.38314086099735245</v>
      </c>
      <c r="K1416" s="29">
        <v>0.68087672974799984</v>
      </c>
      <c r="L1416" s="29">
        <v>0.85549925197843601</v>
      </c>
      <c r="M1416" s="29">
        <v>0.88685484418073557</v>
      </c>
    </row>
    <row r="1417" spans="2:13" x14ac:dyDescent="0.2">
      <c r="B1417" s="20" t="s">
        <v>1400</v>
      </c>
      <c r="C1417" s="20">
        <v>1</v>
      </c>
      <c r="D1417" s="20">
        <v>0.68220000000000003</v>
      </c>
      <c r="E1417" s="29">
        <v>1</v>
      </c>
      <c r="F1417" s="29">
        <v>0.81824111537359867</v>
      </c>
      <c r="G1417" s="29">
        <v>0.68325000000000002</v>
      </c>
      <c r="H1417" s="29">
        <v>1</v>
      </c>
      <c r="I1417" s="29">
        <v>0.81824111537359867</v>
      </c>
      <c r="J1417" s="29">
        <v>0.47131056521777032</v>
      </c>
      <c r="K1417" s="29">
        <v>0.68087672974799984</v>
      </c>
      <c r="L1417" s="29">
        <v>0.80167824685407907</v>
      </c>
      <c r="M1417" s="29">
        <v>0.83370766162552901</v>
      </c>
    </row>
    <row r="1418" spans="2:13" x14ac:dyDescent="0.2">
      <c r="B1418" s="20" t="s">
        <v>1401</v>
      </c>
      <c r="C1418" s="20">
        <v>1</v>
      </c>
      <c r="D1418" s="20">
        <v>0.8448</v>
      </c>
      <c r="E1418" s="29">
        <v>0</v>
      </c>
      <c r="F1418" s="29">
        <v>0.50358770047757462</v>
      </c>
      <c r="G1418" s="29">
        <v>0.68325000000000002</v>
      </c>
      <c r="H1418" s="29">
        <v>0</v>
      </c>
      <c r="I1418" s="29">
        <v>0.50358770047757462</v>
      </c>
      <c r="J1418" s="29">
        <v>-1.0072013298635323</v>
      </c>
      <c r="K1418" s="29">
        <v>-1.4686946348865695</v>
      </c>
      <c r="L1418" s="29">
        <v>0.47992779829288124</v>
      </c>
      <c r="M1418" s="29">
        <v>0.52723154584069765</v>
      </c>
    </row>
    <row r="1419" spans="2:13" x14ac:dyDescent="0.2">
      <c r="B1419" s="20" t="s">
        <v>1402</v>
      </c>
      <c r="C1419" s="20">
        <v>1</v>
      </c>
      <c r="D1419" s="20">
        <v>0.78559999999999997</v>
      </c>
      <c r="E1419" s="29">
        <v>0</v>
      </c>
      <c r="F1419" s="29">
        <v>0.63573060035170847</v>
      </c>
      <c r="G1419" s="29">
        <v>0.68325000000000002</v>
      </c>
      <c r="H1419" s="29">
        <v>0</v>
      </c>
      <c r="I1419" s="29">
        <v>0.63573060035170847</v>
      </c>
      <c r="J1419" s="29">
        <v>-1.3210681226583099</v>
      </c>
      <c r="K1419" s="29">
        <v>-1.4686946348865695</v>
      </c>
      <c r="L1419" s="29">
        <v>0.61900333387129602</v>
      </c>
      <c r="M1419" s="29">
        <v>0.65213618346466407</v>
      </c>
    </row>
    <row r="1420" spans="2:13" x14ac:dyDescent="0.2">
      <c r="B1420" s="20" t="s">
        <v>1403</v>
      </c>
      <c r="C1420" s="20">
        <v>1</v>
      </c>
      <c r="D1420" s="20">
        <v>0.61439999999999995</v>
      </c>
      <c r="E1420" s="29">
        <v>1</v>
      </c>
      <c r="F1420" s="29">
        <v>0.89338750405741185</v>
      </c>
      <c r="G1420" s="29">
        <v>0.68325000000000002</v>
      </c>
      <c r="H1420" s="29">
        <v>1</v>
      </c>
      <c r="I1420" s="29">
        <v>0.89338750405741185</v>
      </c>
      <c r="J1420" s="29">
        <v>0.34544914221654727</v>
      </c>
      <c r="K1420" s="29">
        <v>0.68087672974799984</v>
      </c>
      <c r="L1420" s="29">
        <v>0.87738684954879598</v>
      </c>
      <c r="M1420" s="29">
        <v>0.90752020723259974</v>
      </c>
    </row>
    <row r="1421" spans="2:13" x14ac:dyDescent="0.2">
      <c r="B1421" s="20" t="s">
        <v>1404</v>
      </c>
      <c r="C1421" s="20">
        <v>1</v>
      </c>
      <c r="D1421" s="20">
        <v>0.88319999999999999</v>
      </c>
      <c r="E1421" s="29">
        <v>0</v>
      </c>
      <c r="F1421" s="29">
        <v>0.4164022082682417</v>
      </c>
      <c r="G1421" s="29">
        <v>0.68325000000000002</v>
      </c>
      <c r="H1421" s="29">
        <v>0</v>
      </c>
      <c r="I1421" s="29">
        <v>0.4164022082682417</v>
      </c>
      <c r="J1421" s="29">
        <v>-0.8446945498837044</v>
      </c>
      <c r="K1421" s="29">
        <v>-1.4686946348865695</v>
      </c>
      <c r="L1421" s="29">
        <v>0.38756771895260184</v>
      </c>
      <c r="M1421" s="29">
        <v>0.44582031071853734</v>
      </c>
    </row>
    <row r="1422" spans="2:13" x14ac:dyDescent="0.2">
      <c r="B1422" s="20" t="s">
        <v>1405</v>
      </c>
      <c r="C1422" s="20">
        <v>1</v>
      </c>
      <c r="D1422" s="20">
        <v>0.76570000000000005</v>
      </c>
      <c r="E1422" s="29">
        <v>0</v>
      </c>
      <c r="F1422" s="29">
        <v>0.67683225866999097</v>
      </c>
      <c r="G1422" s="29">
        <v>0.68325000000000002</v>
      </c>
      <c r="H1422" s="29">
        <v>0</v>
      </c>
      <c r="I1422" s="29">
        <v>0.67683225866999097</v>
      </c>
      <c r="J1422" s="29">
        <v>-1.4471932336709157</v>
      </c>
      <c r="K1422" s="29">
        <v>-1.4686946348865695</v>
      </c>
      <c r="L1422" s="29">
        <v>0.66107669678514758</v>
      </c>
      <c r="M1422" s="29">
        <v>0.69219641669983345</v>
      </c>
    </row>
    <row r="1423" spans="2:13" x14ac:dyDescent="0.2">
      <c r="B1423" s="20" t="s">
        <v>1406</v>
      </c>
      <c r="C1423" s="20">
        <v>1</v>
      </c>
      <c r="D1423" s="20">
        <v>0.6673</v>
      </c>
      <c r="E1423" s="29">
        <v>0</v>
      </c>
      <c r="F1423" s="29">
        <v>0.83767436474066737</v>
      </c>
      <c r="G1423" s="29">
        <v>0.68325000000000002</v>
      </c>
      <c r="H1423" s="29">
        <v>0</v>
      </c>
      <c r="I1423" s="29">
        <v>0.83767436474066737</v>
      </c>
      <c r="J1423" s="29">
        <v>-2.2716637974219061</v>
      </c>
      <c r="K1423" s="29">
        <v>-1.4686946348865695</v>
      </c>
      <c r="L1423" s="29">
        <v>0.82099535064133888</v>
      </c>
      <c r="M1423" s="29">
        <v>0.85307740281088251</v>
      </c>
    </row>
    <row r="1424" spans="2:13" x14ac:dyDescent="0.2">
      <c r="B1424" s="20" t="s">
        <v>1407</v>
      </c>
      <c r="C1424" s="20">
        <v>1</v>
      </c>
      <c r="D1424" s="20">
        <v>0.67589999999999995</v>
      </c>
      <c r="E1424" s="29">
        <v>0</v>
      </c>
      <c r="F1424" s="29">
        <v>0.82667046371074104</v>
      </c>
      <c r="G1424" s="29">
        <v>0.68325000000000002</v>
      </c>
      <c r="H1424" s="29">
        <v>0</v>
      </c>
      <c r="I1424" s="29">
        <v>0.82667046371074104</v>
      </c>
      <c r="J1424" s="29">
        <v>-2.1838857920926578</v>
      </c>
      <c r="K1424" s="29">
        <v>-1.4686946348865695</v>
      </c>
      <c r="L1424" s="29">
        <v>0.81004290725055295</v>
      </c>
      <c r="M1424" s="29">
        <v>0.84212621999036485</v>
      </c>
    </row>
    <row r="1425" spans="2:13" x14ac:dyDescent="0.2">
      <c r="B1425" s="20" t="s">
        <v>1408</v>
      </c>
      <c r="C1425" s="20">
        <v>1</v>
      </c>
      <c r="D1425" s="20">
        <v>0.81369999999999998</v>
      </c>
      <c r="E1425" s="29">
        <v>0</v>
      </c>
      <c r="F1425" s="29">
        <v>0.57428670587177322</v>
      </c>
      <c r="G1425" s="29">
        <v>0.68325000000000002</v>
      </c>
      <c r="H1425" s="29">
        <v>0</v>
      </c>
      <c r="I1425" s="29">
        <v>0.57428670587177322</v>
      </c>
      <c r="J1425" s="29">
        <v>-1.1614640588268887</v>
      </c>
      <c r="K1425" s="29">
        <v>-1.4686946348865695</v>
      </c>
      <c r="L1425" s="29">
        <v>0.55483868193374375</v>
      </c>
      <c r="M1425" s="29">
        <v>0.59350756378953329</v>
      </c>
    </row>
    <row r="1426" spans="2:13" x14ac:dyDescent="0.2">
      <c r="B1426" s="20" t="s">
        <v>1409</v>
      </c>
      <c r="C1426" s="20">
        <v>1</v>
      </c>
      <c r="D1426" s="20">
        <v>0.86019999999999996</v>
      </c>
      <c r="E1426" s="29">
        <v>0</v>
      </c>
      <c r="F1426" s="29">
        <v>0.46834735958021645</v>
      </c>
      <c r="G1426" s="29">
        <v>0.68325000000000002</v>
      </c>
      <c r="H1426" s="29">
        <v>0</v>
      </c>
      <c r="I1426" s="29">
        <v>0.46834735958021645</v>
      </c>
      <c r="J1426" s="29">
        <v>-0.93857730897599478</v>
      </c>
      <c r="K1426" s="29">
        <v>-1.4686946348865695</v>
      </c>
      <c r="L1426" s="29">
        <v>0.44250088131214049</v>
      </c>
      <c r="M1426" s="29">
        <v>0.49436480390651799</v>
      </c>
    </row>
    <row r="1427" spans="2:13" x14ac:dyDescent="0.2">
      <c r="B1427" s="20" t="s">
        <v>1410</v>
      </c>
      <c r="C1427" s="20">
        <v>1</v>
      </c>
      <c r="D1427" s="20">
        <v>0.72519999999999996</v>
      </c>
      <c r="E1427" s="29">
        <v>0</v>
      </c>
      <c r="F1427" s="29">
        <v>0.75220527128326109</v>
      </c>
      <c r="G1427" s="29">
        <v>0.68325000000000002</v>
      </c>
      <c r="H1427" s="29">
        <v>0</v>
      </c>
      <c r="I1427" s="29">
        <v>0.75220527128326109</v>
      </c>
      <c r="J1427" s="29">
        <v>-1.7422968623822213</v>
      </c>
      <c r="K1427" s="29">
        <v>-1.4686946348865695</v>
      </c>
      <c r="L1427" s="29">
        <v>0.73644291715338461</v>
      </c>
      <c r="M1427" s="29">
        <v>0.76732277798885529</v>
      </c>
    </row>
    <row r="1428" spans="2:13" x14ac:dyDescent="0.2">
      <c r="B1428" s="20" t="s">
        <v>1411</v>
      </c>
      <c r="C1428" s="20">
        <v>1</v>
      </c>
      <c r="D1428" s="20">
        <v>0.61990000000000001</v>
      </c>
      <c r="E1428" s="29">
        <v>0</v>
      </c>
      <c r="F1428" s="29">
        <v>0.88849065312537667</v>
      </c>
      <c r="G1428" s="29">
        <v>0.68325000000000002</v>
      </c>
      <c r="H1428" s="29">
        <v>0</v>
      </c>
      <c r="I1428" s="29">
        <v>0.88849065312537667</v>
      </c>
      <c r="J1428" s="29">
        <v>-2.8227394678980358</v>
      </c>
      <c r="K1428" s="29">
        <v>-1.4686946348865695</v>
      </c>
      <c r="L1428" s="29">
        <v>0.87234432535258621</v>
      </c>
      <c r="M1428" s="29">
        <v>0.90282224054619731</v>
      </c>
    </row>
    <row r="1429" spans="2:13" x14ac:dyDescent="0.2">
      <c r="B1429" s="20" t="s">
        <v>1412</v>
      </c>
      <c r="C1429" s="20">
        <v>1</v>
      </c>
      <c r="D1429" s="20">
        <v>0.68610000000000004</v>
      </c>
      <c r="E1429" s="29">
        <v>1</v>
      </c>
      <c r="F1429" s="29">
        <v>0.81286504380052149</v>
      </c>
      <c r="G1429" s="29">
        <v>0.68325000000000002</v>
      </c>
      <c r="H1429" s="29">
        <v>1</v>
      </c>
      <c r="I1429" s="29">
        <v>0.81286504380052149</v>
      </c>
      <c r="J1429" s="29">
        <v>0.47980882999346725</v>
      </c>
      <c r="K1429" s="29">
        <v>0.68087672974799984</v>
      </c>
      <c r="L1429" s="29">
        <v>0.79635274666365941</v>
      </c>
      <c r="M1429" s="29">
        <v>0.8283271011992076</v>
      </c>
    </row>
    <row r="1430" spans="2:13" x14ac:dyDescent="0.2">
      <c r="B1430" s="20" t="s">
        <v>1413</v>
      </c>
      <c r="C1430" s="20">
        <v>1</v>
      </c>
      <c r="D1430" s="20">
        <v>0.75429999999999997</v>
      </c>
      <c r="E1430" s="29">
        <v>0</v>
      </c>
      <c r="F1430" s="29">
        <v>0.69924930413438457</v>
      </c>
      <c r="G1430" s="29">
        <v>0.68325000000000002</v>
      </c>
      <c r="H1430" s="29">
        <v>0</v>
      </c>
      <c r="I1430" s="29">
        <v>0.69924930413438457</v>
      </c>
      <c r="J1430" s="29">
        <v>-1.5247993599396032</v>
      </c>
      <c r="K1430" s="29">
        <v>-1.4686946348865695</v>
      </c>
      <c r="L1430" s="29">
        <v>0.68370627270526418</v>
      </c>
      <c r="M1430" s="29">
        <v>0.7143476498113317</v>
      </c>
    </row>
    <row r="1431" spans="2:13" x14ac:dyDescent="0.2">
      <c r="B1431" s="20" t="s">
        <v>1414</v>
      </c>
      <c r="C1431" s="20">
        <v>1</v>
      </c>
      <c r="D1431" s="20">
        <v>0.73529999999999995</v>
      </c>
      <c r="E1431" s="29">
        <v>0</v>
      </c>
      <c r="F1431" s="29">
        <v>0.73455330479646663</v>
      </c>
      <c r="G1431" s="29">
        <v>0.68325000000000002</v>
      </c>
      <c r="H1431" s="29">
        <v>0</v>
      </c>
      <c r="I1431" s="29">
        <v>0.73455330479646663</v>
      </c>
      <c r="J1431" s="29">
        <v>-1.6635007350729627</v>
      </c>
      <c r="K1431" s="29">
        <v>-1.4686946348865695</v>
      </c>
      <c r="L1431" s="29">
        <v>0.71895313206758493</v>
      </c>
      <c r="M1431" s="29">
        <v>0.74958915384294278</v>
      </c>
    </row>
    <row r="1432" spans="2:13" x14ac:dyDescent="0.2">
      <c r="B1432" s="20" t="s">
        <v>1415</v>
      </c>
      <c r="C1432" s="20">
        <v>1</v>
      </c>
      <c r="D1432" s="20">
        <v>0.6452</v>
      </c>
      <c r="E1432" s="29">
        <v>1</v>
      </c>
      <c r="F1432" s="29">
        <v>0.86336889101194103</v>
      </c>
      <c r="G1432" s="29">
        <v>0.68325000000000002</v>
      </c>
      <c r="H1432" s="29">
        <v>1</v>
      </c>
      <c r="I1432" s="29">
        <v>0.86336889101194103</v>
      </c>
      <c r="J1432" s="29">
        <v>0.39781082676934693</v>
      </c>
      <c r="K1432" s="29">
        <v>0.68087672974799984</v>
      </c>
      <c r="L1432" s="29">
        <v>0.84676775965266393</v>
      </c>
      <c r="M1432" s="29">
        <v>0.87842968032986601</v>
      </c>
    </row>
    <row r="1433" spans="2:13" x14ac:dyDescent="0.2">
      <c r="B1433" s="20" t="s">
        <v>1416</v>
      </c>
      <c r="C1433" s="20">
        <v>1</v>
      </c>
      <c r="D1433" s="20">
        <v>0.63149999999999995</v>
      </c>
      <c r="E1433" s="29">
        <v>1</v>
      </c>
      <c r="F1433" s="29">
        <v>0.87751539284792279</v>
      </c>
      <c r="G1433" s="29">
        <v>0.68325000000000002</v>
      </c>
      <c r="H1433" s="29">
        <v>1</v>
      </c>
      <c r="I1433" s="29">
        <v>0.87751539284792279</v>
      </c>
      <c r="J1433" s="29">
        <v>0.3736056067599558</v>
      </c>
      <c r="K1433" s="29">
        <v>0.68087672974799984</v>
      </c>
      <c r="L1433" s="29">
        <v>0.86111463550663137</v>
      </c>
      <c r="M1433" s="29">
        <v>0.89222181498703212</v>
      </c>
    </row>
    <row r="1434" spans="2:13" x14ac:dyDescent="0.2">
      <c r="B1434" s="20" t="s">
        <v>1417</v>
      </c>
      <c r="C1434" s="20">
        <v>1</v>
      </c>
      <c r="D1434" s="20">
        <v>0.82840000000000003</v>
      </c>
      <c r="E1434" s="29">
        <v>0</v>
      </c>
      <c r="F1434" s="29">
        <v>0.54106890542572594</v>
      </c>
      <c r="G1434" s="29">
        <v>0.68325000000000002</v>
      </c>
      <c r="H1434" s="29">
        <v>0</v>
      </c>
      <c r="I1434" s="29">
        <v>0.54106890542572594</v>
      </c>
      <c r="J1434" s="29">
        <v>-1.0858067724246445</v>
      </c>
      <c r="K1434" s="29">
        <v>-1.4686946348865695</v>
      </c>
      <c r="L1434" s="29">
        <v>0.51971891820446692</v>
      </c>
      <c r="M1434" s="29">
        <v>0.56226917189402104</v>
      </c>
    </row>
    <row r="1435" spans="2:13" x14ac:dyDescent="0.2">
      <c r="B1435" s="20" t="s">
        <v>1418</v>
      </c>
      <c r="C1435" s="20">
        <v>1</v>
      </c>
      <c r="D1435" s="20">
        <v>0.70430000000000004</v>
      </c>
      <c r="E1435" s="29">
        <v>1</v>
      </c>
      <c r="F1435" s="29">
        <v>0.78616192122143447</v>
      </c>
      <c r="G1435" s="29">
        <v>0.68325000000000002</v>
      </c>
      <c r="H1435" s="29">
        <v>1</v>
      </c>
      <c r="I1435" s="29">
        <v>0.78616192122143447</v>
      </c>
      <c r="J1435" s="29">
        <v>0.52153867551671806</v>
      </c>
      <c r="K1435" s="29">
        <v>0.68087672974799984</v>
      </c>
      <c r="L1435" s="29">
        <v>0.76996986148305613</v>
      </c>
      <c r="M1435" s="29">
        <v>0.80150803005065896</v>
      </c>
    </row>
    <row r="1436" spans="2:13" x14ac:dyDescent="0.2">
      <c r="B1436" s="20" t="s">
        <v>1419</v>
      </c>
      <c r="C1436" s="20">
        <v>1</v>
      </c>
      <c r="D1436" s="20">
        <v>0.66900000000000004</v>
      </c>
      <c r="E1436" s="29">
        <v>1</v>
      </c>
      <c r="F1436" s="29">
        <v>0.83554477795892279</v>
      </c>
      <c r="G1436" s="29">
        <v>0.68325000000000002</v>
      </c>
      <c r="H1436" s="29">
        <v>1</v>
      </c>
      <c r="I1436" s="29">
        <v>0.83554477795892279</v>
      </c>
      <c r="J1436" s="29">
        <v>0.44364845106744744</v>
      </c>
      <c r="K1436" s="29">
        <v>0.68087672974799984</v>
      </c>
      <c r="L1436" s="29">
        <v>0.81887241858335247</v>
      </c>
      <c r="M1436" s="29">
        <v>0.85096179948307005</v>
      </c>
    </row>
    <row r="1437" spans="2:13" x14ac:dyDescent="0.2">
      <c r="B1437" s="20" t="s">
        <v>1420</v>
      </c>
      <c r="C1437" s="20">
        <v>1</v>
      </c>
      <c r="D1437" s="20">
        <v>0.68379999999999996</v>
      </c>
      <c r="E1437" s="29">
        <v>1</v>
      </c>
      <c r="F1437" s="29">
        <v>0.81605021518439091</v>
      </c>
      <c r="G1437" s="29">
        <v>0.68325000000000002</v>
      </c>
      <c r="H1437" s="29">
        <v>1</v>
      </c>
      <c r="I1437" s="29">
        <v>0.81605021518439091</v>
      </c>
      <c r="J1437" s="29">
        <v>0.4747786707913737</v>
      </c>
      <c r="K1437" s="29">
        <v>0.68087672974799984</v>
      </c>
      <c r="L1437" s="29">
        <v>0.79950716419829859</v>
      </c>
      <c r="M1437" s="29">
        <v>0.83151592006713659</v>
      </c>
    </row>
    <row r="1438" spans="2:13" x14ac:dyDescent="0.2">
      <c r="B1438" s="20" t="s">
        <v>1421</v>
      </c>
      <c r="C1438" s="20">
        <v>1</v>
      </c>
      <c r="D1438" s="20">
        <v>0.66949999999999998</v>
      </c>
      <c r="E1438" s="29">
        <v>0</v>
      </c>
      <c r="F1438" s="29">
        <v>0.83491417347241226</v>
      </c>
      <c r="G1438" s="29">
        <v>0.68325000000000002</v>
      </c>
      <c r="H1438" s="29">
        <v>0</v>
      </c>
      <c r="I1438" s="29">
        <v>0.83491417347241226</v>
      </c>
      <c r="J1438" s="29">
        <v>-2.2488786561351048</v>
      </c>
      <c r="K1438" s="29">
        <v>-1.4686946348865695</v>
      </c>
      <c r="L1438" s="29">
        <v>0.81824410635016975</v>
      </c>
      <c r="M1438" s="29">
        <v>0.85033497122836732</v>
      </c>
    </row>
    <row r="1439" spans="2:13" x14ac:dyDescent="0.2">
      <c r="B1439" s="20" t="s">
        <v>1422</v>
      </c>
      <c r="C1439" s="20">
        <v>1</v>
      </c>
      <c r="D1439" s="20">
        <v>0.60589999999999999</v>
      </c>
      <c r="E1439" s="29">
        <v>1</v>
      </c>
      <c r="F1439" s="29">
        <v>0.90058278080966347</v>
      </c>
      <c r="G1439" s="29">
        <v>0.68325000000000002</v>
      </c>
      <c r="H1439" s="29">
        <v>1</v>
      </c>
      <c r="I1439" s="29">
        <v>0.90058278080966347</v>
      </c>
      <c r="J1439" s="29">
        <v>0.33225305749999862</v>
      </c>
      <c r="K1439" s="29">
        <v>0.68087672974799984</v>
      </c>
      <c r="L1439" s="29">
        <v>0.88483631582114153</v>
      </c>
      <c r="M1439" s="29">
        <v>0.91438453752353677</v>
      </c>
    </row>
    <row r="1440" spans="2:13" x14ac:dyDescent="0.2">
      <c r="B1440" s="20" t="s">
        <v>1423</v>
      </c>
      <c r="C1440" s="20">
        <v>1</v>
      </c>
      <c r="D1440" s="20">
        <v>0.89890000000000003</v>
      </c>
      <c r="E1440" s="29">
        <v>0</v>
      </c>
      <c r="F1440" s="29">
        <v>0.38191194684204327</v>
      </c>
      <c r="G1440" s="29">
        <v>0.68325000000000002</v>
      </c>
      <c r="H1440" s="29">
        <v>0</v>
      </c>
      <c r="I1440" s="29">
        <v>0.38191194684204327</v>
      </c>
      <c r="J1440" s="29">
        <v>-0.78606135808394906</v>
      </c>
      <c r="K1440" s="29">
        <v>-1.4686946348865695</v>
      </c>
      <c r="L1440" s="29">
        <v>0.3513958606123892</v>
      </c>
      <c r="M1440" s="29">
        <v>0.41338908405101571</v>
      </c>
    </row>
    <row r="1441" spans="2:13" x14ac:dyDescent="0.2">
      <c r="B1441" s="20" t="s">
        <v>1424</v>
      </c>
      <c r="C1441" s="20">
        <v>1</v>
      </c>
      <c r="D1441" s="20">
        <v>0.72729999999999995</v>
      </c>
      <c r="E1441" s="29">
        <v>0</v>
      </c>
      <c r="F1441" s="29">
        <v>0.74860073415030348</v>
      </c>
      <c r="G1441" s="29">
        <v>0.68325000000000002</v>
      </c>
      <c r="H1441" s="29">
        <v>0</v>
      </c>
      <c r="I1441" s="29">
        <v>0.74860073415030348</v>
      </c>
      <c r="J1441" s="29">
        <v>-1.7256118791384818</v>
      </c>
      <c r="K1441" s="29">
        <v>-1.4686946348865695</v>
      </c>
      <c r="L1441" s="29">
        <v>0.73287669231173669</v>
      </c>
      <c r="M1441" s="29">
        <v>0.76369762812903719</v>
      </c>
    </row>
    <row r="1442" spans="2:13" x14ac:dyDescent="0.2">
      <c r="B1442" s="20" t="s">
        <v>1425</v>
      </c>
      <c r="C1442" s="20">
        <v>1</v>
      </c>
      <c r="D1442" s="20">
        <v>0.85560000000000003</v>
      </c>
      <c r="E1442" s="29">
        <v>0</v>
      </c>
      <c r="F1442" s="29">
        <v>0.47885660507443206</v>
      </c>
      <c r="G1442" s="29">
        <v>0.68325000000000002</v>
      </c>
      <c r="H1442" s="29">
        <v>0</v>
      </c>
      <c r="I1442" s="29">
        <v>0.47885660507443206</v>
      </c>
      <c r="J1442" s="29">
        <v>-0.95857063850135116</v>
      </c>
      <c r="K1442" s="29">
        <v>-1.4686946348865695</v>
      </c>
      <c r="L1442" s="29">
        <v>0.45365581010016326</v>
      </c>
      <c r="M1442" s="29">
        <v>0.50416547598563743</v>
      </c>
    </row>
    <row r="1443" spans="2:13" x14ac:dyDescent="0.2">
      <c r="B1443" s="20" t="s">
        <v>1426</v>
      </c>
      <c r="C1443" s="20">
        <v>1</v>
      </c>
      <c r="D1443" s="20">
        <v>0.61739999999999995</v>
      </c>
      <c r="E1443" s="29">
        <v>1</v>
      </c>
      <c r="F1443" s="29">
        <v>0.89074042802165476</v>
      </c>
      <c r="G1443" s="29">
        <v>0.68325000000000002</v>
      </c>
      <c r="H1443" s="29">
        <v>1</v>
      </c>
      <c r="I1443" s="29">
        <v>0.89074042802165476</v>
      </c>
      <c r="J1443" s="29">
        <v>0.35023066228185795</v>
      </c>
      <c r="K1443" s="29">
        <v>0.68087672974799984</v>
      </c>
      <c r="L1443" s="29">
        <v>0.87465840679545126</v>
      </c>
      <c r="M1443" s="29">
        <v>0.90498319156108809</v>
      </c>
    </row>
    <row r="1444" spans="2:13" x14ac:dyDescent="0.2">
      <c r="B1444" s="20" t="s">
        <v>1427</v>
      </c>
      <c r="C1444" s="20">
        <v>1</v>
      </c>
      <c r="D1444" s="20">
        <v>0.76790000000000003</v>
      </c>
      <c r="E1444" s="29">
        <v>0</v>
      </c>
      <c r="F1444" s="29">
        <v>0.6724066780790795</v>
      </c>
      <c r="G1444" s="29">
        <v>0.68325000000000002</v>
      </c>
      <c r="H1444" s="29">
        <v>0</v>
      </c>
      <c r="I1444" s="29">
        <v>0.6724066780790795</v>
      </c>
      <c r="J1444" s="29">
        <v>-1.4326776603999425</v>
      </c>
      <c r="K1444" s="29">
        <v>-1.4686946348865695</v>
      </c>
      <c r="L1444" s="29">
        <v>0.6565831363834107</v>
      </c>
      <c r="M1444" s="29">
        <v>0.68784774910352586</v>
      </c>
    </row>
    <row r="1445" spans="2:13" x14ac:dyDescent="0.2">
      <c r="B1445" s="20" t="s">
        <v>1428</v>
      </c>
      <c r="C1445" s="20">
        <v>1</v>
      </c>
      <c r="D1445" s="20">
        <v>0.85799999999999998</v>
      </c>
      <c r="E1445" s="29">
        <v>0</v>
      </c>
      <c r="F1445" s="29">
        <v>0.47337059364148615</v>
      </c>
      <c r="G1445" s="29">
        <v>0.68325000000000002</v>
      </c>
      <c r="H1445" s="29">
        <v>0</v>
      </c>
      <c r="I1445" s="29">
        <v>0.47337059364148615</v>
      </c>
      <c r="J1445" s="29">
        <v>-0.9480867667385392</v>
      </c>
      <c r="K1445" s="29">
        <v>-1.4686946348865695</v>
      </c>
      <c r="L1445" s="29">
        <v>0.44783168132589185</v>
      </c>
      <c r="M1445" s="29">
        <v>0.49904961493455807</v>
      </c>
    </row>
    <row r="1446" spans="2:13" x14ac:dyDescent="0.2">
      <c r="B1446" s="20" t="s">
        <v>1429</v>
      </c>
      <c r="C1446" s="20">
        <v>1</v>
      </c>
      <c r="D1446" s="20">
        <v>0.89049999999999996</v>
      </c>
      <c r="E1446" s="29">
        <v>0</v>
      </c>
      <c r="F1446" s="29">
        <v>0.40024119639398126</v>
      </c>
      <c r="G1446" s="29">
        <v>0.68325000000000002</v>
      </c>
      <c r="H1446" s="29">
        <v>0</v>
      </c>
      <c r="I1446" s="29">
        <v>0.40024119639398126</v>
      </c>
      <c r="J1446" s="29">
        <v>-0.81690692621020655</v>
      </c>
      <c r="K1446" s="29">
        <v>-1.4686946348865695</v>
      </c>
      <c r="L1446" s="29">
        <v>0.37058106153454473</v>
      </c>
      <c r="M1446" s="29">
        <v>0.43065100024643088</v>
      </c>
    </row>
    <row r="1447" spans="2:13" x14ac:dyDescent="0.2">
      <c r="B1447" s="20" t="s">
        <v>1430</v>
      </c>
      <c r="C1447" s="20">
        <v>1</v>
      </c>
      <c r="D1447" s="20">
        <v>0.66220000000000001</v>
      </c>
      <c r="E1447" s="29">
        <v>1</v>
      </c>
      <c r="F1447" s="29">
        <v>0.84392978094821292</v>
      </c>
      <c r="G1447" s="29">
        <v>0.68325000000000002</v>
      </c>
      <c r="H1447" s="29">
        <v>1</v>
      </c>
      <c r="I1447" s="29">
        <v>0.84392978094821292</v>
      </c>
      <c r="J1447" s="29">
        <v>0.43003802991082551</v>
      </c>
      <c r="K1447" s="29">
        <v>0.68087672974799984</v>
      </c>
      <c r="L1447" s="29">
        <v>0.82724149982104855</v>
      </c>
      <c r="M1447" s="29">
        <v>0.85928021721050474</v>
      </c>
    </row>
    <row r="1448" spans="2:13" x14ac:dyDescent="0.2">
      <c r="B1448" s="20" t="s">
        <v>1431</v>
      </c>
      <c r="C1448" s="20">
        <v>1</v>
      </c>
      <c r="D1448" s="20">
        <v>0.75560000000000005</v>
      </c>
      <c r="E1448" s="29">
        <v>0</v>
      </c>
      <c r="F1448" s="29">
        <v>0.69673793126271943</v>
      </c>
      <c r="G1448" s="29">
        <v>0.68325000000000002</v>
      </c>
      <c r="H1448" s="29">
        <v>0</v>
      </c>
      <c r="I1448" s="29">
        <v>0.69673793126271943</v>
      </c>
      <c r="J1448" s="29">
        <v>-1.5157433820881503</v>
      </c>
      <c r="K1448" s="29">
        <v>-1.4686946348865695</v>
      </c>
      <c r="L1448" s="29">
        <v>0.68118166201235075</v>
      </c>
      <c r="M1448" s="29">
        <v>0.71185623583123225</v>
      </c>
    </row>
    <row r="1449" spans="2:13" x14ac:dyDescent="0.2">
      <c r="B1449" s="20" t="s">
        <v>1432</v>
      </c>
      <c r="C1449" s="20">
        <v>1</v>
      </c>
      <c r="D1449" s="20">
        <v>0.63229999999999997</v>
      </c>
      <c r="E1449" s="29">
        <v>1</v>
      </c>
      <c r="F1449" s="29">
        <v>0.87672520537526866</v>
      </c>
      <c r="G1449" s="29">
        <v>0.68325000000000002</v>
      </c>
      <c r="H1449" s="29">
        <v>1</v>
      </c>
      <c r="I1449" s="29">
        <v>0.87672520537526866</v>
      </c>
      <c r="J1449" s="29">
        <v>0.37497766260393273</v>
      </c>
      <c r="K1449" s="29">
        <v>0.68087672974799984</v>
      </c>
      <c r="L1449" s="29">
        <v>0.86030968178417722</v>
      </c>
      <c r="M1449" s="29">
        <v>0.89145506765299498</v>
      </c>
    </row>
    <row r="1450" spans="2:13" x14ac:dyDescent="0.2">
      <c r="B1450" s="20" t="s">
        <v>1433</v>
      </c>
      <c r="C1450" s="20">
        <v>1</v>
      </c>
      <c r="D1450" s="20">
        <v>0.63039999999999996</v>
      </c>
      <c r="E1450" s="29">
        <v>1</v>
      </c>
      <c r="F1450" s="29">
        <v>0.87859478138583036</v>
      </c>
      <c r="G1450" s="29">
        <v>0.68325000000000002</v>
      </c>
      <c r="H1450" s="29">
        <v>1</v>
      </c>
      <c r="I1450" s="29">
        <v>0.87859478138583036</v>
      </c>
      <c r="J1450" s="29">
        <v>0.37172722359221833</v>
      </c>
      <c r="K1450" s="29">
        <v>0.68087672974799984</v>
      </c>
      <c r="L1450" s="29">
        <v>0.86221492949016199</v>
      </c>
      <c r="M1450" s="29">
        <v>0.89326844422933294</v>
      </c>
    </row>
    <row r="1451" spans="2:13" x14ac:dyDescent="0.2">
      <c r="B1451" s="20" t="s">
        <v>1434</v>
      </c>
      <c r="C1451" s="20">
        <v>1</v>
      </c>
      <c r="D1451" s="20">
        <v>0.74760000000000004</v>
      </c>
      <c r="E1451" s="29">
        <v>0</v>
      </c>
      <c r="F1451" s="29">
        <v>0.71200193818421431</v>
      </c>
      <c r="G1451" s="29">
        <v>0.68325000000000002</v>
      </c>
      <c r="H1451" s="29">
        <v>0</v>
      </c>
      <c r="I1451" s="29">
        <v>0.71200193818421431</v>
      </c>
      <c r="J1451" s="29">
        <v>-1.5723376195214775</v>
      </c>
      <c r="K1451" s="29">
        <v>-1.4686946348865695</v>
      </c>
      <c r="L1451" s="29">
        <v>0.69648798033918147</v>
      </c>
      <c r="M1451" s="29">
        <v>0.72703369144846697</v>
      </c>
    </row>
    <row r="1452" spans="2:13" x14ac:dyDescent="0.2">
      <c r="B1452" s="20" t="s">
        <v>1435</v>
      </c>
      <c r="C1452" s="20">
        <v>1</v>
      </c>
      <c r="D1452" s="20">
        <v>0.65969999999999995</v>
      </c>
      <c r="E1452" s="29">
        <v>1</v>
      </c>
      <c r="F1452" s="29">
        <v>0.84692370624354019</v>
      </c>
      <c r="G1452" s="29">
        <v>0.68325000000000002</v>
      </c>
      <c r="H1452" s="29">
        <v>1</v>
      </c>
      <c r="I1452" s="29">
        <v>0.84692370624354019</v>
      </c>
      <c r="J1452" s="29">
        <v>0.42513985946200317</v>
      </c>
      <c r="K1452" s="29">
        <v>0.68087672974799984</v>
      </c>
      <c r="L1452" s="29">
        <v>0.83023681531371285</v>
      </c>
      <c r="M1452" s="29">
        <v>0.86224251504985328</v>
      </c>
    </row>
    <row r="1453" spans="2:13" x14ac:dyDescent="0.2">
      <c r="B1453" s="20" t="s">
        <v>1436</v>
      </c>
      <c r="C1453" s="20">
        <v>1</v>
      </c>
      <c r="D1453" s="20">
        <v>0.82350000000000001</v>
      </c>
      <c r="E1453" s="29">
        <v>0</v>
      </c>
      <c r="F1453" s="29">
        <v>0.55219711437456975</v>
      </c>
      <c r="G1453" s="29">
        <v>0.68325000000000002</v>
      </c>
      <c r="H1453" s="29">
        <v>0</v>
      </c>
      <c r="I1453" s="29">
        <v>0.55219711437456975</v>
      </c>
      <c r="J1453" s="29">
        <v>-1.110461797757992</v>
      </c>
      <c r="K1453" s="29">
        <v>-1.4686946348865695</v>
      </c>
      <c r="L1453" s="29">
        <v>0.53150622838889927</v>
      </c>
      <c r="M1453" s="29">
        <v>0.57270882575593263</v>
      </c>
    </row>
    <row r="1454" spans="2:13" x14ac:dyDescent="0.2">
      <c r="B1454" s="20" t="s">
        <v>1437</v>
      </c>
      <c r="C1454" s="20">
        <v>1</v>
      </c>
      <c r="D1454" s="20">
        <v>0.8458</v>
      </c>
      <c r="E1454" s="29">
        <v>0</v>
      </c>
      <c r="F1454" s="29">
        <v>0.50129666903440406</v>
      </c>
      <c r="G1454" s="29">
        <v>0.68325000000000002</v>
      </c>
      <c r="H1454" s="29">
        <v>0</v>
      </c>
      <c r="I1454" s="29">
        <v>0.50129666903440406</v>
      </c>
      <c r="J1454" s="29">
        <v>-1.0025967095076043</v>
      </c>
      <c r="K1454" s="29">
        <v>-1.4686946348865695</v>
      </c>
      <c r="L1454" s="29">
        <v>0.47749355473407162</v>
      </c>
      <c r="M1454" s="29">
        <v>0.52509390732659444</v>
      </c>
    </row>
    <row r="1455" spans="2:13" x14ac:dyDescent="0.2">
      <c r="B1455" s="20" t="s">
        <v>1438</v>
      </c>
      <c r="C1455" s="20">
        <v>1</v>
      </c>
      <c r="D1455" s="20">
        <v>0.78869999999999996</v>
      </c>
      <c r="E1455" s="29">
        <v>0</v>
      </c>
      <c r="F1455" s="29">
        <v>0.62912658255498999</v>
      </c>
      <c r="G1455" s="29">
        <v>0.68325000000000002</v>
      </c>
      <c r="H1455" s="29">
        <v>0</v>
      </c>
      <c r="I1455" s="29">
        <v>0.62912658255498999</v>
      </c>
      <c r="J1455" s="29">
        <v>-1.3024353193069391</v>
      </c>
      <c r="K1455" s="29">
        <v>-1.4686946348865695</v>
      </c>
      <c r="L1455" s="29">
        <v>0.61217366690818553</v>
      </c>
      <c r="M1455" s="29">
        <v>0.64576725204134366</v>
      </c>
    </row>
    <row r="1456" spans="2:13" x14ac:dyDescent="0.2">
      <c r="B1456" s="20" t="s">
        <v>1439</v>
      </c>
      <c r="C1456" s="20">
        <v>1</v>
      </c>
      <c r="D1456" s="20">
        <v>0.63619999999999999</v>
      </c>
      <c r="E1456" s="29">
        <v>1</v>
      </c>
      <c r="F1456" s="29">
        <v>0.87281008617409672</v>
      </c>
      <c r="G1456" s="29">
        <v>0.68325000000000002</v>
      </c>
      <c r="H1456" s="29">
        <v>1</v>
      </c>
      <c r="I1456" s="29">
        <v>0.87281008617409672</v>
      </c>
      <c r="J1456" s="29">
        <v>0.38173893573666562</v>
      </c>
      <c r="K1456" s="29">
        <v>0.68087672974799984</v>
      </c>
      <c r="L1456" s="29">
        <v>0.85632792577791406</v>
      </c>
      <c r="M1456" s="29">
        <v>0.8876494811573219</v>
      </c>
    </row>
    <row r="1457" spans="2:13" x14ac:dyDescent="0.2">
      <c r="B1457" s="20" t="s">
        <v>1440</v>
      </c>
      <c r="C1457" s="20">
        <v>1</v>
      </c>
      <c r="D1457" s="20">
        <v>0.81130000000000002</v>
      </c>
      <c r="E1457" s="29">
        <v>0</v>
      </c>
      <c r="F1457" s="29">
        <v>0.57965495778343601</v>
      </c>
      <c r="G1457" s="29">
        <v>0.68325000000000002</v>
      </c>
      <c r="H1457" s="29">
        <v>0</v>
      </c>
      <c r="I1457" s="29">
        <v>0.57965495778343601</v>
      </c>
      <c r="J1457" s="29">
        <v>-1.1743074405478935</v>
      </c>
      <c r="K1457" s="29">
        <v>-1.4686946348865695</v>
      </c>
      <c r="L1457" s="29">
        <v>0.56049250676483053</v>
      </c>
      <c r="M1457" s="29">
        <v>0.59858029221046016</v>
      </c>
    </row>
    <row r="1458" spans="2:13" x14ac:dyDescent="0.2">
      <c r="B1458" s="20" t="s">
        <v>1441</v>
      </c>
      <c r="C1458" s="20">
        <v>1</v>
      </c>
      <c r="D1458" s="20">
        <v>0.64659999999999995</v>
      </c>
      <c r="E1458" s="29">
        <v>1</v>
      </c>
      <c r="F1458" s="29">
        <v>0.86184834473026506</v>
      </c>
      <c r="G1458" s="29">
        <v>0.68325000000000002</v>
      </c>
      <c r="H1458" s="29">
        <v>1</v>
      </c>
      <c r="I1458" s="29">
        <v>0.86184834473026506</v>
      </c>
      <c r="J1458" s="29">
        <v>0.40037100709807211</v>
      </c>
      <c r="K1458" s="29">
        <v>0.68087672974799984</v>
      </c>
      <c r="L1458" s="29">
        <v>0.84523317499619888</v>
      </c>
      <c r="M1458" s="29">
        <v>0.87693947506837633</v>
      </c>
    </row>
    <row r="1459" spans="2:13" x14ac:dyDescent="0.2">
      <c r="B1459" s="20" t="s">
        <v>1442</v>
      </c>
      <c r="C1459" s="20">
        <v>1</v>
      </c>
      <c r="D1459" s="20">
        <v>0.89080000000000004</v>
      </c>
      <c r="E1459" s="29">
        <v>0</v>
      </c>
      <c r="F1459" s="29">
        <v>0.39958141135069736</v>
      </c>
      <c r="G1459" s="29">
        <v>0.68325000000000002</v>
      </c>
      <c r="H1459" s="29">
        <v>0</v>
      </c>
      <c r="I1459" s="29">
        <v>0.39958141135069736</v>
      </c>
      <c r="J1459" s="29">
        <v>-0.81578473327243484</v>
      </c>
      <c r="K1459" s="29">
        <v>-1.4686946348865695</v>
      </c>
      <c r="L1459" s="29">
        <v>0.3698889097695694</v>
      </c>
      <c r="M1459" s="29">
        <v>0.43003076244005545</v>
      </c>
    </row>
    <row r="1460" spans="2:13" x14ac:dyDescent="0.2">
      <c r="B1460" s="20" t="s">
        <v>1443</v>
      </c>
      <c r="C1460" s="20">
        <v>1</v>
      </c>
      <c r="D1460" s="20">
        <v>0.68589999999999995</v>
      </c>
      <c r="E1460" s="29">
        <v>0</v>
      </c>
      <c r="F1460" s="29">
        <v>0.81314369212285686</v>
      </c>
      <c r="G1460" s="29">
        <v>0.68325000000000002</v>
      </c>
      <c r="H1460" s="29">
        <v>0</v>
      </c>
      <c r="I1460" s="29">
        <v>0.81314369212285686</v>
      </c>
      <c r="J1460" s="29">
        <v>-2.0860742727759951</v>
      </c>
      <c r="K1460" s="29">
        <v>-1.4686946348865695</v>
      </c>
      <c r="L1460" s="29">
        <v>0.79662861728949208</v>
      </c>
      <c r="M1460" s="29">
        <v>0.82860617878145082</v>
      </c>
    </row>
    <row r="1461" spans="2:13" x14ac:dyDescent="0.2">
      <c r="B1461" s="20" t="s">
        <v>1444</v>
      </c>
      <c r="C1461" s="20">
        <v>1</v>
      </c>
      <c r="D1461" s="20">
        <v>0.67100000000000004</v>
      </c>
      <c r="E1461" s="29">
        <v>0</v>
      </c>
      <c r="F1461" s="29">
        <v>0.83301072009927413</v>
      </c>
      <c r="G1461" s="29">
        <v>0.68325000000000002</v>
      </c>
      <c r="H1461" s="29">
        <v>0</v>
      </c>
      <c r="I1461" s="29">
        <v>0.83301072009927413</v>
      </c>
      <c r="J1461" s="29">
        <v>-2.2334745042803199</v>
      </c>
      <c r="K1461" s="29">
        <v>-1.4686946348865695</v>
      </c>
      <c r="L1461" s="29">
        <v>0.81634843600017015</v>
      </c>
      <c r="M1461" s="29">
        <v>0.84844193180547789</v>
      </c>
    </row>
    <row r="1462" spans="2:13" x14ac:dyDescent="0.2">
      <c r="B1462" s="20" t="s">
        <v>1445</v>
      </c>
      <c r="C1462" s="20">
        <v>1</v>
      </c>
      <c r="D1462" s="20">
        <v>0.85140000000000005</v>
      </c>
      <c r="E1462" s="29">
        <v>0</v>
      </c>
      <c r="F1462" s="29">
        <v>0.48846861245647294</v>
      </c>
      <c r="G1462" s="29">
        <v>0.68325000000000002</v>
      </c>
      <c r="H1462" s="29">
        <v>0</v>
      </c>
      <c r="I1462" s="29">
        <v>0.48846861245647294</v>
      </c>
      <c r="J1462" s="29">
        <v>-0.97719714095215859</v>
      </c>
      <c r="K1462" s="29">
        <v>-1.4686946348865695</v>
      </c>
      <c r="L1462" s="29">
        <v>0.46386448845051664</v>
      </c>
      <c r="M1462" s="29">
        <v>0.51312873875651133</v>
      </c>
    </row>
    <row r="1463" spans="2:13" x14ac:dyDescent="0.2">
      <c r="B1463" s="20" t="s">
        <v>1446</v>
      </c>
      <c r="C1463" s="20">
        <v>1</v>
      </c>
      <c r="D1463" s="20">
        <v>0.79800000000000004</v>
      </c>
      <c r="E1463" s="29">
        <v>0</v>
      </c>
      <c r="F1463" s="29">
        <v>0.60903152869529642</v>
      </c>
      <c r="G1463" s="29">
        <v>0.68325000000000002</v>
      </c>
      <c r="H1463" s="29">
        <v>0</v>
      </c>
      <c r="I1463" s="29">
        <v>0.60903152869529642</v>
      </c>
      <c r="J1463" s="29">
        <v>-1.2480989560004578</v>
      </c>
      <c r="K1463" s="29">
        <v>-1.4686946348865695</v>
      </c>
      <c r="L1463" s="29">
        <v>0.59128409222770328</v>
      </c>
      <c r="M1463" s="29">
        <v>0.62649512753967607</v>
      </c>
    </row>
    <row r="1464" spans="2:13" x14ac:dyDescent="0.2">
      <c r="B1464" s="20" t="s">
        <v>1447</v>
      </c>
      <c r="C1464" s="20">
        <v>1</v>
      </c>
      <c r="D1464" s="20">
        <v>0.8014</v>
      </c>
      <c r="E1464" s="29">
        <v>0</v>
      </c>
      <c r="F1464" s="29">
        <v>0.60158754737548858</v>
      </c>
      <c r="G1464" s="29">
        <v>0.68325000000000002</v>
      </c>
      <c r="H1464" s="29">
        <v>0</v>
      </c>
      <c r="I1464" s="29">
        <v>0.60158754737548858</v>
      </c>
      <c r="J1464" s="29">
        <v>-1.2288049917722927</v>
      </c>
      <c r="K1464" s="29">
        <v>-1.4686946348865695</v>
      </c>
      <c r="L1464" s="29">
        <v>0.58350769232206812</v>
      </c>
      <c r="M1464" s="29">
        <v>0.6193944901745182</v>
      </c>
    </row>
    <row r="1465" spans="2:13" x14ac:dyDescent="0.2">
      <c r="B1465" s="20" t="s">
        <v>1448</v>
      </c>
      <c r="C1465" s="20">
        <v>1</v>
      </c>
      <c r="D1465" s="20">
        <v>0.69099999999999995</v>
      </c>
      <c r="E1465" s="29">
        <v>1</v>
      </c>
      <c r="F1465" s="29">
        <v>0.8059380881339232</v>
      </c>
      <c r="G1465" s="29">
        <v>0.68325000000000002</v>
      </c>
      <c r="H1465" s="29">
        <v>1</v>
      </c>
      <c r="I1465" s="29">
        <v>0.8059380881339232</v>
      </c>
      <c r="J1465" s="29">
        <v>0.49070367717906366</v>
      </c>
      <c r="K1465" s="29">
        <v>0.68087672974799984</v>
      </c>
      <c r="L1465" s="29">
        <v>0.78949965939477151</v>
      </c>
      <c r="M1465" s="29">
        <v>0.82138323200573549</v>
      </c>
    </row>
    <row r="1466" spans="2:13" x14ac:dyDescent="0.2">
      <c r="B1466" s="20" t="s">
        <v>1449</v>
      </c>
      <c r="C1466" s="20">
        <v>1</v>
      </c>
      <c r="D1466" s="20">
        <v>0.71970000000000001</v>
      </c>
      <c r="E1466" s="29">
        <v>1</v>
      </c>
      <c r="F1466" s="29">
        <v>0.76148032617646688</v>
      </c>
      <c r="G1466" s="29">
        <v>0.68325000000000002</v>
      </c>
      <c r="H1466" s="29">
        <v>1</v>
      </c>
      <c r="I1466" s="29">
        <v>0.76148032617646688</v>
      </c>
      <c r="J1466" s="29">
        <v>0.55967094296026565</v>
      </c>
      <c r="K1466" s="29">
        <v>0.68087672974799984</v>
      </c>
      <c r="L1466" s="29">
        <v>0.74561008347610691</v>
      </c>
      <c r="M1466" s="29">
        <v>0.77665706613726593</v>
      </c>
    </row>
    <row r="1467" spans="2:13" x14ac:dyDescent="0.2">
      <c r="B1467" s="20" t="s">
        <v>1450</v>
      </c>
      <c r="C1467" s="20">
        <v>1</v>
      </c>
      <c r="D1467" s="20">
        <v>0.78559999999999997</v>
      </c>
      <c r="E1467" s="29">
        <v>0</v>
      </c>
      <c r="F1467" s="29">
        <v>0.63573060035170847</v>
      </c>
      <c r="G1467" s="29">
        <v>0.68325000000000002</v>
      </c>
      <c r="H1467" s="29">
        <v>0</v>
      </c>
      <c r="I1467" s="29">
        <v>0.63573060035170847</v>
      </c>
      <c r="J1467" s="29">
        <v>-1.3210681226583099</v>
      </c>
      <c r="K1467" s="29">
        <v>-1.4686946348865695</v>
      </c>
      <c r="L1467" s="29">
        <v>0.61900333387129602</v>
      </c>
      <c r="M1467" s="29">
        <v>0.65213618346466407</v>
      </c>
    </row>
    <row r="1468" spans="2:13" x14ac:dyDescent="0.2">
      <c r="B1468" s="20" t="s">
        <v>1451</v>
      </c>
      <c r="C1468" s="20">
        <v>1</v>
      </c>
      <c r="D1468" s="20">
        <v>0.88290000000000002</v>
      </c>
      <c r="E1468" s="29">
        <v>0</v>
      </c>
      <c r="F1468" s="29">
        <v>0.41707047468279657</v>
      </c>
      <c r="G1468" s="29">
        <v>0.68325000000000002</v>
      </c>
      <c r="H1468" s="29">
        <v>0</v>
      </c>
      <c r="I1468" s="29">
        <v>0.41707047468279657</v>
      </c>
      <c r="J1468" s="29">
        <v>-0.845856511146023</v>
      </c>
      <c r="K1468" s="29">
        <v>-1.4686946348865695</v>
      </c>
      <c r="L1468" s="29">
        <v>0.38827141188063707</v>
      </c>
      <c r="M1468" s="29">
        <v>0.44644668631445067</v>
      </c>
    </row>
    <row r="1469" spans="2:13" x14ac:dyDescent="0.2">
      <c r="B1469" s="20" t="s">
        <v>1452</v>
      </c>
      <c r="C1469" s="20">
        <v>1</v>
      </c>
      <c r="D1469" s="20">
        <v>0.81120000000000003</v>
      </c>
      <c r="E1469" s="29">
        <v>0</v>
      </c>
      <c r="F1469" s="29">
        <v>0.57987823577355835</v>
      </c>
      <c r="G1469" s="29">
        <v>0.68325000000000002</v>
      </c>
      <c r="H1469" s="29">
        <v>0</v>
      </c>
      <c r="I1469" s="29">
        <v>0.57987823577355835</v>
      </c>
      <c r="J1469" s="29">
        <v>-1.1748456526805311</v>
      </c>
      <c r="K1469" s="29">
        <v>-1.4686946348865695</v>
      </c>
      <c r="L1469" s="29">
        <v>0.56072750262112325</v>
      </c>
      <c r="M1469" s="29">
        <v>0.59879145054216121</v>
      </c>
    </row>
    <row r="1470" spans="2:13" x14ac:dyDescent="0.2">
      <c r="B1470" s="20" t="s">
        <v>1453</v>
      </c>
      <c r="C1470" s="20">
        <v>1</v>
      </c>
      <c r="D1470" s="20">
        <v>0.79479999999999995</v>
      </c>
      <c r="E1470" s="29">
        <v>0</v>
      </c>
      <c r="F1470" s="29">
        <v>0.61599164036205811</v>
      </c>
      <c r="G1470" s="29">
        <v>0.68325000000000002</v>
      </c>
      <c r="H1470" s="29">
        <v>0</v>
      </c>
      <c r="I1470" s="29">
        <v>0.61599164036205811</v>
      </c>
      <c r="J1470" s="29">
        <v>-1.2665346325615101</v>
      </c>
      <c r="K1470" s="29">
        <v>-1.4686946348865695</v>
      </c>
      <c r="L1470" s="29">
        <v>0.59853701395662007</v>
      </c>
      <c r="M1470" s="29">
        <v>0.63315250789977529</v>
      </c>
    </row>
    <row r="1471" spans="2:13" x14ac:dyDescent="0.2">
      <c r="B1471" s="20" t="s">
        <v>1454</v>
      </c>
      <c r="C1471" s="20">
        <v>1</v>
      </c>
      <c r="D1471" s="20">
        <v>0.67369999999999997</v>
      </c>
      <c r="E1471" s="29">
        <v>1</v>
      </c>
      <c r="F1471" s="29">
        <v>0.82954034711894808</v>
      </c>
      <c r="G1471" s="29">
        <v>0.68325000000000002</v>
      </c>
      <c r="H1471" s="29">
        <v>1</v>
      </c>
      <c r="I1471" s="29">
        <v>0.82954034711894808</v>
      </c>
      <c r="J1471" s="29">
        <v>0.45330660056320038</v>
      </c>
      <c r="K1471" s="29">
        <v>0.68087672974799984</v>
      </c>
      <c r="L1471" s="29">
        <v>0.81289545796458107</v>
      </c>
      <c r="M1471" s="29">
        <v>0.84498686606079509</v>
      </c>
    </row>
    <row r="1472" spans="2:13" x14ac:dyDescent="0.2">
      <c r="B1472" s="20" t="s">
        <v>1455</v>
      </c>
      <c r="C1472" s="20">
        <v>1</v>
      </c>
      <c r="D1472" s="20">
        <v>0.75170000000000003</v>
      </c>
      <c r="E1472" s="29">
        <v>0</v>
      </c>
      <c r="F1472" s="29">
        <v>0.70423627435960967</v>
      </c>
      <c r="G1472" s="29">
        <v>0.68325000000000002</v>
      </c>
      <c r="H1472" s="29">
        <v>0</v>
      </c>
      <c r="I1472" s="29">
        <v>0.70423627435960967</v>
      </c>
      <c r="J1472" s="29">
        <v>-1.5430739567529546</v>
      </c>
      <c r="K1472" s="29">
        <v>-1.4686946348865695</v>
      </c>
      <c r="L1472" s="29">
        <v>0.68871204876810543</v>
      </c>
      <c r="M1472" s="29">
        <v>0.71930183575449813</v>
      </c>
    </row>
    <row r="1473" spans="2:13" x14ac:dyDescent="0.2">
      <c r="B1473" s="20" t="s">
        <v>1456</v>
      </c>
      <c r="C1473" s="20">
        <v>1</v>
      </c>
      <c r="D1473" s="20">
        <v>0.88129999999999997</v>
      </c>
      <c r="E1473" s="29">
        <v>0</v>
      </c>
      <c r="F1473" s="29">
        <v>0.42063965323003538</v>
      </c>
      <c r="G1473" s="29">
        <v>0.68325000000000002</v>
      </c>
      <c r="H1473" s="29">
        <v>0</v>
      </c>
      <c r="I1473" s="29">
        <v>0.42063965323003538</v>
      </c>
      <c r="J1473" s="29">
        <v>-0.85208068666268921</v>
      </c>
      <c r="K1473" s="29">
        <v>-1.4686946348865695</v>
      </c>
      <c r="L1473" s="29">
        <v>0.39203141465876284</v>
      </c>
      <c r="M1473" s="29">
        <v>0.44979104837170536</v>
      </c>
    </row>
    <row r="1474" spans="2:13" x14ac:dyDescent="0.2">
      <c r="B1474" s="20" t="s">
        <v>1457</v>
      </c>
      <c r="C1474" s="20">
        <v>1</v>
      </c>
      <c r="D1474" s="20">
        <v>0.80740000000000001</v>
      </c>
      <c r="E1474" s="29">
        <v>0</v>
      </c>
      <c r="F1474" s="29">
        <v>0.58833779180685708</v>
      </c>
      <c r="G1474" s="29">
        <v>0.68325000000000002</v>
      </c>
      <c r="H1474" s="29">
        <v>0</v>
      </c>
      <c r="I1474" s="29">
        <v>0.58833779180685708</v>
      </c>
      <c r="J1474" s="29">
        <v>-1.1954815374053143</v>
      </c>
      <c r="K1474" s="29">
        <v>-1.4686946348865695</v>
      </c>
      <c r="L1474" s="29">
        <v>0.56962102353725796</v>
      </c>
      <c r="M1474" s="29">
        <v>0.60680245531382493</v>
      </c>
    </row>
    <row r="1475" spans="2:13" x14ac:dyDescent="0.2">
      <c r="B1475" s="20" t="s">
        <v>1458</v>
      </c>
      <c r="C1475" s="20">
        <v>1</v>
      </c>
      <c r="D1475" s="20">
        <v>0.78939999999999999</v>
      </c>
      <c r="E1475" s="29">
        <v>0</v>
      </c>
      <c r="F1475" s="29">
        <v>0.62762854620373787</v>
      </c>
      <c r="G1475" s="29">
        <v>0.68325000000000002</v>
      </c>
      <c r="H1475" s="29">
        <v>0</v>
      </c>
      <c r="I1475" s="29">
        <v>0.62762854620373787</v>
      </c>
      <c r="J1475" s="29">
        <v>-1.2982644166705692</v>
      </c>
      <c r="K1475" s="29">
        <v>-1.4686946348865695</v>
      </c>
      <c r="L1475" s="29">
        <v>0.61062191290681189</v>
      </c>
      <c r="M1475" s="29">
        <v>0.64432505031026044</v>
      </c>
    </row>
    <row r="1476" spans="2:13" x14ac:dyDescent="0.2">
      <c r="B1476" s="20" t="s">
        <v>1459</v>
      </c>
      <c r="C1476" s="20">
        <v>1</v>
      </c>
      <c r="D1476" s="20">
        <v>0.69179999999999997</v>
      </c>
      <c r="E1476" s="29">
        <v>0</v>
      </c>
      <c r="F1476" s="29">
        <v>0.80478885696981362</v>
      </c>
      <c r="G1476" s="29">
        <v>0.68325000000000002</v>
      </c>
      <c r="H1476" s="29">
        <v>0</v>
      </c>
      <c r="I1476" s="29">
        <v>0.80478885696981362</v>
      </c>
      <c r="J1476" s="29">
        <v>-2.0304330552164753</v>
      </c>
      <c r="K1476" s="29">
        <v>-1.4686946348865695</v>
      </c>
      <c r="L1476" s="29">
        <v>0.78836349394792304</v>
      </c>
      <c r="M1476" s="29">
        <v>0.8202301176748712</v>
      </c>
    </row>
    <row r="1477" spans="2:13" x14ac:dyDescent="0.2">
      <c r="B1477" s="20" t="s">
        <v>1460</v>
      </c>
      <c r="C1477" s="20">
        <v>1</v>
      </c>
      <c r="D1477" s="20">
        <v>0.63660000000000005</v>
      </c>
      <c r="E1477" s="29">
        <v>1</v>
      </c>
      <c r="F1477" s="29">
        <v>0.87240258579225505</v>
      </c>
      <c r="G1477" s="29">
        <v>0.68325000000000002</v>
      </c>
      <c r="H1477" s="29">
        <v>1</v>
      </c>
      <c r="I1477" s="29">
        <v>0.87240258579225505</v>
      </c>
      <c r="J1477" s="29">
        <v>0.3824392559797688</v>
      </c>
      <c r="K1477" s="29">
        <v>0.68087672974799984</v>
      </c>
      <c r="L1477" s="29">
        <v>0.85591409827494669</v>
      </c>
      <c r="M1477" s="29">
        <v>0.88725276246411733</v>
      </c>
    </row>
    <row r="1478" spans="2:13" x14ac:dyDescent="0.2">
      <c r="B1478" s="20" t="s">
        <v>1461</v>
      </c>
      <c r="C1478" s="20">
        <v>1</v>
      </c>
      <c r="D1478" s="20">
        <v>0.81200000000000006</v>
      </c>
      <c r="E1478" s="29">
        <v>0</v>
      </c>
      <c r="F1478" s="29">
        <v>0.57809110389847629</v>
      </c>
      <c r="G1478" s="29">
        <v>0.68325000000000002</v>
      </c>
      <c r="H1478" s="29">
        <v>0</v>
      </c>
      <c r="I1478" s="29">
        <v>0.57809110389847629</v>
      </c>
      <c r="J1478" s="29">
        <v>-1.1705468530338079</v>
      </c>
      <c r="K1478" s="29">
        <v>-1.4686946348865695</v>
      </c>
      <c r="L1478" s="29">
        <v>0.55884621628202735</v>
      </c>
      <c r="M1478" s="29">
        <v>0.59710171537788082</v>
      </c>
    </row>
    <row r="1479" spans="2:13" x14ac:dyDescent="0.2">
      <c r="B1479" s="20" t="s">
        <v>1462</v>
      </c>
      <c r="C1479" s="20">
        <v>1</v>
      </c>
      <c r="D1479" s="20">
        <v>0.61780000000000002</v>
      </c>
      <c r="E1479" s="29">
        <v>1</v>
      </c>
      <c r="F1479" s="29">
        <v>0.89038315943258195</v>
      </c>
      <c r="G1479" s="29">
        <v>0.68325000000000002</v>
      </c>
      <c r="H1479" s="29">
        <v>1</v>
      </c>
      <c r="I1479" s="29">
        <v>0.89038315943258195</v>
      </c>
      <c r="J1479" s="29">
        <v>0.35087317893287251</v>
      </c>
      <c r="K1479" s="29">
        <v>0.68087672974799984</v>
      </c>
      <c r="L1479" s="29">
        <v>0.87429063291243658</v>
      </c>
      <c r="M1479" s="29">
        <v>0.90464031454928051</v>
      </c>
    </row>
    <row r="1480" spans="2:13" x14ac:dyDescent="0.2">
      <c r="B1480" s="20" t="s">
        <v>1463</v>
      </c>
      <c r="C1480" s="20">
        <v>1</v>
      </c>
      <c r="D1480" s="20">
        <v>0.62590000000000001</v>
      </c>
      <c r="E1480" s="29">
        <v>0</v>
      </c>
      <c r="F1480" s="29">
        <v>0.88292541812176684</v>
      </c>
      <c r="G1480" s="29">
        <v>0.68325000000000002</v>
      </c>
      <c r="H1480" s="29">
        <v>0</v>
      </c>
      <c r="I1480" s="29">
        <v>0.88292541812176684</v>
      </c>
      <c r="J1480" s="29">
        <v>-2.7461907636868803</v>
      </c>
      <c r="K1480" s="29">
        <v>-1.4686946348865695</v>
      </c>
      <c r="L1480" s="29">
        <v>0.86663823135303586</v>
      </c>
      <c r="M1480" s="29">
        <v>0.89745883949055805</v>
      </c>
    </row>
    <row r="1481" spans="2:13" x14ac:dyDescent="0.2">
      <c r="B1481" s="20" t="s">
        <v>1464</v>
      </c>
      <c r="C1481" s="20">
        <v>1</v>
      </c>
      <c r="D1481" s="20">
        <v>0.65190000000000003</v>
      </c>
      <c r="E1481" s="29">
        <v>1</v>
      </c>
      <c r="F1481" s="29">
        <v>0.8559629060249806</v>
      </c>
      <c r="G1481" s="29">
        <v>0.68325000000000002</v>
      </c>
      <c r="H1481" s="29">
        <v>1</v>
      </c>
      <c r="I1481" s="29">
        <v>0.8559629060249806</v>
      </c>
      <c r="J1481" s="29">
        <v>0.41021326793261631</v>
      </c>
      <c r="K1481" s="29">
        <v>0.68087672974799984</v>
      </c>
      <c r="L1481" s="29">
        <v>0.8393056913409519</v>
      </c>
      <c r="M1481" s="29">
        <v>0.8711585281833627</v>
      </c>
    </row>
    <row r="1482" spans="2:13" x14ac:dyDescent="0.2">
      <c r="B1482" s="20" t="s">
        <v>1465</v>
      </c>
      <c r="C1482" s="20">
        <v>1</v>
      </c>
      <c r="D1482" s="20">
        <v>0.80779999999999996</v>
      </c>
      <c r="E1482" s="29">
        <v>0</v>
      </c>
      <c r="F1482" s="29">
        <v>0.58744967503842616</v>
      </c>
      <c r="G1482" s="29">
        <v>0.68325000000000002</v>
      </c>
      <c r="H1482" s="29">
        <v>0</v>
      </c>
      <c r="I1482" s="29">
        <v>0.58744967503842616</v>
      </c>
      <c r="J1482" s="29">
        <v>-1.1932923794990324</v>
      </c>
      <c r="K1482" s="29">
        <v>-1.4686946348865695</v>
      </c>
      <c r="L1482" s="29">
        <v>0.56868829343412208</v>
      </c>
      <c r="M1482" s="29">
        <v>0.60596042868670807</v>
      </c>
    </row>
    <row r="1483" spans="2:13" x14ac:dyDescent="0.2">
      <c r="B1483" s="20" t="s">
        <v>1466</v>
      </c>
      <c r="C1483" s="20">
        <v>1</v>
      </c>
      <c r="D1483" s="20">
        <v>0.75619999999999998</v>
      </c>
      <c r="E1483" s="29">
        <v>1</v>
      </c>
      <c r="F1483" s="29">
        <v>0.69557485033783784</v>
      </c>
      <c r="G1483" s="29">
        <v>0.68325000000000002</v>
      </c>
      <c r="H1483" s="29">
        <v>1</v>
      </c>
      <c r="I1483" s="29">
        <v>0.69557485033783784</v>
      </c>
      <c r="J1483" s="29">
        <v>0.66155861394228221</v>
      </c>
      <c r="K1483" s="29">
        <v>0.68087672974799984</v>
      </c>
      <c r="L1483" s="29">
        <v>0.68001157764800346</v>
      </c>
      <c r="M1483" s="29">
        <v>0.71070320128384701</v>
      </c>
    </row>
    <row r="1484" spans="2:13" x14ac:dyDescent="0.2">
      <c r="B1484" s="20" t="s">
        <v>1467</v>
      </c>
      <c r="C1484" s="20">
        <v>1</v>
      </c>
      <c r="D1484" s="20">
        <v>0.82</v>
      </c>
      <c r="E1484" s="29">
        <v>1</v>
      </c>
      <c r="F1484" s="29">
        <v>0.56011460492477017</v>
      </c>
      <c r="G1484" s="29">
        <v>0.68325000000000002</v>
      </c>
      <c r="H1484" s="29">
        <v>1</v>
      </c>
      <c r="I1484" s="29">
        <v>0.56011460492477017</v>
      </c>
      <c r="J1484" s="29">
        <v>0.88619913739031908</v>
      </c>
      <c r="K1484" s="29">
        <v>0.68087672974799984</v>
      </c>
      <c r="L1484" s="29">
        <v>0.53988044494742404</v>
      </c>
      <c r="M1484" s="29">
        <v>0.58015093275647267</v>
      </c>
    </row>
    <row r="1485" spans="2:13" x14ac:dyDescent="0.2">
      <c r="B1485" s="20" t="s">
        <v>1468</v>
      </c>
      <c r="C1485" s="20">
        <v>1</v>
      </c>
      <c r="D1485" s="20">
        <v>0.76259999999999994</v>
      </c>
      <c r="E1485" s="29">
        <v>0</v>
      </c>
      <c r="F1485" s="29">
        <v>0.68301480720358843</v>
      </c>
      <c r="G1485" s="29">
        <v>0.68325000000000002</v>
      </c>
      <c r="H1485" s="29">
        <v>0</v>
      </c>
      <c r="I1485" s="29">
        <v>0.68301480720358843</v>
      </c>
      <c r="J1485" s="29">
        <v>-1.467896961936497</v>
      </c>
      <c r="K1485" s="29">
        <v>-1.4686946348865695</v>
      </c>
      <c r="L1485" s="29">
        <v>0.66733956460954569</v>
      </c>
      <c r="M1485" s="29">
        <v>0.69828536553412657</v>
      </c>
    </row>
    <row r="1486" spans="2:13" x14ac:dyDescent="0.2">
      <c r="B1486" s="20" t="s">
        <v>1469</v>
      </c>
      <c r="C1486" s="20">
        <v>1</v>
      </c>
      <c r="D1486" s="20">
        <v>0.8266</v>
      </c>
      <c r="E1486" s="29">
        <v>0</v>
      </c>
      <c r="F1486" s="29">
        <v>0.54516217894485419</v>
      </c>
      <c r="G1486" s="29">
        <v>0.68325000000000002</v>
      </c>
      <c r="H1486" s="29">
        <v>0</v>
      </c>
      <c r="I1486" s="29">
        <v>0.54516217894485419</v>
      </c>
      <c r="J1486" s="29">
        <v>-1.0947994591155314</v>
      </c>
      <c r="K1486" s="29">
        <v>-1.4686946348865695</v>
      </c>
      <c r="L1486" s="29">
        <v>0.52405671268432819</v>
      </c>
      <c r="M1486" s="29">
        <v>0.56610662277504631</v>
      </c>
    </row>
    <row r="1487" spans="2:13" x14ac:dyDescent="0.2">
      <c r="B1487" s="20" t="s">
        <v>1470</v>
      </c>
      <c r="C1487" s="20">
        <v>1</v>
      </c>
      <c r="D1487" s="20">
        <v>0.72470000000000001</v>
      </c>
      <c r="E1487" s="29">
        <v>0</v>
      </c>
      <c r="F1487" s="29">
        <v>0.75305836794158965</v>
      </c>
      <c r="G1487" s="29">
        <v>0.68325000000000002</v>
      </c>
      <c r="H1487" s="29">
        <v>0</v>
      </c>
      <c r="I1487" s="29">
        <v>0.75305836794158965</v>
      </c>
      <c r="J1487" s="29">
        <v>-1.7462931977277256</v>
      </c>
      <c r="K1487" s="29">
        <v>-1.4686946348865695</v>
      </c>
      <c r="L1487" s="29">
        <v>0.73728662001796286</v>
      </c>
      <c r="M1487" s="29">
        <v>0.76818098174950178</v>
      </c>
    </row>
    <row r="1488" spans="2:13" x14ac:dyDescent="0.2">
      <c r="B1488" s="20" t="s">
        <v>1471</v>
      </c>
      <c r="C1488" s="20">
        <v>1</v>
      </c>
      <c r="D1488" s="20">
        <v>0.66659999999999997</v>
      </c>
      <c r="E1488" s="29">
        <v>1</v>
      </c>
      <c r="F1488" s="29">
        <v>0.83854476958884694</v>
      </c>
      <c r="G1488" s="29">
        <v>0.68325000000000002</v>
      </c>
      <c r="H1488" s="29">
        <v>1</v>
      </c>
      <c r="I1488" s="29">
        <v>0.83854476958884694</v>
      </c>
      <c r="J1488" s="29">
        <v>0.43879627504416224</v>
      </c>
      <c r="K1488" s="29">
        <v>0.68087672974799984</v>
      </c>
      <c r="L1488" s="29">
        <v>0.82186352982759314</v>
      </c>
      <c r="M1488" s="29">
        <v>0.85394153469368195</v>
      </c>
    </row>
    <row r="1489" spans="2:13" x14ac:dyDescent="0.2">
      <c r="B1489" s="20" t="s">
        <v>1472</v>
      </c>
      <c r="C1489" s="20">
        <v>1</v>
      </c>
      <c r="D1489" s="20">
        <v>0.89470000000000005</v>
      </c>
      <c r="E1489" s="29">
        <v>0</v>
      </c>
      <c r="F1489" s="29">
        <v>0.39103814014454236</v>
      </c>
      <c r="G1489" s="29">
        <v>0.68325000000000002</v>
      </c>
      <c r="H1489" s="29">
        <v>0</v>
      </c>
      <c r="I1489" s="29">
        <v>0.39103814014454236</v>
      </c>
      <c r="J1489" s="29">
        <v>-0.80133573977764094</v>
      </c>
      <c r="K1489" s="29">
        <v>-1.4686946348865695</v>
      </c>
      <c r="L1489" s="29">
        <v>0.36093676770064065</v>
      </c>
      <c r="M1489" s="29">
        <v>0.42199221888894978</v>
      </c>
    </row>
    <row r="1490" spans="2:13" x14ac:dyDescent="0.2">
      <c r="B1490" s="20" t="s">
        <v>1473</v>
      </c>
      <c r="C1490" s="20">
        <v>1</v>
      </c>
      <c r="D1490" s="20">
        <v>0.69079999999999997</v>
      </c>
      <c r="E1490" s="29">
        <v>1</v>
      </c>
      <c r="F1490" s="29">
        <v>0.8062245920498422</v>
      </c>
      <c r="G1490" s="29">
        <v>0.68325000000000002</v>
      </c>
      <c r="H1490" s="29">
        <v>1</v>
      </c>
      <c r="I1490" s="29">
        <v>0.8062245920498422</v>
      </c>
      <c r="J1490" s="29">
        <v>0.49025418463926668</v>
      </c>
      <c r="K1490" s="29">
        <v>0.68087672974799984</v>
      </c>
      <c r="L1490" s="29">
        <v>0.78978293894637941</v>
      </c>
      <c r="M1490" s="29">
        <v>0.82167065920360349</v>
      </c>
    </row>
    <row r="1491" spans="2:13" x14ac:dyDescent="0.2">
      <c r="B1491" s="20" t="s">
        <v>1474</v>
      </c>
      <c r="C1491" s="20">
        <v>1</v>
      </c>
      <c r="D1491" s="20">
        <v>0.84730000000000005</v>
      </c>
      <c r="E1491" s="29">
        <v>0</v>
      </c>
      <c r="F1491" s="29">
        <v>0.49786004984151128</v>
      </c>
      <c r="G1491" s="29">
        <v>0.68325000000000002</v>
      </c>
      <c r="H1491" s="29">
        <v>0</v>
      </c>
      <c r="I1491" s="29">
        <v>0.49786004984151128</v>
      </c>
      <c r="J1491" s="29">
        <v>-0.99572921938303527</v>
      </c>
      <c r="K1491" s="29">
        <v>-1.4686946348865695</v>
      </c>
      <c r="L1491" s="29">
        <v>0.4738421111857396</v>
      </c>
      <c r="M1491" s="29">
        <v>0.52188786837740875</v>
      </c>
    </row>
    <row r="1492" spans="2:13" x14ac:dyDescent="0.2">
      <c r="B1492" s="20" t="s">
        <v>1475</v>
      </c>
      <c r="C1492" s="20">
        <v>1</v>
      </c>
      <c r="D1492" s="20">
        <v>0.7681</v>
      </c>
      <c r="E1492" s="29">
        <v>0</v>
      </c>
      <c r="F1492" s="29">
        <v>0.67200281295364284</v>
      </c>
      <c r="G1492" s="29">
        <v>0.68325000000000002</v>
      </c>
      <c r="H1492" s="29">
        <v>0</v>
      </c>
      <c r="I1492" s="29">
        <v>0.67200281295364284</v>
      </c>
      <c r="J1492" s="29">
        <v>-1.4313653043891104</v>
      </c>
      <c r="K1492" s="29">
        <v>-1.4686946348865695</v>
      </c>
      <c r="L1492" s="29">
        <v>0.65617262828936285</v>
      </c>
      <c r="M1492" s="29">
        <v>0.6874513198814115</v>
      </c>
    </row>
    <row r="1493" spans="2:13" x14ac:dyDescent="0.2">
      <c r="B1493" s="20" t="s">
        <v>1476</v>
      </c>
      <c r="C1493" s="20">
        <v>1</v>
      </c>
      <c r="D1493" s="20">
        <v>0.68430000000000002</v>
      </c>
      <c r="E1493" s="29">
        <v>0</v>
      </c>
      <c r="F1493" s="29">
        <v>0.81536137737982883</v>
      </c>
      <c r="G1493" s="29">
        <v>0.68325000000000002</v>
      </c>
      <c r="H1493" s="29">
        <v>0</v>
      </c>
      <c r="I1493" s="29">
        <v>0.81536137737982883</v>
      </c>
      <c r="J1493" s="29">
        <v>-2.1014245032742704</v>
      </c>
      <c r="K1493" s="29">
        <v>-1.4686946348865695</v>
      </c>
      <c r="L1493" s="29">
        <v>0.79882478781324939</v>
      </c>
      <c r="M1493" s="29">
        <v>0.83082653149569008</v>
      </c>
    </row>
    <row r="1494" spans="2:13" x14ac:dyDescent="0.2">
      <c r="B1494" s="20" t="s">
        <v>1477</v>
      </c>
      <c r="C1494" s="20">
        <v>1</v>
      </c>
      <c r="D1494" s="20">
        <v>0.62060000000000004</v>
      </c>
      <c r="E1494" s="29">
        <v>1</v>
      </c>
      <c r="F1494" s="29">
        <v>0.88785349600782149</v>
      </c>
      <c r="G1494" s="29">
        <v>0.68325000000000002</v>
      </c>
      <c r="H1494" s="29">
        <v>1</v>
      </c>
      <c r="I1494" s="29">
        <v>0.88785349600782149</v>
      </c>
      <c r="J1494" s="29">
        <v>0.35540392132558141</v>
      </c>
      <c r="K1494" s="29">
        <v>0.68087672974799984</v>
      </c>
      <c r="L1494" s="29">
        <v>0.87168974442544322</v>
      </c>
      <c r="M1494" s="29">
        <v>0.90220946819205372</v>
      </c>
    </row>
    <row r="1495" spans="2:13" x14ac:dyDescent="0.2">
      <c r="B1495" s="20" t="s">
        <v>1478</v>
      </c>
      <c r="C1495" s="20">
        <v>1</v>
      </c>
      <c r="D1495" s="20">
        <v>0.65790000000000004</v>
      </c>
      <c r="E1495" s="29">
        <v>0</v>
      </c>
      <c r="F1495" s="29">
        <v>0.8490500760999673</v>
      </c>
      <c r="G1495" s="29">
        <v>0.68325000000000002</v>
      </c>
      <c r="H1495" s="29">
        <v>0</v>
      </c>
      <c r="I1495" s="29">
        <v>0.8490500760999673</v>
      </c>
      <c r="J1495" s="29">
        <v>-2.3716478466911322</v>
      </c>
      <c r="K1495" s="29">
        <v>-1.4686946348865695</v>
      </c>
      <c r="L1495" s="29">
        <v>0.83236662273409157</v>
      </c>
      <c r="M1495" s="29">
        <v>0.8643437399796372</v>
      </c>
    </row>
    <row r="1496" spans="2:13" x14ac:dyDescent="0.2">
      <c r="B1496" s="20" t="s">
        <v>1479</v>
      </c>
      <c r="C1496" s="20">
        <v>1</v>
      </c>
      <c r="D1496" s="20">
        <v>0.81069999999999998</v>
      </c>
      <c r="E1496" s="29">
        <v>0</v>
      </c>
      <c r="F1496" s="29">
        <v>0.5809941336893798</v>
      </c>
      <c r="G1496" s="29">
        <v>0.68325000000000002</v>
      </c>
      <c r="H1496" s="29">
        <v>0</v>
      </c>
      <c r="I1496" s="29">
        <v>0.5809941336893798</v>
      </c>
      <c r="J1496" s="29">
        <v>-1.1775404157307849</v>
      </c>
      <c r="K1496" s="29">
        <v>-1.4686946348865695</v>
      </c>
      <c r="L1496" s="29">
        <v>0.56190176694369409</v>
      </c>
      <c r="M1496" s="29">
        <v>0.59984698771519529</v>
      </c>
    </row>
    <row r="1497" spans="2:13" x14ac:dyDescent="0.2">
      <c r="B1497" s="20" t="s">
        <v>1480</v>
      </c>
      <c r="C1497" s="20">
        <v>1</v>
      </c>
      <c r="D1497" s="20">
        <v>0.70520000000000005</v>
      </c>
      <c r="E1497" s="29">
        <v>0</v>
      </c>
      <c r="F1497" s="29">
        <v>0.78477207899130541</v>
      </c>
      <c r="G1497" s="29">
        <v>0.68325000000000002</v>
      </c>
      <c r="H1497" s="29">
        <v>0</v>
      </c>
      <c r="I1497" s="29">
        <v>0.78477207899130541</v>
      </c>
      <c r="J1497" s="29">
        <v>-1.9095123265186367</v>
      </c>
      <c r="K1497" s="29">
        <v>-1.4686946348865695</v>
      </c>
      <c r="L1497" s="29">
        <v>0.76859842769572762</v>
      </c>
      <c r="M1497" s="29">
        <v>0.80010928128169323</v>
      </c>
    </row>
    <row r="1498" spans="2:13" x14ac:dyDescent="0.2">
      <c r="B1498" s="20" t="s">
        <v>1481</v>
      </c>
      <c r="C1498" s="20">
        <v>1</v>
      </c>
      <c r="D1498" s="20">
        <v>0.61319999999999997</v>
      </c>
      <c r="E1498" s="29">
        <v>0</v>
      </c>
      <c r="F1498" s="29">
        <v>0.89443042707740139</v>
      </c>
      <c r="G1498" s="29">
        <v>0.68325000000000002</v>
      </c>
      <c r="H1498" s="29">
        <v>0</v>
      </c>
      <c r="I1498" s="29">
        <v>0.89443042707740139</v>
      </c>
      <c r="J1498" s="29">
        <v>-2.9107432571718328</v>
      </c>
      <c r="K1498" s="29">
        <v>-1.4686946348865695</v>
      </c>
      <c r="L1498" s="29">
        <v>0.87846357207583747</v>
      </c>
      <c r="M1498" s="29">
        <v>0.90851808146373458</v>
      </c>
    </row>
    <row r="1499" spans="2:13" x14ac:dyDescent="0.2">
      <c r="B1499" s="20" t="s">
        <v>1482</v>
      </c>
      <c r="C1499" s="20">
        <v>1</v>
      </c>
      <c r="D1499" s="20">
        <v>0.62219999999999998</v>
      </c>
      <c r="E1499" s="29">
        <v>1</v>
      </c>
      <c r="F1499" s="29">
        <v>0.88638518421061918</v>
      </c>
      <c r="G1499" s="29">
        <v>0.68325000000000002</v>
      </c>
      <c r="H1499" s="29">
        <v>1</v>
      </c>
      <c r="I1499" s="29">
        <v>0.88638518421061918</v>
      </c>
      <c r="J1499" s="29">
        <v>0.35801913602984003</v>
      </c>
      <c r="K1499" s="29">
        <v>0.68087672974799984</v>
      </c>
      <c r="L1499" s="29">
        <v>0.87018257786807363</v>
      </c>
      <c r="M1499" s="29">
        <v>0.90079607629240555</v>
      </c>
    </row>
    <row r="1500" spans="2:13" x14ac:dyDescent="0.2">
      <c r="B1500" s="20" t="s">
        <v>1483</v>
      </c>
      <c r="C1500" s="20">
        <v>1</v>
      </c>
      <c r="D1500" s="20">
        <v>0.75160000000000005</v>
      </c>
      <c r="E1500" s="29">
        <v>0</v>
      </c>
      <c r="F1500" s="29">
        <v>0.7044271208387326</v>
      </c>
      <c r="G1500" s="29">
        <v>0.68325000000000002</v>
      </c>
      <c r="H1500" s="29">
        <v>0</v>
      </c>
      <c r="I1500" s="29">
        <v>0.7044271208387326</v>
      </c>
      <c r="J1500" s="29">
        <v>-1.5437811830689985</v>
      </c>
      <c r="K1500" s="29">
        <v>-1.4686946348865695</v>
      </c>
      <c r="L1500" s="29">
        <v>0.68890342106172997</v>
      </c>
      <c r="M1500" s="29">
        <v>0.71949160427175507</v>
      </c>
    </row>
    <row r="1501" spans="2:13" x14ac:dyDescent="0.2">
      <c r="B1501" s="20" t="s">
        <v>1484</v>
      </c>
      <c r="C1501" s="20">
        <v>1</v>
      </c>
      <c r="D1501" s="20">
        <v>0.73140000000000005</v>
      </c>
      <c r="E1501" s="29">
        <v>1</v>
      </c>
      <c r="F1501" s="29">
        <v>0.74146359006473495</v>
      </c>
      <c r="G1501" s="29">
        <v>0.68325000000000002</v>
      </c>
      <c r="H1501" s="29">
        <v>1</v>
      </c>
      <c r="I1501" s="29">
        <v>0.74146359006473495</v>
      </c>
      <c r="J1501" s="29">
        <v>0.59049461591709718</v>
      </c>
      <c r="K1501" s="29">
        <v>0.68087672974799984</v>
      </c>
      <c r="L1501" s="29">
        <v>0.7258080151986197</v>
      </c>
      <c r="M1501" s="29">
        <v>0.75652513458046222</v>
      </c>
    </row>
    <row r="1502" spans="2:13" x14ac:dyDescent="0.2">
      <c r="B1502" s="20" t="s">
        <v>1485</v>
      </c>
      <c r="C1502" s="20">
        <v>1</v>
      </c>
      <c r="D1502" s="20">
        <v>0.81679999999999997</v>
      </c>
      <c r="E1502" s="29">
        <v>0</v>
      </c>
      <c r="F1502" s="29">
        <v>0.56732688461585723</v>
      </c>
      <c r="G1502" s="29">
        <v>0.68325000000000002</v>
      </c>
      <c r="H1502" s="29">
        <v>0</v>
      </c>
      <c r="I1502" s="29">
        <v>0.56732688461585723</v>
      </c>
      <c r="J1502" s="29">
        <v>-1.1450823665911709</v>
      </c>
      <c r="K1502" s="29">
        <v>-1.4686946348865695</v>
      </c>
      <c r="L1502" s="29">
        <v>0.54749827289232345</v>
      </c>
      <c r="M1502" s="29">
        <v>0.58694213710175214</v>
      </c>
    </row>
    <row r="1503" spans="2:13" x14ac:dyDescent="0.2">
      <c r="B1503" s="20" t="s">
        <v>1486</v>
      </c>
      <c r="C1503" s="20">
        <v>1</v>
      </c>
      <c r="D1503" s="20">
        <v>0.63039999999999996</v>
      </c>
      <c r="E1503" s="29">
        <v>1</v>
      </c>
      <c r="F1503" s="29">
        <v>0.87859478138583036</v>
      </c>
      <c r="G1503" s="29">
        <v>0.68325000000000002</v>
      </c>
      <c r="H1503" s="29">
        <v>1</v>
      </c>
      <c r="I1503" s="29">
        <v>0.87859478138583036</v>
      </c>
      <c r="J1503" s="29">
        <v>0.37172722359221833</v>
      </c>
      <c r="K1503" s="29">
        <v>0.68087672974799984</v>
      </c>
      <c r="L1503" s="29">
        <v>0.86221492949016199</v>
      </c>
      <c r="M1503" s="29">
        <v>0.89326844422933294</v>
      </c>
    </row>
    <row r="1504" spans="2:13" x14ac:dyDescent="0.2">
      <c r="B1504" s="20" t="s">
        <v>1487</v>
      </c>
      <c r="C1504" s="20">
        <v>1</v>
      </c>
      <c r="D1504" s="20">
        <v>0.8498</v>
      </c>
      <c r="E1504" s="29">
        <v>0</v>
      </c>
      <c r="F1504" s="29">
        <v>0.492132960785997</v>
      </c>
      <c r="G1504" s="29">
        <v>0.68325000000000002</v>
      </c>
      <c r="H1504" s="29">
        <v>0</v>
      </c>
      <c r="I1504" s="29">
        <v>0.492132960785997</v>
      </c>
      <c r="J1504" s="29">
        <v>-0.98438777723564619</v>
      </c>
      <c r="K1504" s="29">
        <v>-1.4686946348865695</v>
      </c>
      <c r="L1504" s="29">
        <v>0.46775730895894663</v>
      </c>
      <c r="M1504" s="29">
        <v>0.51654607437842504</v>
      </c>
    </row>
    <row r="1505" spans="2:13" x14ac:dyDescent="0.2">
      <c r="B1505" s="20" t="s">
        <v>1488</v>
      </c>
      <c r="C1505" s="20">
        <v>1</v>
      </c>
      <c r="D1505" s="20">
        <v>0.67459999999999998</v>
      </c>
      <c r="E1505" s="29">
        <v>1</v>
      </c>
      <c r="F1505" s="29">
        <v>0.82837089257294116</v>
      </c>
      <c r="G1505" s="29">
        <v>0.68325000000000002</v>
      </c>
      <c r="H1505" s="29">
        <v>1</v>
      </c>
      <c r="I1505" s="29">
        <v>0.82837089257294116</v>
      </c>
      <c r="J1505" s="29">
        <v>0.45517987986023423</v>
      </c>
      <c r="K1505" s="29">
        <v>0.68087672974799984</v>
      </c>
      <c r="L1505" s="29">
        <v>0.81173275515889165</v>
      </c>
      <c r="M1505" s="29">
        <v>0.84382153921825187</v>
      </c>
    </row>
    <row r="1506" spans="2:13" x14ac:dyDescent="0.2">
      <c r="B1506" s="20" t="s">
        <v>1489</v>
      </c>
      <c r="C1506" s="20">
        <v>1</v>
      </c>
      <c r="D1506" s="20">
        <v>0.83109999999999995</v>
      </c>
      <c r="E1506" s="29">
        <v>0</v>
      </c>
      <c r="F1506" s="29">
        <v>0.53491876034435237</v>
      </c>
      <c r="G1506" s="29">
        <v>0.68325000000000002</v>
      </c>
      <c r="H1506" s="29">
        <v>0</v>
      </c>
      <c r="I1506" s="29">
        <v>0.53491876034435237</v>
      </c>
      <c r="J1506" s="29">
        <v>-1.0724560512648678</v>
      </c>
      <c r="K1506" s="29">
        <v>-1.4686946348865695</v>
      </c>
      <c r="L1506" s="29">
        <v>0.51319743543860685</v>
      </c>
      <c r="M1506" s="29">
        <v>0.55650844015714473</v>
      </c>
    </row>
    <row r="1507" spans="2:13" x14ac:dyDescent="0.2">
      <c r="B1507" s="20" t="s">
        <v>1490</v>
      </c>
      <c r="C1507" s="20">
        <v>1</v>
      </c>
      <c r="D1507" s="20">
        <v>0.81630000000000003</v>
      </c>
      <c r="E1507" s="29">
        <v>0</v>
      </c>
      <c r="F1507" s="29">
        <v>0.56845131020636697</v>
      </c>
      <c r="G1507" s="29">
        <v>0.68325000000000002</v>
      </c>
      <c r="H1507" s="29">
        <v>0</v>
      </c>
      <c r="I1507" s="29">
        <v>0.56845131020636697</v>
      </c>
      <c r="J1507" s="29">
        <v>-1.147708861096169</v>
      </c>
      <c r="K1507" s="29">
        <v>-1.4686946348865695</v>
      </c>
      <c r="L1507" s="29">
        <v>0.54868493429450871</v>
      </c>
      <c r="M1507" s="29">
        <v>0.58800202179533978</v>
      </c>
    </row>
    <row r="1508" spans="2:13" x14ac:dyDescent="0.2">
      <c r="B1508" s="20" t="s">
        <v>1491</v>
      </c>
      <c r="C1508" s="20">
        <v>1</v>
      </c>
      <c r="D1508" s="20">
        <v>0.78220000000000001</v>
      </c>
      <c r="E1508" s="29">
        <v>0</v>
      </c>
      <c r="F1508" s="29">
        <v>0.6429153071638225</v>
      </c>
      <c r="G1508" s="29">
        <v>0.68325000000000002</v>
      </c>
      <c r="H1508" s="29">
        <v>0</v>
      </c>
      <c r="I1508" s="29">
        <v>0.6429153071638225</v>
      </c>
      <c r="J1508" s="29">
        <v>-1.3418107476250076</v>
      </c>
      <c r="K1508" s="29">
        <v>-1.4686946348865695</v>
      </c>
      <c r="L1508" s="29">
        <v>0.62641235839723797</v>
      </c>
      <c r="M1508" s="29">
        <v>0.65908599911480414</v>
      </c>
    </row>
    <row r="1509" spans="2:13" x14ac:dyDescent="0.2">
      <c r="B1509" s="20" t="s">
        <v>1492</v>
      </c>
      <c r="C1509" s="20">
        <v>1</v>
      </c>
      <c r="D1509" s="20">
        <v>0.62470000000000003</v>
      </c>
      <c r="E1509" s="29">
        <v>1</v>
      </c>
      <c r="F1509" s="29">
        <v>0.88405740308668246</v>
      </c>
      <c r="G1509" s="29">
        <v>0.68325000000000002</v>
      </c>
      <c r="H1509" s="29">
        <v>1</v>
      </c>
      <c r="I1509" s="29">
        <v>0.88405740308668246</v>
      </c>
      <c r="J1509" s="29">
        <v>0.36214398744799065</v>
      </c>
      <c r="K1509" s="29">
        <v>0.68087672974799984</v>
      </c>
      <c r="L1509" s="29">
        <v>0.86779683149901898</v>
      </c>
      <c r="M1509" s="29">
        <v>0.89855178204744846</v>
      </c>
    </row>
    <row r="1510" spans="2:13" x14ac:dyDescent="0.2">
      <c r="B1510" s="20" t="s">
        <v>1493</v>
      </c>
      <c r="C1510" s="20">
        <v>1</v>
      </c>
      <c r="D1510" s="20">
        <v>0.87670000000000003</v>
      </c>
      <c r="E1510" s="29">
        <v>0</v>
      </c>
      <c r="F1510" s="29">
        <v>0.43094612036138941</v>
      </c>
      <c r="G1510" s="29">
        <v>0.68325000000000002</v>
      </c>
      <c r="H1510" s="29">
        <v>0</v>
      </c>
      <c r="I1510" s="29">
        <v>0.43094612036138941</v>
      </c>
      <c r="J1510" s="29">
        <v>-0.87023148765448555</v>
      </c>
      <c r="K1510" s="29">
        <v>-1.4686946348865695</v>
      </c>
      <c r="L1510" s="29">
        <v>0.40290336756573963</v>
      </c>
      <c r="M1510" s="29">
        <v>0.45943885658139405</v>
      </c>
    </row>
    <row r="1511" spans="2:13" x14ac:dyDescent="0.2">
      <c r="B1511" s="20" t="s">
        <v>1494</v>
      </c>
      <c r="C1511" s="20">
        <v>1</v>
      </c>
      <c r="D1511" s="20">
        <v>0.82399999999999995</v>
      </c>
      <c r="E1511" s="29">
        <v>0</v>
      </c>
      <c r="F1511" s="29">
        <v>0.55106378456379068</v>
      </c>
      <c r="G1511" s="29">
        <v>0.68325000000000002</v>
      </c>
      <c r="H1511" s="29">
        <v>0</v>
      </c>
      <c r="I1511" s="29">
        <v>0.55106378456379068</v>
      </c>
      <c r="J1511" s="29">
        <v>-1.10792054194941</v>
      </c>
      <c r="K1511" s="29">
        <v>-1.4686946348865695</v>
      </c>
      <c r="L1511" s="29">
        <v>0.53030663199841932</v>
      </c>
      <c r="M1511" s="29">
        <v>0.57164458265890239</v>
      </c>
    </row>
    <row r="1512" spans="2:13" x14ac:dyDescent="0.2">
      <c r="B1512" s="20" t="s">
        <v>1495</v>
      </c>
      <c r="C1512" s="20">
        <v>1</v>
      </c>
      <c r="D1512" s="20">
        <v>0.78739999999999999</v>
      </c>
      <c r="E1512" s="29">
        <v>0</v>
      </c>
      <c r="F1512" s="29">
        <v>0.63190205253769793</v>
      </c>
      <c r="G1512" s="29">
        <v>0.68325000000000002</v>
      </c>
      <c r="H1512" s="29">
        <v>0</v>
      </c>
      <c r="I1512" s="29">
        <v>0.63190205253769793</v>
      </c>
      <c r="J1512" s="29">
        <v>-1.3102168643520793</v>
      </c>
      <c r="K1512" s="29">
        <v>-1.4686946348865695</v>
      </c>
      <c r="L1512" s="29">
        <v>0.61504620351550343</v>
      </c>
      <c r="M1512" s="29">
        <v>0.64844171338761825</v>
      </c>
    </row>
    <row r="1513" spans="2:13" x14ac:dyDescent="0.2">
      <c r="B1513" s="20" t="s">
        <v>1496</v>
      </c>
      <c r="C1513" s="20">
        <v>1</v>
      </c>
      <c r="D1513" s="20">
        <v>0.87190000000000001</v>
      </c>
      <c r="E1513" s="29">
        <v>0</v>
      </c>
      <c r="F1513" s="29">
        <v>0.44176471255263006</v>
      </c>
      <c r="G1513" s="29">
        <v>0.68325000000000002</v>
      </c>
      <c r="H1513" s="29">
        <v>0</v>
      </c>
      <c r="I1513" s="29">
        <v>0.44176471255263006</v>
      </c>
      <c r="J1513" s="29">
        <v>-0.88958380550154381</v>
      </c>
      <c r="K1513" s="29">
        <v>-1.4686946348865695</v>
      </c>
      <c r="L1513" s="29">
        <v>0.41433645457799123</v>
      </c>
      <c r="M1513" s="29">
        <v>0.46955294109976425</v>
      </c>
    </row>
    <row r="1514" spans="2:13" x14ac:dyDescent="0.2">
      <c r="B1514" s="20" t="s">
        <v>1497</v>
      </c>
      <c r="C1514" s="20">
        <v>1</v>
      </c>
      <c r="D1514" s="20">
        <v>0.79930000000000001</v>
      </c>
      <c r="E1514" s="29">
        <v>0</v>
      </c>
      <c r="F1514" s="29">
        <v>0.60619108370173813</v>
      </c>
      <c r="G1514" s="29">
        <v>0.68325000000000002</v>
      </c>
      <c r="H1514" s="29">
        <v>0</v>
      </c>
      <c r="I1514" s="29">
        <v>0.60619108370173813</v>
      </c>
      <c r="J1514" s="29">
        <v>-1.2406863371347157</v>
      </c>
      <c r="K1514" s="29">
        <v>-1.4686946348865695</v>
      </c>
      <c r="L1514" s="29">
        <v>0.58831908681333667</v>
      </c>
      <c r="M1514" s="29">
        <v>0.62378336403147205</v>
      </c>
    </row>
    <row r="1515" spans="2:13" x14ac:dyDescent="0.2">
      <c r="B1515" s="20" t="s">
        <v>1498</v>
      </c>
      <c r="C1515" s="20">
        <v>1</v>
      </c>
      <c r="D1515" s="20">
        <v>0.83020000000000005</v>
      </c>
      <c r="E1515" s="29">
        <v>0</v>
      </c>
      <c r="F1515" s="29">
        <v>0.53697008216168374</v>
      </c>
      <c r="G1515" s="29">
        <v>0.68325000000000002</v>
      </c>
      <c r="H1515" s="29">
        <v>0</v>
      </c>
      <c r="I1515" s="29">
        <v>0.53697008216168374</v>
      </c>
      <c r="J1515" s="29">
        <v>-1.0768879516945482</v>
      </c>
      <c r="K1515" s="29">
        <v>-1.4686946348865695</v>
      </c>
      <c r="L1515" s="29">
        <v>0.51537310127086777</v>
      </c>
      <c r="M1515" s="29">
        <v>0.55842923838463177</v>
      </c>
    </row>
    <row r="1516" spans="2:13" x14ac:dyDescent="0.2">
      <c r="B1516" s="20" t="s">
        <v>1499</v>
      </c>
      <c r="C1516" s="20">
        <v>1</v>
      </c>
      <c r="D1516" s="20">
        <v>0.6512</v>
      </c>
      <c r="E1516" s="29">
        <v>1</v>
      </c>
      <c r="F1516" s="29">
        <v>0.85675201579683202</v>
      </c>
      <c r="G1516" s="29">
        <v>0.68325000000000002</v>
      </c>
      <c r="H1516" s="29">
        <v>1</v>
      </c>
      <c r="I1516" s="29">
        <v>0.85675201579683202</v>
      </c>
      <c r="J1516" s="29">
        <v>0.40889960607522396</v>
      </c>
      <c r="K1516" s="29">
        <v>0.68087672974799984</v>
      </c>
      <c r="L1516" s="29">
        <v>0.84009934282477727</v>
      </c>
      <c r="M1516" s="29">
        <v>0.87193478864922136</v>
      </c>
    </row>
    <row r="1517" spans="2:13" x14ac:dyDescent="0.2">
      <c r="B1517" s="20" t="s">
        <v>1500</v>
      </c>
      <c r="C1517" s="20">
        <v>1</v>
      </c>
      <c r="D1517" s="20">
        <v>0.78480000000000005</v>
      </c>
      <c r="E1517" s="29">
        <v>0</v>
      </c>
      <c r="F1517" s="29">
        <v>0.63742671051803268</v>
      </c>
      <c r="G1517" s="29">
        <v>0.68325000000000002</v>
      </c>
      <c r="H1517" s="29">
        <v>0</v>
      </c>
      <c r="I1517" s="29">
        <v>0.63742671051803268</v>
      </c>
      <c r="J1517" s="29">
        <v>-1.3259197073379503</v>
      </c>
      <c r="K1517" s="29">
        <v>-1.4686946348865695</v>
      </c>
      <c r="L1517" s="29">
        <v>0.62075441283242516</v>
      </c>
      <c r="M1517" s="29">
        <v>0.65377486327943923</v>
      </c>
    </row>
    <row r="1518" spans="2:13" x14ac:dyDescent="0.2">
      <c r="B1518" s="20" t="s">
        <v>1501</v>
      </c>
      <c r="C1518" s="20">
        <v>1</v>
      </c>
      <c r="D1518" s="20">
        <v>0.7369</v>
      </c>
      <c r="E1518" s="29">
        <v>0</v>
      </c>
      <c r="F1518" s="29">
        <v>0.73168443262308924</v>
      </c>
      <c r="G1518" s="29">
        <v>0.68325000000000002</v>
      </c>
      <c r="H1518" s="29">
        <v>0</v>
      </c>
      <c r="I1518" s="29">
        <v>0.73168443262308924</v>
      </c>
      <c r="J1518" s="29">
        <v>-1.6513493969317943</v>
      </c>
      <c r="K1518" s="29">
        <v>-1.4686946348865695</v>
      </c>
      <c r="L1518" s="29">
        <v>0.71610370519637356</v>
      </c>
      <c r="M1518" s="29">
        <v>0.7467125123289764</v>
      </c>
    </row>
    <row r="1519" spans="2:13" x14ac:dyDescent="0.2">
      <c r="B1519" s="20" t="s">
        <v>1502</v>
      </c>
      <c r="C1519" s="20">
        <v>1</v>
      </c>
      <c r="D1519" s="20">
        <v>0.61619999999999997</v>
      </c>
      <c r="E1519" s="29">
        <v>1</v>
      </c>
      <c r="F1519" s="29">
        <v>0.89180610974127672</v>
      </c>
      <c r="G1519" s="29">
        <v>0.68325000000000002</v>
      </c>
      <c r="H1519" s="29">
        <v>1</v>
      </c>
      <c r="I1519" s="29">
        <v>0.89180610974127672</v>
      </c>
      <c r="J1519" s="29">
        <v>0.34831016314815549</v>
      </c>
      <c r="K1519" s="29">
        <v>0.68087672974799984</v>
      </c>
      <c r="L1519" s="29">
        <v>0.87575609251966724</v>
      </c>
      <c r="M1519" s="29">
        <v>0.90600529516243311</v>
      </c>
    </row>
    <row r="1520" spans="2:13" x14ac:dyDescent="0.2">
      <c r="B1520" s="20" t="s">
        <v>1503</v>
      </c>
      <c r="C1520" s="20">
        <v>1</v>
      </c>
      <c r="D1520" s="20">
        <v>0.81330000000000002</v>
      </c>
      <c r="E1520" s="29">
        <v>0</v>
      </c>
      <c r="F1520" s="29">
        <v>0.57518266746502567</v>
      </c>
      <c r="G1520" s="29">
        <v>0.68325000000000002</v>
      </c>
      <c r="H1520" s="29">
        <v>0</v>
      </c>
      <c r="I1520" s="29">
        <v>0.57518266746502567</v>
      </c>
      <c r="J1520" s="29">
        <v>-1.1635948259975555</v>
      </c>
      <c r="K1520" s="29">
        <v>-1.4686946348865695</v>
      </c>
      <c r="L1520" s="29">
        <v>0.55578280743859143</v>
      </c>
      <c r="M1520" s="29">
        <v>0.59435366062866291</v>
      </c>
    </row>
    <row r="1521" spans="2:13" x14ac:dyDescent="0.2">
      <c r="B1521" s="20" t="s">
        <v>1504</v>
      </c>
      <c r="C1521" s="20">
        <v>1</v>
      </c>
      <c r="D1521" s="20">
        <v>0.60670000000000002</v>
      </c>
      <c r="E1521" s="29">
        <v>1</v>
      </c>
      <c r="F1521" s="29">
        <v>0.89992443694821411</v>
      </c>
      <c r="G1521" s="29">
        <v>0.68325000000000002</v>
      </c>
      <c r="H1521" s="29">
        <v>1</v>
      </c>
      <c r="I1521" s="29">
        <v>0.89992443694821411</v>
      </c>
      <c r="J1521" s="29">
        <v>0.33347324729633332</v>
      </c>
      <c r="K1521" s="29">
        <v>0.68087672974799984</v>
      </c>
      <c r="L1521" s="29">
        <v>0.88415261836241643</v>
      </c>
      <c r="M1521" s="29">
        <v>0.91375847499813967</v>
      </c>
    </row>
    <row r="1522" spans="2:13" x14ac:dyDescent="0.2">
      <c r="B1522" s="20" t="s">
        <v>1505</v>
      </c>
      <c r="C1522" s="20">
        <v>1</v>
      </c>
      <c r="D1522" s="20">
        <v>0.71960000000000002</v>
      </c>
      <c r="E1522" s="29">
        <v>1</v>
      </c>
      <c r="F1522" s="29">
        <v>0.76164673676946681</v>
      </c>
      <c r="G1522" s="29">
        <v>0.68325000000000002</v>
      </c>
      <c r="H1522" s="29">
        <v>1</v>
      </c>
      <c r="I1522" s="29">
        <v>0.76164673676946681</v>
      </c>
      <c r="J1522" s="29">
        <v>0.55941455039406018</v>
      </c>
      <c r="K1522" s="29">
        <v>0.68087672974799984</v>
      </c>
      <c r="L1522" s="29">
        <v>0.74577445543090626</v>
      </c>
      <c r="M1522" s="29">
        <v>0.77682460064050396</v>
      </c>
    </row>
    <row r="1523" spans="2:13" x14ac:dyDescent="0.2">
      <c r="B1523" s="20" t="s">
        <v>1506</v>
      </c>
      <c r="C1523" s="20">
        <v>1</v>
      </c>
      <c r="D1523" s="20">
        <v>0.80669999999999997</v>
      </c>
      <c r="E1523" s="29">
        <v>0</v>
      </c>
      <c r="F1523" s="29">
        <v>0.58989060930993942</v>
      </c>
      <c r="G1523" s="29">
        <v>0.68325000000000002</v>
      </c>
      <c r="H1523" s="29">
        <v>0</v>
      </c>
      <c r="I1523" s="29">
        <v>0.58989060930993942</v>
      </c>
      <c r="J1523" s="29">
        <v>-1.1993222319757491</v>
      </c>
      <c r="K1523" s="29">
        <v>-1.4686946348865695</v>
      </c>
      <c r="L1523" s="29">
        <v>0.5712512896459242</v>
      </c>
      <c r="M1523" s="29">
        <v>0.6082752701075882</v>
      </c>
    </row>
    <row r="1524" spans="2:13" x14ac:dyDescent="0.2">
      <c r="B1524" s="20" t="s">
        <v>1507</v>
      </c>
      <c r="C1524" s="20">
        <v>1</v>
      </c>
      <c r="D1524" s="20">
        <v>0.65529999999999999</v>
      </c>
      <c r="E1524" s="29">
        <v>1</v>
      </c>
      <c r="F1524" s="29">
        <v>0.85207855307195601</v>
      </c>
      <c r="G1524" s="29">
        <v>0.68325000000000002</v>
      </c>
      <c r="H1524" s="29">
        <v>1</v>
      </c>
      <c r="I1524" s="29">
        <v>0.85207855307195601</v>
      </c>
      <c r="J1524" s="29">
        <v>0.41665419238393642</v>
      </c>
      <c r="K1524" s="29">
        <v>0.68087672974799984</v>
      </c>
      <c r="L1524" s="29">
        <v>0.83540367703733009</v>
      </c>
      <c r="M1524" s="29">
        <v>0.86733240655444899</v>
      </c>
    </row>
    <row r="1525" spans="2:13" x14ac:dyDescent="0.2">
      <c r="B1525" s="20" t="s">
        <v>1508</v>
      </c>
      <c r="C1525" s="20">
        <v>1</v>
      </c>
      <c r="D1525" s="20">
        <v>0.66049999999999998</v>
      </c>
      <c r="E1525" s="29">
        <v>1</v>
      </c>
      <c r="F1525" s="29">
        <v>0.84597080378440359</v>
      </c>
      <c r="G1525" s="29">
        <v>0.68325000000000002</v>
      </c>
      <c r="H1525" s="29">
        <v>1</v>
      </c>
      <c r="I1525" s="29">
        <v>0.84597080378440359</v>
      </c>
      <c r="J1525" s="29">
        <v>0.42670117336663366</v>
      </c>
      <c r="K1525" s="29">
        <v>0.68087672974799984</v>
      </c>
      <c r="L1525" s="29">
        <v>0.82928304052733759</v>
      </c>
      <c r="M1525" s="29">
        <v>0.86130015096565726</v>
      </c>
    </row>
    <row r="1526" spans="2:13" x14ac:dyDescent="0.2">
      <c r="B1526" s="20" t="s">
        <v>1509</v>
      </c>
      <c r="C1526" s="20">
        <v>1</v>
      </c>
      <c r="D1526" s="20">
        <v>0.72940000000000005</v>
      </c>
      <c r="E1526" s="29">
        <v>0</v>
      </c>
      <c r="F1526" s="29">
        <v>0.74496154147479809</v>
      </c>
      <c r="G1526" s="29">
        <v>0.68325000000000002</v>
      </c>
      <c r="H1526" s="29">
        <v>0</v>
      </c>
      <c r="I1526" s="29">
        <v>0.74496154147479809</v>
      </c>
      <c r="J1526" s="29">
        <v>-1.7090866784621415</v>
      </c>
      <c r="K1526" s="29">
        <v>-1.4686946348865695</v>
      </c>
      <c r="L1526" s="29">
        <v>0.72927372171496119</v>
      </c>
      <c r="M1526" s="29">
        <v>0.76003941566598476</v>
      </c>
    </row>
    <row r="1527" spans="2:13" x14ac:dyDescent="0.2">
      <c r="B1527" s="20" t="s">
        <v>1510</v>
      </c>
      <c r="C1527" s="20">
        <v>1</v>
      </c>
      <c r="D1527" s="20">
        <v>0.85699999999999998</v>
      </c>
      <c r="E1527" s="29">
        <v>0</v>
      </c>
      <c r="F1527" s="29">
        <v>0.4756557267466619</v>
      </c>
      <c r="G1527" s="29">
        <v>0.68325000000000002</v>
      </c>
      <c r="H1527" s="29">
        <v>0</v>
      </c>
      <c r="I1527" s="29">
        <v>0.4756557267466619</v>
      </c>
      <c r="J1527" s="29">
        <v>-0.95244103958215787</v>
      </c>
      <c r="K1527" s="29">
        <v>-1.4686946348865695</v>
      </c>
      <c r="L1527" s="29">
        <v>0.45025739595358122</v>
      </c>
      <c r="M1527" s="29">
        <v>0.50118061465577457</v>
      </c>
    </row>
    <row r="1528" spans="2:13" x14ac:dyDescent="0.2">
      <c r="B1528" s="20" t="s">
        <v>1511</v>
      </c>
      <c r="C1528" s="20">
        <v>1</v>
      </c>
      <c r="D1528" s="20">
        <v>0.87929999999999997</v>
      </c>
      <c r="E1528" s="29">
        <v>0</v>
      </c>
      <c r="F1528" s="29">
        <v>0.42511277924865698</v>
      </c>
      <c r="G1528" s="29">
        <v>0.68325000000000002</v>
      </c>
      <c r="H1528" s="29">
        <v>0</v>
      </c>
      <c r="I1528" s="29">
        <v>0.42511277924865698</v>
      </c>
      <c r="J1528" s="29">
        <v>-0.85992535196891329</v>
      </c>
      <c r="K1528" s="29">
        <v>-1.4686946348865695</v>
      </c>
      <c r="L1528" s="29">
        <v>0.39674741108074446</v>
      </c>
      <c r="M1528" s="29">
        <v>0.45397996251947903</v>
      </c>
    </row>
    <row r="1529" spans="2:13" x14ac:dyDescent="0.2">
      <c r="B1529" s="20" t="s">
        <v>1512</v>
      </c>
      <c r="C1529" s="20">
        <v>1</v>
      </c>
      <c r="D1529" s="20">
        <v>0.65</v>
      </c>
      <c r="E1529" s="29">
        <v>1</v>
      </c>
      <c r="F1529" s="29">
        <v>0.85809639620613676</v>
      </c>
      <c r="G1529" s="29">
        <v>0.68325000000000002</v>
      </c>
      <c r="H1529" s="29">
        <v>1</v>
      </c>
      <c r="I1529" s="29">
        <v>0.85809639620613676</v>
      </c>
      <c r="J1529" s="29">
        <v>0.40665739423082914</v>
      </c>
      <c r="K1529" s="29">
        <v>0.68087672974799984</v>
      </c>
      <c r="L1529" s="29">
        <v>0.84145222679998655</v>
      </c>
      <c r="M1529" s="29">
        <v>0.87325646376030741</v>
      </c>
    </row>
    <row r="1530" spans="2:13" x14ac:dyDescent="0.2">
      <c r="B1530" s="20" t="s">
        <v>1513</v>
      </c>
      <c r="C1530" s="20">
        <v>1</v>
      </c>
      <c r="D1530" s="20">
        <v>0.77429999999999999</v>
      </c>
      <c r="E1530" s="29">
        <v>0</v>
      </c>
      <c r="F1530" s="29">
        <v>0.65935887540402904</v>
      </c>
      <c r="G1530" s="29">
        <v>0.68325000000000002</v>
      </c>
      <c r="H1530" s="29">
        <v>0</v>
      </c>
      <c r="I1530" s="29">
        <v>0.65935887540402904</v>
      </c>
      <c r="J1530" s="29">
        <v>-1.3912731034466348</v>
      </c>
      <c r="K1530" s="29">
        <v>-1.4686946348865695</v>
      </c>
      <c r="L1530" s="29">
        <v>0.64328329218948299</v>
      </c>
      <c r="M1530" s="29">
        <v>0.67507592887850143</v>
      </c>
    </row>
    <row r="1531" spans="2:13" x14ac:dyDescent="0.2">
      <c r="B1531" s="20" t="s">
        <v>1514</v>
      </c>
      <c r="C1531" s="20">
        <v>1</v>
      </c>
      <c r="D1531" s="20">
        <v>0.8327</v>
      </c>
      <c r="E1531" s="29">
        <v>0</v>
      </c>
      <c r="F1531" s="29">
        <v>0.53126909173820047</v>
      </c>
      <c r="G1531" s="29">
        <v>0.68325000000000002</v>
      </c>
      <c r="H1531" s="29">
        <v>0</v>
      </c>
      <c r="I1531" s="29">
        <v>0.53126909173820047</v>
      </c>
      <c r="J1531" s="29">
        <v>-1.0646221045489439</v>
      </c>
      <c r="K1531" s="29">
        <v>-1.4686946348865695</v>
      </c>
      <c r="L1531" s="29">
        <v>0.50932544236538702</v>
      </c>
      <c r="M1531" s="29">
        <v>0.55309247643552228</v>
      </c>
    </row>
    <row r="1532" spans="2:13" x14ac:dyDescent="0.2">
      <c r="B1532" s="20" t="s">
        <v>1515</v>
      </c>
      <c r="C1532" s="20">
        <v>1</v>
      </c>
      <c r="D1532" s="20">
        <v>0.60970000000000002</v>
      </c>
      <c r="E1532" s="29">
        <v>1</v>
      </c>
      <c r="F1532" s="29">
        <v>0.89742103015621288</v>
      </c>
      <c r="G1532" s="29">
        <v>0.68325000000000002</v>
      </c>
      <c r="H1532" s="29">
        <v>1</v>
      </c>
      <c r="I1532" s="29">
        <v>0.89742103015621288</v>
      </c>
      <c r="J1532" s="29">
        <v>0.33808900350565763</v>
      </c>
      <c r="K1532" s="29">
        <v>0.68087672974799984</v>
      </c>
      <c r="L1532" s="29">
        <v>0.88155673194541173</v>
      </c>
      <c r="M1532" s="29">
        <v>0.91137408329859937</v>
      </c>
    </row>
    <row r="1533" spans="2:13" x14ac:dyDescent="0.2">
      <c r="B1533" s="20" t="s">
        <v>1516</v>
      </c>
      <c r="C1533" s="20">
        <v>1</v>
      </c>
      <c r="D1533" s="20">
        <v>0.63519999999999999</v>
      </c>
      <c r="E1533" s="29">
        <v>1</v>
      </c>
      <c r="F1533" s="29">
        <v>0.8738239749037976</v>
      </c>
      <c r="G1533" s="29">
        <v>0.68325000000000002</v>
      </c>
      <c r="H1533" s="29">
        <v>1</v>
      </c>
      <c r="I1533" s="29">
        <v>0.8738239749037976</v>
      </c>
      <c r="J1533" s="29">
        <v>0.37999374058846064</v>
      </c>
      <c r="K1533" s="29">
        <v>0.68087672974799984</v>
      </c>
      <c r="L1533" s="29">
        <v>0.85735804781302971</v>
      </c>
      <c r="M1533" s="29">
        <v>0.88863604383134764</v>
      </c>
    </row>
    <row r="1534" spans="2:13" x14ac:dyDescent="0.2">
      <c r="B1534" s="20" t="s">
        <v>1517</v>
      </c>
      <c r="C1534" s="20">
        <v>1</v>
      </c>
      <c r="D1534" s="20">
        <v>0.67610000000000003</v>
      </c>
      <c r="E1534" s="29">
        <v>1</v>
      </c>
      <c r="F1534" s="29">
        <v>0.82640768078614479</v>
      </c>
      <c r="G1534" s="29">
        <v>0.68325000000000002</v>
      </c>
      <c r="H1534" s="29">
        <v>1</v>
      </c>
      <c r="I1534" s="29">
        <v>0.82640768078614479</v>
      </c>
      <c r="J1534" s="29">
        <v>0.45831923066865937</v>
      </c>
      <c r="K1534" s="29">
        <v>0.68087672974799984</v>
      </c>
      <c r="L1534" s="29">
        <v>0.80978183832857809</v>
      </c>
      <c r="M1534" s="29">
        <v>0.84186413418833517</v>
      </c>
    </row>
    <row r="1535" spans="2:13" x14ac:dyDescent="0.2">
      <c r="B1535" s="20" t="s">
        <v>1518</v>
      </c>
      <c r="C1535" s="20">
        <v>1</v>
      </c>
      <c r="D1535" s="20">
        <v>0.69979999999999998</v>
      </c>
      <c r="E1535" s="29">
        <v>0</v>
      </c>
      <c r="F1535" s="29">
        <v>0.79301294860086458</v>
      </c>
      <c r="G1535" s="29">
        <v>0.68325000000000002</v>
      </c>
      <c r="H1535" s="29">
        <v>0</v>
      </c>
      <c r="I1535" s="29">
        <v>0.79301294860086458</v>
      </c>
      <c r="J1535" s="29">
        <v>-1.9573502713456872</v>
      </c>
      <c r="K1535" s="29">
        <v>-1.4686946348865695</v>
      </c>
      <c r="L1535" s="29">
        <v>0.77673147681767618</v>
      </c>
      <c r="M1535" s="29">
        <v>0.80839999858126432</v>
      </c>
    </row>
    <row r="1536" spans="2:13" x14ac:dyDescent="0.2">
      <c r="B1536" s="20" t="s">
        <v>1519</v>
      </c>
      <c r="C1536" s="20">
        <v>1</v>
      </c>
      <c r="D1536" s="20">
        <v>0.79959999999999998</v>
      </c>
      <c r="E1536" s="29">
        <v>0</v>
      </c>
      <c r="F1536" s="29">
        <v>0.60553456811133599</v>
      </c>
      <c r="G1536" s="29">
        <v>0.68325000000000002</v>
      </c>
      <c r="H1536" s="29">
        <v>0</v>
      </c>
      <c r="I1536" s="29">
        <v>0.60553456811133599</v>
      </c>
      <c r="J1536" s="29">
        <v>-1.2389819943254543</v>
      </c>
      <c r="K1536" s="29">
        <v>-1.4686946348865695</v>
      </c>
      <c r="L1536" s="29">
        <v>0.58763337593890974</v>
      </c>
      <c r="M1536" s="29">
        <v>0.62315700395619522</v>
      </c>
    </row>
    <row r="1537" spans="2:13" x14ac:dyDescent="0.2">
      <c r="B1537" s="20" t="s">
        <v>1520</v>
      </c>
      <c r="C1537" s="20">
        <v>1</v>
      </c>
      <c r="D1537" s="20">
        <v>0.88260000000000005</v>
      </c>
      <c r="E1537" s="29">
        <v>0</v>
      </c>
      <c r="F1537" s="29">
        <v>0.41773904589455862</v>
      </c>
      <c r="G1537" s="29">
        <v>0.68325000000000002</v>
      </c>
      <c r="H1537" s="29">
        <v>0</v>
      </c>
      <c r="I1537" s="29">
        <v>0.41773904589455862</v>
      </c>
      <c r="J1537" s="29">
        <v>-0.847020070801483</v>
      </c>
      <c r="K1537" s="29">
        <v>-1.4686946348865695</v>
      </c>
      <c r="L1537" s="29">
        <v>0.38897552206506414</v>
      </c>
      <c r="M1537" s="29">
        <v>0.4470732828836545</v>
      </c>
    </row>
    <row r="1538" spans="2:13" x14ac:dyDescent="0.2">
      <c r="B1538" s="20" t="s">
        <v>1521</v>
      </c>
      <c r="C1538" s="20">
        <v>1</v>
      </c>
      <c r="D1538" s="20">
        <v>0.8821</v>
      </c>
      <c r="E1538" s="29">
        <v>0</v>
      </c>
      <c r="F1538" s="29">
        <v>0.41885400227164793</v>
      </c>
      <c r="G1538" s="29">
        <v>0.68325000000000002</v>
      </c>
      <c r="H1538" s="29">
        <v>0</v>
      </c>
      <c r="I1538" s="29">
        <v>0.41885400227164793</v>
      </c>
      <c r="J1538" s="29">
        <v>-0.84896289485195386</v>
      </c>
      <c r="K1538" s="29">
        <v>-1.4686946348865695</v>
      </c>
      <c r="L1538" s="29">
        <v>0.39014995814509679</v>
      </c>
      <c r="M1538" s="29">
        <v>0.44811809712361972</v>
      </c>
    </row>
    <row r="1539" spans="2:13" x14ac:dyDescent="0.2">
      <c r="B1539" s="20" t="s">
        <v>1522</v>
      </c>
      <c r="C1539" s="20">
        <v>1</v>
      </c>
      <c r="D1539" s="20">
        <v>0.63549999999999995</v>
      </c>
      <c r="E1539" s="29">
        <v>1</v>
      </c>
      <c r="F1539" s="29">
        <v>0.87352053651774764</v>
      </c>
      <c r="G1539" s="29">
        <v>0.68325000000000002</v>
      </c>
      <c r="H1539" s="29">
        <v>1</v>
      </c>
      <c r="I1539" s="29">
        <v>0.87352053651774764</v>
      </c>
      <c r="J1539" s="29">
        <v>0.38051645972586751</v>
      </c>
      <c r="K1539" s="29">
        <v>0.68087672974799984</v>
      </c>
      <c r="L1539" s="29">
        <v>0.85704967724745906</v>
      </c>
      <c r="M1539" s="29">
        <v>0.88834085883682001</v>
      </c>
    </row>
    <row r="1540" spans="2:13" x14ac:dyDescent="0.2">
      <c r="B1540" s="20" t="s">
        <v>1523</v>
      </c>
      <c r="C1540" s="20">
        <v>1</v>
      </c>
      <c r="D1540" s="20">
        <v>0.71840000000000004</v>
      </c>
      <c r="E1540" s="29">
        <v>0</v>
      </c>
      <c r="F1540" s="29">
        <v>0.7636374371130209</v>
      </c>
      <c r="G1540" s="29">
        <v>0.68325000000000002</v>
      </c>
      <c r="H1540" s="29">
        <v>0</v>
      </c>
      <c r="I1540" s="29">
        <v>0.7636374371130209</v>
      </c>
      <c r="J1540" s="29">
        <v>-1.7974394135696115</v>
      </c>
      <c r="K1540" s="29">
        <v>-1.4686946348865695</v>
      </c>
      <c r="L1540" s="29">
        <v>0.74774053439828236</v>
      </c>
      <c r="M1540" s="29">
        <v>0.77882886381149674</v>
      </c>
    </row>
    <row r="1541" spans="2:13" x14ac:dyDescent="0.2">
      <c r="B1541" s="20" t="s">
        <v>1524</v>
      </c>
      <c r="C1541" s="20">
        <v>1</v>
      </c>
      <c r="D1541" s="20">
        <v>0.79779999999999995</v>
      </c>
      <c r="E1541" s="29">
        <v>0</v>
      </c>
      <c r="F1541" s="29">
        <v>0.60946787044348427</v>
      </c>
      <c r="G1541" s="29">
        <v>0.68325000000000002</v>
      </c>
      <c r="H1541" s="29">
        <v>0</v>
      </c>
      <c r="I1541" s="29">
        <v>0.60946787044348427</v>
      </c>
      <c r="J1541" s="29">
        <v>-1.2492432831418239</v>
      </c>
      <c r="K1541" s="29">
        <v>-1.4686946348865695</v>
      </c>
      <c r="L1541" s="29">
        <v>0.59173931321205364</v>
      </c>
      <c r="M1541" s="29">
        <v>0.62691196138043381</v>
      </c>
    </row>
    <row r="1542" spans="2:13" x14ac:dyDescent="0.2">
      <c r="B1542" s="20" t="s">
        <v>1525</v>
      </c>
      <c r="C1542" s="20">
        <v>1</v>
      </c>
      <c r="D1542" s="20">
        <v>0.8891</v>
      </c>
      <c r="E1542" s="29">
        <v>0</v>
      </c>
      <c r="F1542" s="29">
        <v>0.40332494430777405</v>
      </c>
      <c r="G1542" s="29">
        <v>0.68325000000000002</v>
      </c>
      <c r="H1542" s="29">
        <v>0</v>
      </c>
      <c r="I1542" s="29">
        <v>0.40332494430777405</v>
      </c>
      <c r="J1542" s="29">
        <v>-0.82216427191863639</v>
      </c>
      <c r="K1542" s="29">
        <v>-1.4686946348865695</v>
      </c>
      <c r="L1542" s="29">
        <v>0.37381753772604837</v>
      </c>
      <c r="M1542" s="29">
        <v>0.43354887945910403</v>
      </c>
    </row>
    <row r="1543" spans="2:13" x14ac:dyDescent="0.2">
      <c r="B1543" s="20" t="s">
        <v>1526</v>
      </c>
      <c r="C1543" s="20">
        <v>1</v>
      </c>
      <c r="D1543" s="20">
        <v>0.80159999999999998</v>
      </c>
      <c r="E1543" s="29">
        <v>0</v>
      </c>
      <c r="F1543" s="29">
        <v>0.60114816295883289</v>
      </c>
      <c r="G1543" s="29">
        <v>0.68325000000000002</v>
      </c>
      <c r="H1543" s="29">
        <v>0</v>
      </c>
      <c r="I1543" s="29">
        <v>0.60114816295883289</v>
      </c>
      <c r="J1543" s="29">
        <v>-1.227679386437843</v>
      </c>
      <c r="K1543" s="29">
        <v>-1.4686946348865695</v>
      </c>
      <c r="L1543" s="29">
        <v>0.58304809128852797</v>
      </c>
      <c r="M1543" s="29">
        <v>0.61897598119509945</v>
      </c>
    </row>
    <row r="1544" spans="2:13" x14ac:dyDescent="0.2">
      <c r="B1544" s="20" t="s">
        <v>1527</v>
      </c>
      <c r="C1544" s="20">
        <v>1</v>
      </c>
      <c r="D1544" s="20">
        <v>0.70820000000000005</v>
      </c>
      <c r="E1544" s="29">
        <v>0</v>
      </c>
      <c r="F1544" s="29">
        <v>0.78009201721503452</v>
      </c>
      <c r="G1544" s="29">
        <v>0.68325000000000002</v>
      </c>
      <c r="H1544" s="29">
        <v>0</v>
      </c>
      <c r="I1544" s="29">
        <v>0.78009201721503452</v>
      </c>
      <c r="J1544" s="29">
        <v>-1.8834427315702114</v>
      </c>
      <c r="K1544" s="29">
        <v>-1.4686946348865695</v>
      </c>
      <c r="L1544" s="29">
        <v>0.76398064086092654</v>
      </c>
      <c r="M1544" s="29">
        <v>0.79539812401314858</v>
      </c>
    </row>
    <row r="1545" spans="2:13" x14ac:dyDescent="0.2">
      <c r="B1545" s="20" t="s">
        <v>1528</v>
      </c>
      <c r="C1545" s="20">
        <v>1</v>
      </c>
      <c r="D1545" s="20">
        <v>0.84140000000000004</v>
      </c>
      <c r="E1545" s="29">
        <v>0</v>
      </c>
      <c r="F1545" s="29">
        <v>0.51137550513292007</v>
      </c>
      <c r="G1545" s="29">
        <v>0.68325000000000002</v>
      </c>
      <c r="H1545" s="29">
        <v>0</v>
      </c>
      <c r="I1545" s="29">
        <v>0.51137550513292007</v>
      </c>
      <c r="J1545" s="29">
        <v>-1.0230158053572556</v>
      </c>
      <c r="K1545" s="29">
        <v>-1.4686946348865695</v>
      </c>
      <c r="L1545" s="29">
        <v>0.48820188340604259</v>
      </c>
      <c r="M1545" s="29">
        <v>0.53450033380961703</v>
      </c>
    </row>
    <row r="1546" spans="2:13" x14ac:dyDescent="0.2">
      <c r="B1546" s="20" t="s">
        <v>1529</v>
      </c>
      <c r="C1546" s="20">
        <v>1</v>
      </c>
      <c r="D1546" s="20">
        <v>0.68689999999999996</v>
      </c>
      <c r="E1546" s="29">
        <v>1</v>
      </c>
      <c r="F1546" s="29">
        <v>0.81174725209874521</v>
      </c>
      <c r="G1546" s="29">
        <v>0.68325000000000002</v>
      </c>
      <c r="H1546" s="29">
        <v>1</v>
      </c>
      <c r="I1546" s="29">
        <v>0.81174725209874521</v>
      </c>
      <c r="J1546" s="29">
        <v>0.48157091411980879</v>
      </c>
      <c r="K1546" s="29">
        <v>0.68087672974799984</v>
      </c>
      <c r="L1546" s="29">
        <v>0.79524625831457074</v>
      </c>
      <c r="M1546" s="29">
        <v>0.82720738249722692</v>
      </c>
    </row>
    <row r="1547" spans="2:13" x14ac:dyDescent="0.2">
      <c r="B1547" s="20" t="s">
        <v>1530</v>
      </c>
      <c r="C1547" s="20">
        <v>1</v>
      </c>
      <c r="D1547" s="20">
        <v>0.61950000000000005</v>
      </c>
      <c r="E1547" s="29">
        <v>1</v>
      </c>
      <c r="F1547" s="29">
        <v>0.88885331989278882</v>
      </c>
      <c r="G1547" s="29">
        <v>0.68325000000000002</v>
      </c>
      <c r="H1547" s="29">
        <v>1</v>
      </c>
      <c r="I1547" s="29">
        <v>0.88885331989278882</v>
      </c>
      <c r="J1547" s="29">
        <v>0.3536170510766164</v>
      </c>
      <c r="K1547" s="29">
        <v>0.68087672974799984</v>
      </c>
      <c r="L1547" s="29">
        <v>0.87271706369520075</v>
      </c>
      <c r="M1547" s="29">
        <v>0.90317087674757834</v>
      </c>
    </row>
    <row r="1548" spans="2:13" x14ac:dyDescent="0.2">
      <c r="B1548" s="20" t="s">
        <v>1531</v>
      </c>
      <c r="C1548" s="20">
        <v>1</v>
      </c>
      <c r="D1548" s="20">
        <v>0.84289999999999998</v>
      </c>
      <c r="E1548" s="29">
        <v>0</v>
      </c>
      <c r="F1548" s="29">
        <v>0.50794016569810485</v>
      </c>
      <c r="G1548" s="29">
        <v>0.68325000000000002</v>
      </c>
      <c r="H1548" s="29">
        <v>0</v>
      </c>
      <c r="I1548" s="29">
        <v>0.50794016569810485</v>
      </c>
      <c r="J1548" s="29">
        <v>-1.0160084504817153</v>
      </c>
      <c r="K1548" s="29">
        <v>-1.4686946348865695</v>
      </c>
      <c r="L1548" s="29">
        <v>0.48455218863954025</v>
      </c>
      <c r="M1548" s="29">
        <v>0.53129343955690178</v>
      </c>
    </row>
    <row r="1549" spans="2:13" x14ac:dyDescent="0.2">
      <c r="B1549" s="20" t="s">
        <v>1532</v>
      </c>
      <c r="C1549" s="20">
        <v>1</v>
      </c>
      <c r="D1549" s="20">
        <v>0.61709999999999998</v>
      </c>
      <c r="E1549" s="29">
        <v>1</v>
      </c>
      <c r="F1549" s="29">
        <v>0.89100770866325363</v>
      </c>
      <c r="G1549" s="29">
        <v>0.68325000000000002</v>
      </c>
      <c r="H1549" s="29">
        <v>1</v>
      </c>
      <c r="I1549" s="29">
        <v>0.89100770866325363</v>
      </c>
      <c r="J1549" s="29">
        <v>0.34974954703703182</v>
      </c>
      <c r="K1549" s="29">
        <v>0.68087672974799984</v>
      </c>
      <c r="L1549" s="29">
        <v>0.87493361996093733</v>
      </c>
      <c r="M1549" s="29">
        <v>0.90523963419958631</v>
      </c>
    </row>
    <row r="1550" spans="2:13" x14ac:dyDescent="0.2">
      <c r="B1550" s="20" t="s">
        <v>1533</v>
      </c>
      <c r="C1550" s="20">
        <v>1</v>
      </c>
      <c r="D1550" s="20">
        <v>0.74619999999999997</v>
      </c>
      <c r="E1550" s="29">
        <v>0</v>
      </c>
      <c r="F1550" s="29">
        <v>0.71462564508132453</v>
      </c>
      <c r="G1550" s="29">
        <v>0.68325000000000002</v>
      </c>
      <c r="H1550" s="29">
        <v>0</v>
      </c>
      <c r="I1550" s="29">
        <v>0.71462564508132453</v>
      </c>
      <c r="J1550" s="29">
        <v>-1.582456670016672</v>
      </c>
      <c r="K1550" s="29">
        <v>-1.4686946348865695</v>
      </c>
      <c r="L1550" s="29">
        <v>0.6991101647493001</v>
      </c>
      <c r="M1550" s="29">
        <v>0.72965045236422488</v>
      </c>
    </row>
    <row r="1551" spans="2:13" x14ac:dyDescent="0.2">
      <c r="B1551" s="20" t="s">
        <v>1534</v>
      </c>
      <c r="C1551" s="20">
        <v>1</v>
      </c>
      <c r="D1551" s="20">
        <v>0.78290000000000004</v>
      </c>
      <c r="E1551" s="29">
        <v>0</v>
      </c>
      <c r="F1551" s="29">
        <v>0.64144122375266976</v>
      </c>
      <c r="G1551" s="29">
        <v>0.68325000000000002</v>
      </c>
      <c r="H1551" s="29">
        <v>0</v>
      </c>
      <c r="I1551" s="29">
        <v>0.64144122375266976</v>
      </c>
      <c r="J1551" s="29">
        <v>-1.3375137496076652</v>
      </c>
      <c r="K1551" s="29">
        <v>-1.4686946348865695</v>
      </c>
      <c r="L1551" s="29">
        <v>0.62489408211618569</v>
      </c>
      <c r="M1551" s="29">
        <v>0.65765831166925004</v>
      </c>
    </row>
    <row r="1552" spans="2:13" x14ac:dyDescent="0.2">
      <c r="B1552" s="20" t="s">
        <v>1535</v>
      </c>
      <c r="C1552" s="20">
        <v>1</v>
      </c>
      <c r="D1552" s="20">
        <v>0.64639999999999997</v>
      </c>
      <c r="E1552" s="29">
        <v>1</v>
      </c>
      <c r="F1552" s="29">
        <v>0.86206643236522018</v>
      </c>
      <c r="G1552" s="29">
        <v>0.68325000000000002</v>
      </c>
      <c r="H1552" s="29">
        <v>1</v>
      </c>
      <c r="I1552" s="29">
        <v>0.86206643236522018</v>
      </c>
      <c r="J1552" s="29">
        <v>0.40000426075152729</v>
      </c>
      <c r="K1552" s="29">
        <v>0.68087672974799984</v>
      </c>
      <c r="L1552" s="29">
        <v>0.84545319347127101</v>
      </c>
      <c r="M1552" s="29">
        <v>0.87715329755916693</v>
      </c>
    </row>
    <row r="1553" spans="2:13" x14ac:dyDescent="0.2">
      <c r="B1553" s="20" t="s">
        <v>1536</v>
      </c>
      <c r="C1553" s="20">
        <v>1</v>
      </c>
      <c r="D1553" s="20">
        <v>0.64200000000000002</v>
      </c>
      <c r="E1553" s="29">
        <v>1</v>
      </c>
      <c r="F1553" s="29">
        <v>0.86679155224826565</v>
      </c>
      <c r="G1553" s="29">
        <v>0.68325000000000002</v>
      </c>
      <c r="H1553" s="29">
        <v>1</v>
      </c>
      <c r="I1553" s="29">
        <v>0.86679155224826565</v>
      </c>
      <c r="J1553" s="29">
        <v>0.39202029286189921</v>
      </c>
      <c r="K1553" s="29">
        <v>0.68087672974799984</v>
      </c>
      <c r="L1553" s="29">
        <v>0.850227063041752</v>
      </c>
      <c r="M1553" s="29">
        <v>0.88177878477162175</v>
      </c>
    </row>
    <row r="1554" spans="2:13" x14ac:dyDescent="0.2">
      <c r="B1554" s="20" t="s">
        <v>1537</v>
      </c>
      <c r="C1554" s="20">
        <v>1</v>
      </c>
      <c r="D1554" s="20">
        <v>0.86580000000000001</v>
      </c>
      <c r="E1554" s="29">
        <v>0</v>
      </c>
      <c r="F1554" s="29">
        <v>0.45559219160029646</v>
      </c>
      <c r="G1554" s="29">
        <v>0.68325000000000002</v>
      </c>
      <c r="H1554" s="29">
        <v>0</v>
      </c>
      <c r="I1554" s="29">
        <v>0.45559219160029646</v>
      </c>
      <c r="J1554" s="29">
        <v>-0.91479959409038569</v>
      </c>
      <c r="K1554" s="29">
        <v>-1.4686946348865695</v>
      </c>
      <c r="L1554" s="29">
        <v>0.42897576712846508</v>
      </c>
      <c r="M1554" s="29">
        <v>0.48246473829275316</v>
      </c>
    </row>
    <row r="1555" spans="2:13" x14ac:dyDescent="0.2">
      <c r="B1555" s="20" t="s">
        <v>1538</v>
      </c>
      <c r="C1555" s="20">
        <v>1</v>
      </c>
      <c r="D1555" s="20">
        <v>0.8952</v>
      </c>
      <c r="E1555" s="29">
        <v>0</v>
      </c>
      <c r="F1555" s="29">
        <v>0.389947544304312</v>
      </c>
      <c r="G1555" s="29">
        <v>0.68325000000000002</v>
      </c>
      <c r="H1555" s="29">
        <v>0</v>
      </c>
      <c r="I1555" s="29">
        <v>0.389947544304312</v>
      </c>
      <c r="J1555" s="29">
        <v>-0.79950190892686712</v>
      </c>
      <c r="K1555" s="29">
        <v>-1.4686946348865695</v>
      </c>
      <c r="L1555" s="29">
        <v>0.35979538379774972</v>
      </c>
      <c r="M1555" s="29">
        <v>0.42096503419160436</v>
      </c>
    </row>
    <row r="1556" spans="2:13" x14ac:dyDescent="0.2">
      <c r="B1556" s="20" t="s">
        <v>1539</v>
      </c>
      <c r="C1556" s="20">
        <v>1</v>
      </c>
      <c r="D1556" s="20">
        <v>0.63139999999999996</v>
      </c>
      <c r="E1556" s="29">
        <v>1</v>
      </c>
      <c r="F1556" s="29">
        <v>0.87761385927109625</v>
      </c>
      <c r="G1556" s="29">
        <v>0.68325000000000002</v>
      </c>
      <c r="H1556" s="29">
        <v>1</v>
      </c>
      <c r="I1556" s="29">
        <v>0.87761385927109625</v>
      </c>
      <c r="J1556" s="29">
        <v>0.37343445315359003</v>
      </c>
      <c r="K1556" s="29">
        <v>0.68087672974799984</v>
      </c>
      <c r="L1556" s="29">
        <v>0.8612149736895629</v>
      </c>
      <c r="M1556" s="29">
        <v>0.89231732852436185</v>
      </c>
    </row>
    <row r="1557" spans="2:13" x14ac:dyDescent="0.2">
      <c r="B1557" s="20" t="s">
        <v>1540</v>
      </c>
      <c r="C1557" s="20">
        <v>1</v>
      </c>
      <c r="D1557" s="20">
        <v>0.86219999999999997</v>
      </c>
      <c r="E1557" s="29">
        <v>0</v>
      </c>
      <c r="F1557" s="29">
        <v>0.4637863165009678</v>
      </c>
      <c r="G1557" s="29">
        <v>0.68325000000000002</v>
      </c>
      <c r="H1557" s="29">
        <v>0</v>
      </c>
      <c r="I1557" s="29">
        <v>0.4637863165009678</v>
      </c>
      <c r="J1557" s="29">
        <v>-0.93001514153195475</v>
      </c>
      <c r="K1557" s="29">
        <v>-1.4686946348865695</v>
      </c>
      <c r="L1557" s="29">
        <v>0.43766254355505868</v>
      </c>
      <c r="M1557" s="29">
        <v>0.49011036849289202</v>
      </c>
    </row>
    <row r="1558" spans="2:13" x14ac:dyDescent="0.2">
      <c r="B1558" s="20" t="s">
        <v>1541</v>
      </c>
      <c r="C1558" s="20">
        <v>1</v>
      </c>
      <c r="D1558" s="20">
        <v>0.83860000000000001</v>
      </c>
      <c r="E1558" s="29">
        <v>0</v>
      </c>
      <c r="F1558" s="29">
        <v>0.51778501434643387</v>
      </c>
      <c r="G1558" s="29">
        <v>0.68325000000000002</v>
      </c>
      <c r="H1558" s="29">
        <v>0</v>
      </c>
      <c r="I1558" s="29">
        <v>0.51778501434643387</v>
      </c>
      <c r="J1558" s="29">
        <v>-1.0362257665513261</v>
      </c>
      <c r="K1558" s="29">
        <v>-1.4686946348865695</v>
      </c>
      <c r="L1558" s="29">
        <v>0.49501023125919752</v>
      </c>
      <c r="M1558" s="29">
        <v>0.54048614353409385</v>
      </c>
    </row>
    <row r="1559" spans="2:13" x14ac:dyDescent="0.2">
      <c r="B1559" s="20" t="s">
        <v>1542</v>
      </c>
      <c r="C1559" s="20">
        <v>1</v>
      </c>
      <c r="D1559" s="20">
        <v>0.76649999999999996</v>
      </c>
      <c r="E1559" s="29">
        <v>0</v>
      </c>
      <c r="F1559" s="29">
        <v>0.67522656514047885</v>
      </c>
      <c r="G1559" s="29">
        <v>0.68325000000000002</v>
      </c>
      <c r="H1559" s="29">
        <v>0</v>
      </c>
      <c r="I1559" s="29">
        <v>0.67522656514047885</v>
      </c>
      <c r="J1559" s="29">
        <v>-1.4418979050909875</v>
      </c>
      <c r="K1559" s="29">
        <v>-1.4686946348865695</v>
      </c>
      <c r="L1559" s="29">
        <v>0.65944735652992326</v>
      </c>
      <c r="M1559" s="29">
        <v>0.69061766381165102</v>
      </c>
    </row>
    <row r="1560" spans="2:13" x14ac:dyDescent="0.2">
      <c r="B1560" s="20" t="s">
        <v>1543</v>
      </c>
      <c r="C1560" s="20">
        <v>1</v>
      </c>
      <c r="D1560" s="20">
        <v>0.74660000000000004</v>
      </c>
      <c r="E1560" s="29">
        <v>0</v>
      </c>
      <c r="F1560" s="29">
        <v>0.71387748070087531</v>
      </c>
      <c r="G1560" s="29">
        <v>0.68325000000000002</v>
      </c>
      <c r="H1560" s="29">
        <v>0</v>
      </c>
      <c r="I1560" s="29">
        <v>0.71387748070087531</v>
      </c>
      <c r="J1560" s="29">
        <v>-1.5795588857999157</v>
      </c>
      <c r="K1560" s="29">
        <v>-1.4686946348865695</v>
      </c>
      <c r="L1560" s="29">
        <v>0.69836268307792926</v>
      </c>
      <c r="M1560" s="29">
        <v>0.72890404747873261</v>
      </c>
    </row>
    <row r="1561" spans="2:13" x14ac:dyDescent="0.2">
      <c r="B1561" s="20" t="s">
        <v>1544</v>
      </c>
      <c r="C1561" s="20">
        <v>1</v>
      </c>
      <c r="D1561" s="20">
        <v>0.88660000000000005</v>
      </c>
      <c r="E1561" s="29">
        <v>0</v>
      </c>
      <c r="F1561" s="29">
        <v>0.40885053979210689</v>
      </c>
      <c r="G1561" s="29">
        <v>0.68325000000000002</v>
      </c>
      <c r="H1561" s="29">
        <v>0</v>
      </c>
      <c r="I1561" s="29">
        <v>0.40885053979210689</v>
      </c>
      <c r="J1561" s="29">
        <v>-0.83163668588115114</v>
      </c>
      <c r="K1561" s="29">
        <v>-1.4686946348865695</v>
      </c>
      <c r="L1561" s="29">
        <v>0.37962261352740206</v>
      </c>
      <c r="M1561" s="29">
        <v>0.43873733583424229</v>
      </c>
    </row>
    <row r="1562" spans="2:13" x14ac:dyDescent="0.2">
      <c r="B1562" s="20" t="s">
        <v>1545</v>
      </c>
      <c r="C1562" s="20">
        <v>1</v>
      </c>
      <c r="D1562" s="20">
        <v>0.86219999999999997</v>
      </c>
      <c r="E1562" s="29">
        <v>0</v>
      </c>
      <c r="F1562" s="29">
        <v>0.4637863165009678</v>
      </c>
      <c r="G1562" s="29">
        <v>0.68325000000000002</v>
      </c>
      <c r="H1562" s="29">
        <v>0</v>
      </c>
      <c r="I1562" s="29">
        <v>0.4637863165009678</v>
      </c>
      <c r="J1562" s="29">
        <v>-0.93001514153195475</v>
      </c>
      <c r="K1562" s="29">
        <v>-1.4686946348865695</v>
      </c>
      <c r="L1562" s="29">
        <v>0.43766254355505868</v>
      </c>
      <c r="M1562" s="29">
        <v>0.49011036849289202</v>
      </c>
    </row>
    <row r="1563" spans="2:13" x14ac:dyDescent="0.2">
      <c r="B1563" s="20" t="s">
        <v>1546</v>
      </c>
      <c r="C1563" s="20">
        <v>1</v>
      </c>
      <c r="D1563" s="20">
        <v>0.88660000000000005</v>
      </c>
      <c r="E1563" s="29">
        <v>0</v>
      </c>
      <c r="F1563" s="29">
        <v>0.40885053979210689</v>
      </c>
      <c r="G1563" s="29">
        <v>0.68325000000000002</v>
      </c>
      <c r="H1563" s="29">
        <v>0</v>
      </c>
      <c r="I1563" s="29">
        <v>0.40885053979210689</v>
      </c>
      <c r="J1563" s="29">
        <v>-0.83163668588115114</v>
      </c>
      <c r="K1563" s="29">
        <v>-1.4686946348865695</v>
      </c>
      <c r="L1563" s="29">
        <v>0.37962261352740206</v>
      </c>
      <c r="M1563" s="29">
        <v>0.43873733583424229</v>
      </c>
    </row>
    <row r="1564" spans="2:13" x14ac:dyDescent="0.2">
      <c r="B1564" s="20" t="s">
        <v>1547</v>
      </c>
      <c r="C1564" s="20">
        <v>1</v>
      </c>
      <c r="D1564" s="20">
        <v>0.62980000000000003</v>
      </c>
      <c r="E1564" s="29">
        <v>1</v>
      </c>
      <c r="F1564" s="29">
        <v>0.87918007682977073</v>
      </c>
      <c r="G1564" s="29">
        <v>0.68325000000000002</v>
      </c>
      <c r="H1564" s="29">
        <v>1</v>
      </c>
      <c r="I1564" s="29">
        <v>0.87918007682977073</v>
      </c>
      <c r="J1564" s="29">
        <v>0.37070663451296149</v>
      </c>
      <c r="K1564" s="29">
        <v>0.68087672974799984</v>
      </c>
      <c r="L1564" s="29">
        <v>0.86281191987205141</v>
      </c>
      <c r="M1564" s="29">
        <v>0.89383561513898047</v>
      </c>
    </row>
    <row r="1565" spans="2:13" x14ac:dyDescent="0.2">
      <c r="B1565" s="20" t="s">
        <v>1548</v>
      </c>
      <c r="C1565" s="20">
        <v>1</v>
      </c>
      <c r="D1565" s="20">
        <v>0.74099999999999999</v>
      </c>
      <c r="E1565" s="29">
        <v>0</v>
      </c>
      <c r="F1565" s="29">
        <v>0.72424394542747861</v>
      </c>
      <c r="G1565" s="29">
        <v>0.68325000000000002</v>
      </c>
      <c r="H1565" s="29">
        <v>0</v>
      </c>
      <c r="I1565" s="29">
        <v>0.72424394542747861</v>
      </c>
      <c r="J1565" s="29">
        <v>-1.6206152013844524</v>
      </c>
      <c r="K1565" s="29">
        <v>-1.4686946348865695</v>
      </c>
      <c r="L1565" s="29">
        <v>0.70870284709311793</v>
      </c>
      <c r="M1565" s="29">
        <v>0.73926095370503853</v>
      </c>
    </row>
    <row r="1566" spans="2:13" x14ac:dyDescent="0.2">
      <c r="B1566" s="20" t="s">
        <v>1549</v>
      </c>
      <c r="C1566" s="20">
        <v>1</v>
      </c>
      <c r="D1566" s="20">
        <v>0.84299999999999997</v>
      </c>
      <c r="E1566" s="29">
        <v>0</v>
      </c>
      <c r="F1566" s="29">
        <v>0.50771111281416048</v>
      </c>
      <c r="G1566" s="29">
        <v>0.68325000000000002</v>
      </c>
      <c r="H1566" s="29">
        <v>0</v>
      </c>
      <c r="I1566" s="29">
        <v>0.50771111281416048</v>
      </c>
      <c r="J1566" s="29">
        <v>-1.0155430037452322</v>
      </c>
      <c r="K1566" s="29">
        <v>-1.4686946348865695</v>
      </c>
      <c r="L1566" s="29">
        <v>0.48430883325248641</v>
      </c>
      <c r="M1566" s="29">
        <v>0.53107964810824082</v>
      </c>
    </row>
    <row r="1567" spans="2:13" x14ac:dyDescent="0.2">
      <c r="B1567" s="20" t="s">
        <v>1550</v>
      </c>
      <c r="C1567" s="20">
        <v>1</v>
      </c>
      <c r="D1567" s="20">
        <v>0.63549999999999995</v>
      </c>
      <c r="E1567" s="29">
        <v>1</v>
      </c>
      <c r="F1567" s="29">
        <v>0.87352053651774764</v>
      </c>
      <c r="G1567" s="29">
        <v>0.68325000000000002</v>
      </c>
      <c r="H1567" s="29">
        <v>1</v>
      </c>
      <c r="I1567" s="29">
        <v>0.87352053651774764</v>
      </c>
      <c r="J1567" s="29">
        <v>0.38051645972586751</v>
      </c>
      <c r="K1567" s="29">
        <v>0.68087672974799984</v>
      </c>
      <c r="L1567" s="29">
        <v>0.85704967724745906</v>
      </c>
      <c r="M1567" s="29">
        <v>0.88834085883682001</v>
      </c>
    </row>
    <row r="1568" spans="2:13" x14ac:dyDescent="0.2">
      <c r="B1568" s="20" t="s">
        <v>1551</v>
      </c>
      <c r="C1568" s="20">
        <v>1</v>
      </c>
      <c r="D1568" s="20">
        <v>0.66200000000000003</v>
      </c>
      <c r="E1568" s="29">
        <v>1</v>
      </c>
      <c r="F1568" s="29">
        <v>0.84417104060456383</v>
      </c>
      <c r="G1568" s="29">
        <v>0.68325000000000002</v>
      </c>
      <c r="H1568" s="29">
        <v>1</v>
      </c>
      <c r="I1568" s="29">
        <v>0.84417104060456383</v>
      </c>
      <c r="J1568" s="29">
        <v>0.42964410808944209</v>
      </c>
      <c r="K1568" s="29">
        <v>0.68087672974799984</v>
      </c>
      <c r="L1568" s="29">
        <v>0.82748272627419961</v>
      </c>
      <c r="M1568" s="29">
        <v>0.85951908800008459</v>
      </c>
    </row>
    <row r="1569" spans="2:13" x14ac:dyDescent="0.2">
      <c r="B1569" s="20" t="s">
        <v>1552</v>
      </c>
      <c r="C1569" s="20">
        <v>1</v>
      </c>
      <c r="D1569" s="20">
        <v>0.66710000000000003</v>
      </c>
      <c r="E1569" s="29">
        <v>1</v>
      </c>
      <c r="F1569" s="29">
        <v>0.83792343717454687</v>
      </c>
      <c r="G1569" s="29">
        <v>0.68325000000000002</v>
      </c>
      <c r="H1569" s="29">
        <v>1</v>
      </c>
      <c r="I1569" s="29">
        <v>0.83792343717454687</v>
      </c>
      <c r="J1569" s="29">
        <v>0.43980274937198577</v>
      </c>
      <c r="K1569" s="29">
        <v>0.68087672974799984</v>
      </c>
      <c r="L1569" s="29">
        <v>0.82124375643856939</v>
      </c>
      <c r="M1569" s="29">
        <v>0.85332471366361307</v>
      </c>
    </row>
    <row r="1570" spans="2:13" x14ac:dyDescent="0.2">
      <c r="B1570" s="20" t="s">
        <v>1553</v>
      </c>
      <c r="C1570" s="20">
        <v>1</v>
      </c>
      <c r="D1570" s="20">
        <v>0.81299999999999994</v>
      </c>
      <c r="E1570" s="29">
        <v>0</v>
      </c>
      <c r="F1570" s="29">
        <v>0.57585431496407835</v>
      </c>
      <c r="G1570" s="29">
        <v>0.68325000000000002</v>
      </c>
      <c r="H1570" s="29">
        <v>0</v>
      </c>
      <c r="I1570" s="29">
        <v>0.57585431496407835</v>
      </c>
      <c r="J1570" s="29">
        <v>-1.1651954662680886</v>
      </c>
      <c r="K1570" s="29">
        <v>-1.4686946348865695</v>
      </c>
      <c r="L1570" s="29">
        <v>0.55649043097026085</v>
      </c>
      <c r="M1570" s="29">
        <v>0.59498806789588954</v>
      </c>
    </row>
    <row r="1571" spans="2:13" x14ac:dyDescent="0.2">
      <c r="B1571" s="20" t="s">
        <v>1554</v>
      </c>
      <c r="C1571" s="20">
        <v>1</v>
      </c>
      <c r="D1571" s="20">
        <v>0.89870000000000005</v>
      </c>
      <c r="E1571" s="29">
        <v>0</v>
      </c>
      <c r="F1571" s="29">
        <v>0.38234469939488142</v>
      </c>
      <c r="G1571" s="29">
        <v>0.68325000000000002</v>
      </c>
      <c r="H1571" s="29">
        <v>0</v>
      </c>
      <c r="I1571" s="29">
        <v>0.38234469939488142</v>
      </c>
      <c r="J1571" s="29">
        <v>-0.78678206323517863</v>
      </c>
      <c r="K1571" s="29">
        <v>-1.4686946348865695</v>
      </c>
      <c r="L1571" s="29">
        <v>0.35184774050183976</v>
      </c>
      <c r="M1571" s="29">
        <v>0.41379743218768644</v>
      </c>
    </row>
    <row r="1572" spans="2:13" x14ac:dyDescent="0.2">
      <c r="B1572" s="20" t="s">
        <v>1555</v>
      </c>
      <c r="C1572" s="20">
        <v>1</v>
      </c>
      <c r="D1572" s="20">
        <v>0.71260000000000001</v>
      </c>
      <c r="E1572" s="29">
        <v>0</v>
      </c>
      <c r="F1572" s="29">
        <v>0.77309657659676534</v>
      </c>
      <c r="G1572" s="29">
        <v>0.68325000000000002</v>
      </c>
      <c r="H1572" s="29">
        <v>0</v>
      </c>
      <c r="I1572" s="29">
        <v>0.77309657659676534</v>
      </c>
      <c r="J1572" s="29">
        <v>-1.8458497662788982</v>
      </c>
      <c r="K1572" s="29">
        <v>-1.4686946348865695</v>
      </c>
      <c r="L1572" s="29">
        <v>0.75707801528214802</v>
      </c>
      <c r="M1572" s="29">
        <v>0.78835414554159977</v>
      </c>
    </row>
    <row r="1573" spans="2:13" x14ac:dyDescent="0.2">
      <c r="B1573" s="20" t="s">
        <v>1556</v>
      </c>
      <c r="C1573" s="20">
        <v>1</v>
      </c>
      <c r="D1573" s="20">
        <v>0.88680000000000003</v>
      </c>
      <c r="E1573" s="29">
        <v>0</v>
      </c>
      <c r="F1573" s="29">
        <v>0.40840762380189599</v>
      </c>
      <c r="G1573" s="29">
        <v>0.68325000000000002</v>
      </c>
      <c r="H1573" s="29">
        <v>0</v>
      </c>
      <c r="I1573" s="29">
        <v>0.40840762380189599</v>
      </c>
      <c r="J1573" s="29">
        <v>-0.83087489316691254</v>
      </c>
      <c r="K1573" s="29">
        <v>-1.4686946348865695</v>
      </c>
      <c r="L1573" s="29">
        <v>0.37915702680437491</v>
      </c>
      <c r="M1573" s="29">
        <v>0.43832163114978018</v>
      </c>
    </row>
    <row r="1574" spans="2:13" x14ac:dyDescent="0.2">
      <c r="B1574" s="20" t="s">
        <v>1557</v>
      </c>
      <c r="C1574" s="20">
        <v>1</v>
      </c>
      <c r="D1574" s="20">
        <v>0.83360000000000001</v>
      </c>
      <c r="E1574" s="29">
        <v>0</v>
      </c>
      <c r="F1574" s="29">
        <v>0.52921465689428626</v>
      </c>
      <c r="G1574" s="29">
        <v>0.68325000000000002</v>
      </c>
      <c r="H1574" s="29">
        <v>0</v>
      </c>
      <c r="I1574" s="29">
        <v>0.52921465689428626</v>
      </c>
      <c r="J1574" s="29">
        <v>-1.0602406838494423</v>
      </c>
      <c r="K1574" s="29">
        <v>-1.4686946348865695</v>
      </c>
      <c r="L1574" s="29">
        <v>0.50714529258068208</v>
      </c>
      <c r="M1574" s="29">
        <v>0.55117038580075295</v>
      </c>
    </row>
    <row r="1575" spans="2:13" x14ac:dyDescent="0.2">
      <c r="B1575" s="20" t="s">
        <v>1558</v>
      </c>
      <c r="C1575" s="20">
        <v>1</v>
      </c>
      <c r="D1575" s="20">
        <v>0.74629999999999996</v>
      </c>
      <c r="E1575" s="29">
        <v>0</v>
      </c>
      <c r="F1575" s="29">
        <v>0.71443871417923821</v>
      </c>
      <c r="G1575" s="29">
        <v>0.68325000000000002</v>
      </c>
      <c r="H1575" s="29">
        <v>0</v>
      </c>
      <c r="I1575" s="29">
        <v>0.71443871417923821</v>
      </c>
      <c r="J1575" s="29">
        <v>-1.581731725955098</v>
      </c>
      <c r="K1575" s="29">
        <v>-1.4686946348865695</v>
      </c>
      <c r="L1575" s="29">
        <v>0.69892342284232067</v>
      </c>
      <c r="M1575" s="29">
        <v>0.72946394472094789</v>
      </c>
    </row>
    <row r="1576" spans="2:13" x14ac:dyDescent="0.2">
      <c r="B1576" s="20" t="s">
        <v>1559</v>
      </c>
      <c r="C1576" s="20">
        <v>1</v>
      </c>
      <c r="D1576" s="20">
        <v>0.82079999999999997</v>
      </c>
      <c r="E1576" s="29">
        <v>0</v>
      </c>
      <c r="F1576" s="29">
        <v>0.55830743874069999</v>
      </c>
      <c r="G1576" s="29">
        <v>0.68325000000000002</v>
      </c>
      <c r="H1576" s="29">
        <v>0</v>
      </c>
      <c r="I1576" s="29">
        <v>0.55830743874069999</v>
      </c>
      <c r="J1576" s="29">
        <v>-1.1242856423835752</v>
      </c>
      <c r="K1576" s="29">
        <v>-1.4686946348865695</v>
      </c>
      <c r="L1576" s="29">
        <v>0.53797003524766152</v>
      </c>
      <c r="M1576" s="29">
        <v>0.57845111322305698</v>
      </c>
    </row>
    <row r="1577" spans="2:13" x14ac:dyDescent="0.2">
      <c r="B1577" s="20" t="s">
        <v>1560</v>
      </c>
      <c r="C1577" s="20">
        <v>1</v>
      </c>
      <c r="D1577" s="20">
        <v>0.64090000000000003</v>
      </c>
      <c r="E1577" s="29">
        <v>1</v>
      </c>
      <c r="F1577" s="29">
        <v>0.86795122313945905</v>
      </c>
      <c r="G1577" s="29">
        <v>0.68325000000000002</v>
      </c>
      <c r="H1577" s="29">
        <v>1</v>
      </c>
      <c r="I1577" s="29">
        <v>0.86795122313945905</v>
      </c>
      <c r="J1577" s="29">
        <v>0.39004932586836472</v>
      </c>
      <c r="K1577" s="29">
        <v>0.68087672974799984</v>
      </c>
      <c r="L1577" s="29">
        <v>0.85140078227837956</v>
      </c>
      <c r="M1577" s="29">
        <v>0.88291183813714369</v>
      </c>
    </row>
    <row r="1578" spans="2:13" x14ac:dyDescent="0.2">
      <c r="B1578" s="20" t="s">
        <v>1561</v>
      </c>
      <c r="C1578" s="20">
        <v>1</v>
      </c>
      <c r="D1578" s="20">
        <v>0.63380000000000003</v>
      </c>
      <c r="E1578" s="29">
        <v>1</v>
      </c>
      <c r="F1578" s="29">
        <v>0.87523179474748469</v>
      </c>
      <c r="G1578" s="29">
        <v>0.68325000000000002</v>
      </c>
      <c r="H1578" s="29">
        <v>1</v>
      </c>
      <c r="I1578" s="29">
        <v>0.87523179474748469</v>
      </c>
      <c r="J1578" s="29">
        <v>0.37756386309372242</v>
      </c>
      <c r="K1578" s="29">
        <v>0.68087672974799984</v>
      </c>
      <c r="L1578" s="29">
        <v>0.85878958580697795</v>
      </c>
      <c r="M1578" s="29">
        <v>0.89000472301855615</v>
      </c>
    </row>
    <row r="1579" spans="2:13" x14ac:dyDescent="0.2">
      <c r="B1579" s="20" t="s">
        <v>1562</v>
      </c>
      <c r="C1579" s="20">
        <v>1</v>
      </c>
      <c r="D1579" s="20">
        <v>0.74139999999999995</v>
      </c>
      <c r="E1579" s="29">
        <v>0</v>
      </c>
      <c r="F1579" s="29">
        <v>0.72351124112357201</v>
      </c>
      <c r="G1579" s="29">
        <v>0.68325000000000002</v>
      </c>
      <c r="H1579" s="29">
        <v>0</v>
      </c>
      <c r="I1579" s="29">
        <v>0.72351124112357201</v>
      </c>
      <c r="J1579" s="29">
        <v>-1.6176475415167375</v>
      </c>
      <c r="K1579" s="29">
        <v>-1.4686946348865695</v>
      </c>
      <c r="L1579" s="29">
        <v>0.70797315001956362</v>
      </c>
      <c r="M1579" s="29">
        <v>0.73852792353967478</v>
      </c>
    </row>
    <row r="1580" spans="2:13" x14ac:dyDescent="0.2">
      <c r="B1580" s="20" t="s">
        <v>1563</v>
      </c>
      <c r="C1580" s="20">
        <v>1</v>
      </c>
      <c r="D1580" s="20">
        <v>0.79159999999999997</v>
      </c>
      <c r="E1580" s="29">
        <v>0</v>
      </c>
      <c r="F1580" s="29">
        <v>0.622904565368403</v>
      </c>
      <c r="G1580" s="29">
        <v>0.68325000000000002</v>
      </c>
      <c r="H1580" s="29">
        <v>0</v>
      </c>
      <c r="I1580" s="29">
        <v>0.622904565368403</v>
      </c>
      <c r="J1580" s="29">
        <v>-1.2852426226026985</v>
      </c>
      <c r="K1580" s="29">
        <v>-1.4686946348865695</v>
      </c>
      <c r="L1580" s="29">
        <v>0.6057225465674555</v>
      </c>
      <c r="M1580" s="29">
        <v>0.63978310129761351</v>
      </c>
    </row>
    <row r="1581" spans="2:13" x14ac:dyDescent="0.2">
      <c r="B1581" s="20" t="s">
        <v>1564</v>
      </c>
      <c r="C1581" s="20">
        <v>1</v>
      </c>
      <c r="D1581" s="20">
        <v>0.85960000000000003</v>
      </c>
      <c r="E1581" s="29">
        <v>0</v>
      </c>
      <c r="F1581" s="29">
        <v>0.46971673952445142</v>
      </c>
      <c r="G1581" s="29">
        <v>0.68325000000000002</v>
      </c>
      <c r="H1581" s="29">
        <v>0</v>
      </c>
      <c r="I1581" s="29">
        <v>0.46971673952445142</v>
      </c>
      <c r="J1581" s="29">
        <v>-0.94116129766785583</v>
      </c>
      <c r="K1581" s="29">
        <v>-1.4686946348865695</v>
      </c>
      <c r="L1581" s="29">
        <v>0.44395389389735718</v>
      </c>
      <c r="M1581" s="29">
        <v>0.49564199243617124</v>
      </c>
    </row>
    <row r="1582" spans="2:13" x14ac:dyDescent="0.2">
      <c r="B1582" s="20" t="s">
        <v>1565</v>
      </c>
      <c r="C1582" s="20">
        <v>1</v>
      </c>
      <c r="D1582" s="20">
        <v>0.74260000000000004</v>
      </c>
      <c r="E1582" s="29">
        <v>0</v>
      </c>
      <c r="F1582" s="29">
        <v>0.72130592631013191</v>
      </c>
      <c r="G1582" s="29">
        <v>0.68325000000000002</v>
      </c>
      <c r="H1582" s="29">
        <v>0</v>
      </c>
      <c r="I1582" s="29">
        <v>0.72130592631013191</v>
      </c>
      <c r="J1582" s="29">
        <v>-1.6087771282814205</v>
      </c>
      <c r="K1582" s="29">
        <v>-1.4686946348865695</v>
      </c>
      <c r="L1582" s="29">
        <v>0.70577586693354288</v>
      </c>
      <c r="M1582" s="29">
        <v>0.73632250979636771</v>
      </c>
    </row>
    <row r="1583" spans="2:13" x14ac:dyDescent="0.2">
      <c r="B1583" s="20" t="s">
        <v>1566</v>
      </c>
      <c r="C1583" s="20">
        <v>1</v>
      </c>
      <c r="D1583" s="20">
        <v>0.66339999999999999</v>
      </c>
      <c r="E1583" s="29">
        <v>1</v>
      </c>
      <c r="F1583" s="29">
        <v>0.84247582548709976</v>
      </c>
      <c r="G1583" s="29">
        <v>0.68325000000000002</v>
      </c>
      <c r="H1583" s="29">
        <v>1</v>
      </c>
      <c r="I1583" s="29">
        <v>0.84247582548709976</v>
      </c>
      <c r="J1583" s="29">
        <v>0.43240915700180138</v>
      </c>
      <c r="K1583" s="29">
        <v>0.68087672974799984</v>
      </c>
      <c r="L1583" s="29">
        <v>0.82578826932755078</v>
      </c>
      <c r="M1583" s="29">
        <v>0.85784007821385067</v>
      </c>
    </row>
    <row r="1584" spans="2:13" x14ac:dyDescent="0.2">
      <c r="B1584" s="20" t="s">
        <v>1567</v>
      </c>
      <c r="C1584" s="20">
        <v>1</v>
      </c>
      <c r="D1584" s="20">
        <v>0.80620000000000003</v>
      </c>
      <c r="E1584" s="29">
        <v>0</v>
      </c>
      <c r="F1584" s="29">
        <v>0.59099867053168753</v>
      </c>
      <c r="G1584" s="29">
        <v>0.68325000000000002</v>
      </c>
      <c r="H1584" s="29">
        <v>0</v>
      </c>
      <c r="I1584" s="29">
        <v>0.59099867053168753</v>
      </c>
      <c r="J1584" s="29">
        <v>-1.2020731373637901</v>
      </c>
      <c r="K1584" s="29">
        <v>-1.4686946348865695</v>
      </c>
      <c r="L1584" s="29">
        <v>0.57241417898150571</v>
      </c>
      <c r="M1584" s="29">
        <v>0.6093267016805346</v>
      </c>
    </row>
    <row r="1585" spans="2:13" x14ac:dyDescent="0.2">
      <c r="B1585" s="20" t="s">
        <v>1568</v>
      </c>
      <c r="C1585" s="20">
        <v>1</v>
      </c>
      <c r="D1585" s="20">
        <v>0.7802</v>
      </c>
      <c r="E1585" s="29">
        <v>0</v>
      </c>
      <c r="F1585" s="29">
        <v>0.64711201662395124</v>
      </c>
      <c r="G1585" s="29">
        <v>0.68325000000000002</v>
      </c>
      <c r="H1585" s="29">
        <v>0</v>
      </c>
      <c r="I1585" s="29">
        <v>0.64711201662395124</v>
      </c>
      <c r="J1585" s="29">
        <v>-1.3541641038084919</v>
      </c>
      <c r="K1585" s="29">
        <v>-1.4686946348865695</v>
      </c>
      <c r="L1585" s="29">
        <v>0.63072964085144945</v>
      </c>
      <c r="M1585" s="29">
        <v>0.66315574786134834</v>
      </c>
    </row>
    <row r="1586" spans="2:13" x14ac:dyDescent="0.2">
      <c r="B1586" s="20" t="s">
        <v>1569</v>
      </c>
      <c r="C1586" s="20">
        <v>1</v>
      </c>
      <c r="D1586" s="20">
        <v>0.85770000000000002</v>
      </c>
      <c r="E1586" s="29">
        <v>0</v>
      </c>
      <c r="F1586" s="29">
        <v>0.47405602082085929</v>
      </c>
      <c r="G1586" s="29">
        <v>0.68325000000000002</v>
      </c>
      <c r="H1586" s="29">
        <v>0</v>
      </c>
      <c r="I1586" s="29">
        <v>0.47405602082085929</v>
      </c>
      <c r="J1586" s="29">
        <v>-0.94939095426575715</v>
      </c>
      <c r="K1586" s="29">
        <v>-1.4686946348865695</v>
      </c>
      <c r="L1586" s="29">
        <v>0.44855923509601237</v>
      </c>
      <c r="M1586" s="29">
        <v>0.49968881906394458</v>
      </c>
    </row>
    <row r="1587" spans="2:13" x14ac:dyDescent="0.2">
      <c r="B1587" s="20" t="s">
        <v>1570</v>
      </c>
      <c r="C1587" s="20">
        <v>1</v>
      </c>
      <c r="D1587" s="20">
        <v>0.66700000000000004</v>
      </c>
      <c r="E1587" s="29">
        <v>1</v>
      </c>
      <c r="F1587" s="29">
        <v>0.83804785775237822</v>
      </c>
      <c r="G1587" s="29">
        <v>0.68325000000000002</v>
      </c>
      <c r="H1587" s="29">
        <v>1</v>
      </c>
      <c r="I1587" s="29">
        <v>0.83804785775237822</v>
      </c>
      <c r="J1587" s="29">
        <v>0.43960126999029886</v>
      </c>
      <c r="K1587" s="29">
        <v>0.68087672974799984</v>
      </c>
      <c r="L1587" s="29">
        <v>0.82136785291161152</v>
      </c>
      <c r="M1587" s="29">
        <v>0.85344824424439514</v>
      </c>
    </row>
    <row r="1588" spans="2:13" x14ac:dyDescent="0.2">
      <c r="B1588" s="20" t="s">
        <v>1571</v>
      </c>
      <c r="C1588" s="20">
        <v>1</v>
      </c>
      <c r="D1588" s="20">
        <v>0.60340000000000005</v>
      </c>
      <c r="E1588" s="29">
        <v>1</v>
      </c>
      <c r="F1588" s="29">
        <v>0.90261532944637712</v>
      </c>
      <c r="G1588" s="29">
        <v>0.68325000000000002</v>
      </c>
      <c r="H1588" s="29">
        <v>1</v>
      </c>
      <c r="I1588" s="29">
        <v>0.90261532944637712</v>
      </c>
      <c r="J1588" s="29">
        <v>0.32846866636576588</v>
      </c>
      <c r="K1588" s="29">
        <v>0.68087672974799984</v>
      </c>
      <c r="L1588" s="29">
        <v>0.88694992434540532</v>
      </c>
      <c r="M1588" s="29">
        <v>0.91631478671326949</v>
      </c>
    </row>
    <row r="1589" spans="2:13" x14ac:dyDescent="0.2">
      <c r="B1589" s="20" t="s">
        <v>1572</v>
      </c>
      <c r="C1589" s="20">
        <v>1</v>
      </c>
      <c r="D1589" s="20">
        <v>0.85340000000000005</v>
      </c>
      <c r="E1589" s="29">
        <v>0</v>
      </c>
      <c r="F1589" s="29">
        <v>0.48388996536001039</v>
      </c>
      <c r="G1589" s="29">
        <v>0.68325000000000002</v>
      </c>
      <c r="H1589" s="29">
        <v>0</v>
      </c>
      <c r="I1589" s="29">
        <v>0.48388996536001039</v>
      </c>
      <c r="J1589" s="29">
        <v>-0.96828266425785381</v>
      </c>
      <c r="K1589" s="29">
        <v>-1.4686946348865695</v>
      </c>
      <c r="L1589" s="29">
        <v>0.45900105419901799</v>
      </c>
      <c r="M1589" s="29">
        <v>0.50885905284109623</v>
      </c>
    </row>
    <row r="1590" spans="2:13" x14ac:dyDescent="0.2">
      <c r="B1590" s="20" t="s">
        <v>1573</v>
      </c>
      <c r="C1590" s="20">
        <v>1</v>
      </c>
      <c r="D1590" s="20">
        <v>0.74639999999999995</v>
      </c>
      <c r="E1590" s="29">
        <v>0</v>
      </c>
      <c r="F1590" s="29">
        <v>0.71425170979163066</v>
      </c>
      <c r="G1590" s="29">
        <v>0.68325000000000002</v>
      </c>
      <c r="H1590" s="29">
        <v>0</v>
      </c>
      <c r="I1590" s="29">
        <v>0.71425170979163066</v>
      </c>
      <c r="J1590" s="29">
        <v>-1.581007113999864</v>
      </c>
      <c r="K1590" s="29">
        <v>-1.4686946348865695</v>
      </c>
      <c r="L1590" s="29">
        <v>0.69873659526470056</v>
      </c>
      <c r="M1590" s="29">
        <v>0.72927737464152387</v>
      </c>
    </row>
    <row r="1591" spans="2:13" x14ac:dyDescent="0.2">
      <c r="B1591" s="20" t="s">
        <v>1574</v>
      </c>
      <c r="C1591" s="20">
        <v>1</v>
      </c>
      <c r="D1591" s="20">
        <v>0.6401</v>
      </c>
      <c r="E1591" s="29">
        <v>1</v>
      </c>
      <c r="F1591" s="29">
        <v>0.86878923453205037</v>
      </c>
      <c r="G1591" s="29">
        <v>0.68325000000000002</v>
      </c>
      <c r="H1591" s="29">
        <v>1</v>
      </c>
      <c r="I1591" s="29">
        <v>0.86878923453205037</v>
      </c>
      <c r="J1591" s="29">
        <v>0.38862212230300952</v>
      </c>
      <c r="K1591" s="29">
        <v>0.68087672974799984</v>
      </c>
      <c r="L1591" s="29">
        <v>0.85224947397695838</v>
      </c>
      <c r="M1591" s="29">
        <v>0.88373006895156314</v>
      </c>
    </row>
    <row r="1592" spans="2:13" x14ac:dyDescent="0.2">
      <c r="B1592" s="20" t="s">
        <v>1575</v>
      </c>
      <c r="C1592" s="20">
        <v>1</v>
      </c>
      <c r="D1592" s="20">
        <v>0.68210000000000004</v>
      </c>
      <c r="E1592" s="29">
        <v>1</v>
      </c>
      <c r="F1592" s="29">
        <v>0.81837737036997182</v>
      </c>
      <c r="G1592" s="29">
        <v>0.68325000000000002</v>
      </c>
      <c r="H1592" s="29">
        <v>1</v>
      </c>
      <c r="I1592" s="29">
        <v>0.81837737036997182</v>
      </c>
      <c r="J1592" s="29">
        <v>0.47109465169426906</v>
      </c>
      <c r="K1592" s="29">
        <v>0.68087672974799984</v>
      </c>
      <c r="L1592" s="29">
        <v>0.80181330731460398</v>
      </c>
      <c r="M1592" s="29">
        <v>0.8338439221496452</v>
      </c>
    </row>
    <row r="1593" spans="2:13" x14ac:dyDescent="0.2">
      <c r="B1593" s="20" t="s">
        <v>1576</v>
      </c>
      <c r="C1593" s="20">
        <v>1</v>
      </c>
      <c r="D1593" s="20">
        <v>0.89049999999999996</v>
      </c>
      <c r="E1593" s="29">
        <v>0</v>
      </c>
      <c r="F1593" s="29">
        <v>0.40024119639398126</v>
      </c>
      <c r="G1593" s="29">
        <v>0.68325000000000002</v>
      </c>
      <c r="H1593" s="29">
        <v>0</v>
      </c>
      <c r="I1593" s="29">
        <v>0.40024119639398126</v>
      </c>
      <c r="J1593" s="29">
        <v>-0.81690692621020655</v>
      </c>
      <c r="K1593" s="29">
        <v>-1.4686946348865695</v>
      </c>
      <c r="L1593" s="29">
        <v>0.37058106153454473</v>
      </c>
      <c r="M1593" s="29">
        <v>0.43065100024643088</v>
      </c>
    </row>
    <row r="1594" spans="2:13" x14ac:dyDescent="0.2">
      <c r="B1594" s="20" t="s">
        <v>1577</v>
      </c>
      <c r="C1594" s="20">
        <v>1</v>
      </c>
      <c r="D1594" s="20">
        <v>0.75880000000000003</v>
      </c>
      <c r="E1594" s="29">
        <v>0</v>
      </c>
      <c r="F1594" s="29">
        <v>0.69050601922752142</v>
      </c>
      <c r="G1594" s="29">
        <v>0.68325000000000002</v>
      </c>
      <c r="H1594" s="29">
        <v>0</v>
      </c>
      <c r="I1594" s="29">
        <v>0.69050601922752142</v>
      </c>
      <c r="J1594" s="29">
        <v>-1.4936802232740751</v>
      </c>
      <c r="K1594" s="29">
        <v>-1.4686946348865695</v>
      </c>
      <c r="L1594" s="29">
        <v>0.67490565487116827</v>
      </c>
      <c r="M1594" s="29">
        <v>0.70568422634695871</v>
      </c>
    </row>
    <row r="1595" spans="2:13" x14ac:dyDescent="0.2">
      <c r="B1595" s="20" t="s">
        <v>1578</v>
      </c>
      <c r="C1595" s="20">
        <v>1</v>
      </c>
      <c r="D1595" s="20">
        <v>0.65359999999999996</v>
      </c>
      <c r="E1595" s="29">
        <v>0</v>
      </c>
      <c r="F1595" s="29">
        <v>0.85403144160417521</v>
      </c>
      <c r="G1595" s="29">
        <v>0.68325000000000002</v>
      </c>
      <c r="H1595" s="29">
        <v>0</v>
      </c>
      <c r="I1595" s="29">
        <v>0.85403144160417521</v>
      </c>
      <c r="J1595" s="29">
        <v>-2.4188407161004712</v>
      </c>
      <c r="K1595" s="29">
        <v>-1.4686946348865695</v>
      </c>
      <c r="L1595" s="29">
        <v>0.83736448368227767</v>
      </c>
      <c r="M1595" s="29">
        <v>0.86925704898319689</v>
      </c>
    </row>
    <row r="1596" spans="2:13" x14ac:dyDescent="0.2">
      <c r="B1596" s="20" t="s">
        <v>1579</v>
      </c>
      <c r="C1596" s="20">
        <v>1</v>
      </c>
      <c r="D1596" s="20">
        <v>0.88380000000000003</v>
      </c>
      <c r="E1596" s="29">
        <v>0</v>
      </c>
      <c r="F1596" s="29">
        <v>0.41506659908827181</v>
      </c>
      <c r="G1596" s="29">
        <v>0.68325000000000002</v>
      </c>
      <c r="H1596" s="29">
        <v>0</v>
      </c>
      <c r="I1596" s="29">
        <v>0.41506659908827181</v>
      </c>
      <c r="J1596" s="29">
        <v>-0.84237541375859493</v>
      </c>
      <c r="K1596" s="29">
        <v>-1.4686946348865695</v>
      </c>
      <c r="L1596" s="29">
        <v>0.38616159678978124</v>
      </c>
      <c r="M1596" s="29">
        <v>0.44456822896027354</v>
      </c>
    </row>
    <row r="1597" spans="2:13" x14ac:dyDescent="0.2">
      <c r="B1597" s="20" t="s">
        <v>1580</v>
      </c>
      <c r="C1597" s="20">
        <v>1</v>
      </c>
      <c r="D1597" s="20">
        <v>0.77280000000000004</v>
      </c>
      <c r="E1597" s="29">
        <v>1</v>
      </c>
      <c r="F1597" s="29">
        <v>0.66243961643036309</v>
      </c>
      <c r="G1597" s="29">
        <v>0.68325000000000002</v>
      </c>
      <c r="H1597" s="29">
        <v>1</v>
      </c>
      <c r="I1597" s="29">
        <v>0.66243961643036309</v>
      </c>
      <c r="J1597" s="29">
        <v>0.71384280635132591</v>
      </c>
      <c r="K1597" s="29">
        <v>0.68087672974799984</v>
      </c>
      <c r="L1597" s="29">
        <v>0.64643052160882819</v>
      </c>
      <c r="M1597" s="29">
        <v>0.67808481953939215</v>
      </c>
    </row>
    <row r="1598" spans="2:13" x14ac:dyDescent="0.2">
      <c r="B1598" s="20" t="s">
        <v>1581</v>
      </c>
      <c r="C1598" s="20">
        <v>1</v>
      </c>
      <c r="D1598" s="20">
        <v>0.86680000000000001</v>
      </c>
      <c r="E1598" s="29">
        <v>0</v>
      </c>
      <c r="F1598" s="29">
        <v>0.45332011466515965</v>
      </c>
      <c r="G1598" s="29">
        <v>0.68325000000000002</v>
      </c>
      <c r="H1598" s="29">
        <v>0</v>
      </c>
      <c r="I1598" s="29">
        <v>0.45332011466515965</v>
      </c>
      <c r="J1598" s="29">
        <v>-0.91061740656973011</v>
      </c>
      <c r="K1598" s="29">
        <v>-1.4686946348865695</v>
      </c>
      <c r="L1598" s="29">
        <v>0.42656849591458362</v>
      </c>
      <c r="M1598" s="29">
        <v>0.48034407930345779</v>
      </c>
    </row>
    <row r="1599" spans="2:13" x14ac:dyDescent="0.2">
      <c r="B1599" s="20" t="s">
        <v>1582</v>
      </c>
      <c r="C1599" s="20">
        <v>1</v>
      </c>
      <c r="D1599" s="20">
        <v>0.87519999999999998</v>
      </c>
      <c r="E1599" s="29">
        <v>0</v>
      </c>
      <c r="F1599" s="29">
        <v>0.43432035586142792</v>
      </c>
      <c r="G1599" s="29">
        <v>0.68325000000000002</v>
      </c>
      <c r="H1599" s="29">
        <v>0</v>
      </c>
      <c r="I1599" s="29">
        <v>0.43432035586142792</v>
      </c>
      <c r="J1599" s="29">
        <v>-0.87623342676726879</v>
      </c>
      <c r="K1599" s="29">
        <v>-1.4686946348865695</v>
      </c>
      <c r="L1599" s="29">
        <v>0.40646709597334069</v>
      </c>
      <c r="M1599" s="29">
        <v>0.46259467994576681</v>
      </c>
    </row>
    <row r="1600" spans="2:13" x14ac:dyDescent="0.2">
      <c r="B1600" s="20" t="s">
        <v>1583</v>
      </c>
      <c r="C1600" s="20">
        <v>1</v>
      </c>
      <c r="D1600" s="20">
        <v>0.85019999999999996</v>
      </c>
      <c r="E1600" s="29">
        <v>0</v>
      </c>
      <c r="F1600" s="29">
        <v>0.49121677906302508</v>
      </c>
      <c r="G1600" s="29">
        <v>0.68325000000000002</v>
      </c>
      <c r="H1600" s="29">
        <v>0</v>
      </c>
      <c r="I1600" s="29">
        <v>0.49121677906302508</v>
      </c>
      <c r="J1600" s="29">
        <v>-0.98258517283067992</v>
      </c>
      <c r="K1600" s="29">
        <v>-1.4686946348865695</v>
      </c>
      <c r="L1600" s="29">
        <v>0.46678396585372967</v>
      </c>
      <c r="M1600" s="29">
        <v>0.51569162341943975</v>
      </c>
    </row>
    <row r="1601" spans="2:13" x14ac:dyDescent="0.2">
      <c r="B1601" s="20" t="s">
        <v>1584</v>
      </c>
      <c r="C1601" s="20">
        <v>1</v>
      </c>
      <c r="D1601" s="20">
        <v>0.82299999999999995</v>
      </c>
      <c r="E1601" s="29">
        <v>0</v>
      </c>
      <c r="F1601" s="29">
        <v>0.55332990218402356</v>
      </c>
      <c r="G1601" s="29">
        <v>0.68325000000000002</v>
      </c>
      <c r="H1601" s="29">
        <v>0</v>
      </c>
      <c r="I1601" s="29">
        <v>0.55332990218402356</v>
      </c>
      <c r="J1601" s="29">
        <v>-1.1130088824873683</v>
      </c>
      <c r="K1601" s="29">
        <v>-1.4686946348865695</v>
      </c>
      <c r="L1601" s="29">
        <v>0.53270503853075002</v>
      </c>
      <c r="M1601" s="29">
        <v>0.57377281102717026</v>
      </c>
    </row>
    <row r="1602" spans="2:13" x14ac:dyDescent="0.2">
      <c r="B1602" s="20" t="s">
        <v>1585</v>
      </c>
      <c r="C1602" s="20">
        <v>1</v>
      </c>
      <c r="D1602" s="20">
        <v>0.89710000000000001</v>
      </c>
      <c r="E1602" s="29">
        <v>0</v>
      </c>
      <c r="F1602" s="29">
        <v>0.38581338931737486</v>
      </c>
      <c r="G1602" s="29">
        <v>0.68325000000000002</v>
      </c>
      <c r="H1602" s="29">
        <v>0</v>
      </c>
      <c r="I1602" s="29">
        <v>0.38581338931737486</v>
      </c>
      <c r="J1602" s="29">
        <v>-0.79257154359078374</v>
      </c>
      <c r="K1602" s="29">
        <v>-1.4686946348865695</v>
      </c>
      <c r="L1602" s="29">
        <v>0.35547170399811084</v>
      </c>
      <c r="M1602" s="29">
        <v>0.41706905310461206</v>
      </c>
    </row>
    <row r="1603" spans="2:13" x14ac:dyDescent="0.2">
      <c r="B1603" s="20" t="s">
        <v>1586</v>
      </c>
      <c r="C1603" s="20">
        <v>1</v>
      </c>
      <c r="D1603" s="20">
        <v>0.86650000000000005</v>
      </c>
      <c r="E1603" s="29">
        <v>0</v>
      </c>
      <c r="F1603" s="29">
        <v>0.45400153794667364</v>
      </c>
      <c r="G1603" s="29">
        <v>0.68325000000000002</v>
      </c>
      <c r="H1603" s="29">
        <v>0</v>
      </c>
      <c r="I1603" s="29">
        <v>0.45400153794667364</v>
      </c>
      <c r="J1603" s="29">
        <v>-0.91187005126996223</v>
      </c>
      <c r="K1603" s="29">
        <v>-1.4686946348865695</v>
      </c>
      <c r="L1603" s="29">
        <v>0.42729039690491855</v>
      </c>
      <c r="M1603" s="29">
        <v>0.48098012504925042</v>
      </c>
    </row>
    <row r="1604" spans="2:13" x14ac:dyDescent="0.2">
      <c r="B1604" s="20" t="s">
        <v>1587</v>
      </c>
      <c r="C1604" s="20">
        <v>1</v>
      </c>
      <c r="D1604" s="20">
        <v>0.88019999999999998</v>
      </c>
      <c r="E1604" s="29">
        <v>0</v>
      </c>
      <c r="F1604" s="29">
        <v>0.42309830898551359</v>
      </c>
      <c r="G1604" s="29">
        <v>0.68325000000000002</v>
      </c>
      <c r="H1604" s="29">
        <v>0</v>
      </c>
      <c r="I1604" s="29">
        <v>0.42309830898551359</v>
      </c>
      <c r="J1604" s="29">
        <v>-0.85638635468429547</v>
      </c>
      <c r="K1604" s="29">
        <v>-1.4686946348865695</v>
      </c>
      <c r="L1604" s="29">
        <v>0.39462306389769553</v>
      </c>
      <c r="M1604" s="29">
        <v>0.45209381467882209</v>
      </c>
    </row>
    <row r="1605" spans="2:13" x14ac:dyDescent="0.2">
      <c r="B1605" s="20" t="s">
        <v>1588</v>
      </c>
      <c r="C1605" s="20">
        <v>1</v>
      </c>
      <c r="D1605" s="20">
        <v>0.78439999999999999</v>
      </c>
      <c r="E1605" s="29">
        <v>1</v>
      </c>
      <c r="F1605" s="29">
        <v>0.63827348741841927</v>
      </c>
      <c r="G1605" s="29">
        <v>0.68325000000000002</v>
      </c>
      <c r="H1605" s="29">
        <v>1</v>
      </c>
      <c r="I1605" s="29">
        <v>0.63827348741841927</v>
      </c>
      <c r="J1605" s="29">
        <v>0.75281240717034381</v>
      </c>
      <c r="K1605" s="29">
        <v>0.68087672974799984</v>
      </c>
      <c r="L1605" s="29">
        <v>0.62162816984436342</v>
      </c>
      <c r="M1605" s="29">
        <v>0.65459342389839814</v>
      </c>
    </row>
    <row r="1606" spans="2:13" x14ac:dyDescent="0.2">
      <c r="B1606" s="20" t="s">
        <v>1589</v>
      </c>
      <c r="C1606" s="20">
        <v>1</v>
      </c>
      <c r="D1606" s="20">
        <v>0.64759999999999995</v>
      </c>
      <c r="E1606" s="29">
        <v>1</v>
      </c>
      <c r="F1606" s="29">
        <v>0.86075356028590944</v>
      </c>
      <c r="G1606" s="29">
        <v>0.68325000000000002</v>
      </c>
      <c r="H1606" s="29">
        <v>1</v>
      </c>
      <c r="I1606" s="29">
        <v>0.86075356028590944</v>
      </c>
      <c r="J1606" s="29">
        <v>0.40220978880533764</v>
      </c>
      <c r="K1606" s="29">
        <v>0.68087672974799984</v>
      </c>
      <c r="L1606" s="29">
        <v>0.84412911049109585</v>
      </c>
      <c r="M1606" s="29">
        <v>0.87586566806774069</v>
      </c>
    </row>
    <row r="1607" spans="2:13" x14ac:dyDescent="0.2">
      <c r="B1607" s="20" t="s">
        <v>1590</v>
      </c>
      <c r="C1607" s="20">
        <v>1</v>
      </c>
      <c r="D1607" s="20">
        <v>0.72389999999999999</v>
      </c>
      <c r="E1607" s="29">
        <v>0</v>
      </c>
      <c r="F1607" s="29">
        <v>0.754419211376823</v>
      </c>
      <c r="G1607" s="29">
        <v>0.68325000000000002</v>
      </c>
      <c r="H1607" s="29">
        <v>0</v>
      </c>
      <c r="I1607" s="29">
        <v>0.754419211376823</v>
      </c>
      <c r="J1607" s="29">
        <v>-1.7527064092638642</v>
      </c>
      <c r="K1607" s="29">
        <v>-1.4686946348865695</v>
      </c>
      <c r="L1607" s="29">
        <v>0.7386322364714123</v>
      </c>
      <c r="M1607" s="29">
        <v>0.76955013595857624</v>
      </c>
    </row>
    <row r="1608" spans="2:13" x14ac:dyDescent="0.2">
      <c r="B1608" s="20" t="s">
        <v>1591</v>
      </c>
      <c r="C1608" s="20">
        <v>1</v>
      </c>
      <c r="D1608" s="20">
        <v>0.76500000000000001</v>
      </c>
      <c r="E1608" s="29">
        <v>1</v>
      </c>
      <c r="F1608" s="29">
        <v>0.67823383058857545</v>
      </c>
      <c r="G1608" s="29">
        <v>0.68325000000000002</v>
      </c>
      <c r="H1608" s="29">
        <v>1</v>
      </c>
      <c r="I1608" s="29">
        <v>0.67823383058857545</v>
      </c>
      <c r="J1608" s="29">
        <v>0.68877990116976673</v>
      </c>
      <c r="K1608" s="29">
        <v>0.68087672974799984</v>
      </c>
      <c r="L1608" s="29">
        <v>0.66249796604299827</v>
      </c>
      <c r="M1608" s="29">
        <v>0.69357536522295427</v>
      </c>
    </row>
    <row r="1609" spans="2:13" x14ac:dyDescent="0.2">
      <c r="B1609" s="20" t="s">
        <v>1592</v>
      </c>
      <c r="C1609" s="20">
        <v>1</v>
      </c>
      <c r="D1609" s="20">
        <v>0.79969999999999997</v>
      </c>
      <c r="E1609" s="29">
        <v>0</v>
      </c>
      <c r="F1609" s="29">
        <v>0.6053156447900081</v>
      </c>
      <c r="G1609" s="29">
        <v>0.68325000000000002</v>
      </c>
      <c r="H1609" s="29">
        <v>0</v>
      </c>
      <c r="I1609" s="29">
        <v>0.6053156447900081</v>
      </c>
      <c r="J1609" s="29">
        <v>-1.2384144004973259</v>
      </c>
      <c r="K1609" s="29">
        <v>-1.4686946348865695</v>
      </c>
      <c r="L1609" s="29">
        <v>0.58740468360473685</v>
      </c>
      <c r="M1609" s="29">
        <v>0.62294817054605844</v>
      </c>
    </row>
    <row r="1610" spans="2:13" x14ac:dyDescent="0.2">
      <c r="B1610" s="20" t="s">
        <v>1593</v>
      </c>
      <c r="C1610" s="20">
        <v>1</v>
      </c>
      <c r="D1610" s="20">
        <v>0.65239999999999998</v>
      </c>
      <c r="E1610" s="29">
        <v>1</v>
      </c>
      <c r="F1610" s="29">
        <v>0.85539704517117321</v>
      </c>
      <c r="G1610" s="29">
        <v>0.68325000000000002</v>
      </c>
      <c r="H1610" s="29">
        <v>1</v>
      </c>
      <c r="I1610" s="29">
        <v>0.85539704517117321</v>
      </c>
      <c r="J1610" s="29">
        <v>0.41115418094074313</v>
      </c>
      <c r="K1610" s="29">
        <v>0.68087672974799984</v>
      </c>
      <c r="L1610" s="29">
        <v>0.83873677552594028</v>
      </c>
      <c r="M1610" s="29">
        <v>0.870601666293777</v>
      </c>
    </row>
    <row r="1611" spans="2:13" x14ac:dyDescent="0.2">
      <c r="B1611" s="20" t="s">
        <v>1594</v>
      </c>
      <c r="C1611" s="20">
        <v>1</v>
      </c>
      <c r="D1611" s="20">
        <v>0.88460000000000005</v>
      </c>
      <c r="E1611" s="29">
        <v>0</v>
      </c>
      <c r="F1611" s="29">
        <v>0.41328772967858496</v>
      </c>
      <c r="G1611" s="29">
        <v>0.68325000000000002</v>
      </c>
      <c r="H1611" s="29">
        <v>0</v>
      </c>
      <c r="I1611" s="29">
        <v>0.41328772967858496</v>
      </c>
      <c r="J1611" s="29">
        <v>-0.83929313386692439</v>
      </c>
      <c r="K1611" s="29">
        <v>-1.4686946348865695</v>
      </c>
      <c r="L1611" s="29">
        <v>0.38428942309551178</v>
      </c>
      <c r="M1611" s="29">
        <v>0.44290019418720022</v>
      </c>
    </row>
    <row r="1612" spans="2:13" x14ac:dyDescent="0.2">
      <c r="B1612" s="20" t="s">
        <v>1595</v>
      </c>
      <c r="C1612" s="20">
        <v>1</v>
      </c>
      <c r="D1612" s="20">
        <v>0.89239999999999997</v>
      </c>
      <c r="E1612" s="29">
        <v>0</v>
      </c>
      <c r="F1612" s="29">
        <v>0.39606876214560882</v>
      </c>
      <c r="G1612" s="29">
        <v>0.68325000000000002</v>
      </c>
      <c r="H1612" s="29">
        <v>0</v>
      </c>
      <c r="I1612" s="29">
        <v>0.39606876214560882</v>
      </c>
      <c r="J1612" s="29">
        <v>-0.8098256880280329</v>
      </c>
      <c r="K1612" s="29">
        <v>-1.4686946348865695</v>
      </c>
      <c r="L1612" s="29">
        <v>0.36620582288035719</v>
      </c>
      <c r="M1612" s="29">
        <v>0.42672731503937444</v>
      </c>
    </row>
    <row r="1613" spans="2:13" x14ac:dyDescent="0.2">
      <c r="B1613" s="20" t="s">
        <v>1596</v>
      </c>
      <c r="C1613" s="20">
        <v>1</v>
      </c>
      <c r="D1613" s="20">
        <v>0.83789999999999998</v>
      </c>
      <c r="E1613" s="29">
        <v>0</v>
      </c>
      <c r="F1613" s="29">
        <v>0.51938656008412842</v>
      </c>
      <c r="G1613" s="29">
        <v>0.68325000000000002</v>
      </c>
      <c r="H1613" s="29">
        <v>0</v>
      </c>
      <c r="I1613" s="29">
        <v>0.51938656008412842</v>
      </c>
      <c r="J1613" s="29">
        <v>-1.0395548239652752</v>
      </c>
      <c r="K1613" s="29">
        <v>-1.4686946348865695</v>
      </c>
      <c r="L1613" s="29">
        <v>0.49671113611722234</v>
      </c>
      <c r="M1613" s="29">
        <v>0.54198239963560646</v>
      </c>
    </row>
    <row r="1614" spans="2:13" x14ac:dyDescent="0.2">
      <c r="B1614" s="20" t="s">
        <v>1597</v>
      </c>
      <c r="C1614" s="20">
        <v>1</v>
      </c>
      <c r="D1614" s="20">
        <v>0.76349999999999996</v>
      </c>
      <c r="E1614" s="29">
        <v>1</v>
      </c>
      <c r="F1614" s="29">
        <v>0.68122639609074442</v>
      </c>
      <c r="G1614" s="29">
        <v>0.68325000000000002</v>
      </c>
      <c r="H1614" s="29">
        <v>1</v>
      </c>
      <c r="I1614" s="29">
        <v>0.68122639609074442</v>
      </c>
      <c r="J1614" s="29">
        <v>0.68406196311508449</v>
      </c>
      <c r="K1614" s="29">
        <v>0.68087672974799984</v>
      </c>
      <c r="L1614" s="29">
        <v>0.6655296608334742</v>
      </c>
      <c r="M1614" s="29">
        <v>0.69652238954100909</v>
      </c>
    </row>
    <row r="1615" spans="2:13" x14ac:dyDescent="0.2">
      <c r="B1615" s="20" t="s">
        <v>1598</v>
      </c>
      <c r="C1615" s="20">
        <v>1</v>
      </c>
      <c r="D1615" s="20">
        <v>0.87039999999999995</v>
      </c>
      <c r="E1615" s="29">
        <v>0</v>
      </c>
      <c r="F1615" s="29">
        <v>0.4451573909341392</v>
      </c>
      <c r="G1615" s="29">
        <v>0.68325000000000002</v>
      </c>
      <c r="H1615" s="29">
        <v>0</v>
      </c>
      <c r="I1615" s="29">
        <v>0.4451573909341392</v>
      </c>
      <c r="J1615" s="29">
        <v>-0.89571921649515096</v>
      </c>
      <c r="K1615" s="29">
        <v>-1.4686946348865695</v>
      </c>
      <c r="L1615" s="29">
        <v>0.41792578043803175</v>
      </c>
      <c r="M1615" s="29">
        <v>0.47272234750752468</v>
      </c>
    </row>
    <row r="1616" spans="2:13" x14ac:dyDescent="0.2">
      <c r="B1616" s="20" t="s">
        <v>1599</v>
      </c>
      <c r="C1616" s="20">
        <v>1</v>
      </c>
      <c r="D1616" s="20">
        <v>0.85640000000000005</v>
      </c>
      <c r="E1616" s="29">
        <v>0</v>
      </c>
      <c r="F1616" s="29">
        <v>0.47702730223622719</v>
      </c>
      <c r="G1616" s="29">
        <v>0.68325000000000002</v>
      </c>
      <c r="H1616" s="29">
        <v>0</v>
      </c>
      <c r="I1616" s="29">
        <v>0.47702730223622719</v>
      </c>
      <c r="J1616" s="29">
        <v>-0.95506319638523396</v>
      </c>
      <c r="K1616" s="29">
        <v>-1.4686946348865695</v>
      </c>
      <c r="L1616" s="29">
        <v>0.45171353137782388</v>
      </c>
      <c r="M1616" s="29">
        <v>0.50245963983106223</v>
      </c>
    </row>
    <row r="1617" spans="2:13" x14ac:dyDescent="0.2">
      <c r="B1617" s="20" t="s">
        <v>1600</v>
      </c>
      <c r="C1617" s="20">
        <v>1</v>
      </c>
      <c r="D1617" s="20">
        <v>0.80020000000000002</v>
      </c>
      <c r="E1617" s="29">
        <v>0</v>
      </c>
      <c r="F1617" s="29">
        <v>0.60422039583607867</v>
      </c>
      <c r="G1617" s="29">
        <v>0.68325000000000002</v>
      </c>
      <c r="H1617" s="29">
        <v>0</v>
      </c>
      <c r="I1617" s="29">
        <v>0.60422039583607867</v>
      </c>
      <c r="J1617" s="29">
        <v>-1.2355803293072587</v>
      </c>
      <c r="K1617" s="29">
        <v>-1.4686946348865695</v>
      </c>
      <c r="L1617" s="29">
        <v>0.58626031140643575</v>
      </c>
      <c r="M1617" s="29">
        <v>0.62190365570068784</v>
      </c>
    </row>
    <row r="1618" spans="2:13" x14ac:dyDescent="0.2">
      <c r="B1618" s="20" t="s">
        <v>1601</v>
      </c>
      <c r="C1618" s="20">
        <v>1</v>
      </c>
      <c r="D1618" s="20">
        <v>0.78069999999999995</v>
      </c>
      <c r="E1618" s="29">
        <v>0</v>
      </c>
      <c r="F1618" s="29">
        <v>0.64606493486368333</v>
      </c>
      <c r="G1618" s="29">
        <v>0.68325000000000002</v>
      </c>
      <c r="H1618" s="29">
        <v>0</v>
      </c>
      <c r="I1618" s="29">
        <v>0.64606493486368333</v>
      </c>
      <c r="J1618" s="29">
        <v>-1.3510651431765059</v>
      </c>
      <c r="K1618" s="29">
        <v>-1.4686946348865695</v>
      </c>
      <c r="L1618" s="29">
        <v>0.62965320622128895</v>
      </c>
      <c r="M1618" s="29">
        <v>0.66213962984967867</v>
      </c>
    </row>
    <row r="1619" spans="2:13" x14ac:dyDescent="0.2">
      <c r="B1619" s="20" t="s">
        <v>1602</v>
      </c>
      <c r="C1619" s="20">
        <v>1</v>
      </c>
      <c r="D1619" s="20">
        <v>0.69379999999999997</v>
      </c>
      <c r="E1619" s="29">
        <v>1</v>
      </c>
      <c r="F1619" s="29">
        <v>0.80189325121684307</v>
      </c>
      <c r="G1619" s="29">
        <v>0.68325000000000002</v>
      </c>
      <c r="H1619" s="29">
        <v>1</v>
      </c>
      <c r="I1619" s="29">
        <v>0.80189325121684307</v>
      </c>
      <c r="J1619" s="29">
        <v>0.49704001773155376</v>
      </c>
      <c r="K1619" s="29">
        <v>0.68087672974799984</v>
      </c>
      <c r="L1619" s="29">
        <v>0.78550169096571021</v>
      </c>
      <c r="M1619" s="29">
        <v>0.81732350693752609</v>
      </c>
    </row>
    <row r="1620" spans="2:13" x14ac:dyDescent="0.2">
      <c r="B1620" s="20" t="s">
        <v>1603</v>
      </c>
      <c r="C1620" s="20">
        <v>1</v>
      </c>
      <c r="D1620" s="20">
        <v>0.77439999999999998</v>
      </c>
      <c r="E1620" s="29">
        <v>0</v>
      </c>
      <c r="F1620" s="29">
        <v>0.65915300946576982</v>
      </c>
      <c r="G1620" s="29">
        <v>0.68325000000000002</v>
      </c>
      <c r="H1620" s="29">
        <v>0</v>
      </c>
      <c r="I1620" s="29">
        <v>0.65915300946576982</v>
      </c>
      <c r="J1620" s="29">
        <v>-1.3906357430730583</v>
      </c>
      <c r="K1620" s="29">
        <v>-1.4686946348865695</v>
      </c>
      <c r="L1620" s="29">
        <v>0.64307282948850752</v>
      </c>
      <c r="M1620" s="29">
        <v>0.67487501225540092</v>
      </c>
    </row>
    <row r="1621" spans="2:13" x14ac:dyDescent="0.2">
      <c r="B1621" s="20" t="s">
        <v>1604</v>
      </c>
      <c r="C1621" s="20">
        <v>1</v>
      </c>
      <c r="D1621" s="20">
        <v>0.88870000000000005</v>
      </c>
      <c r="E1621" s="29">
        <v>0</v>
      </c>
      <c r="F1621" s="29">
        <v>0.40420743181663898</v>
      </c>
      <c r="G1621" s="29">
        <v>0.68325000000000002</v>
      </c>
      <c r="H1621" s="29">
        <v>0</v>
      </c>
      <c r="I1621" s="29">
        <v>0.40420743181663898</v>
      </c>
      <c r="J1621" s="29">
        <v>-0.82367257570658892</v>
      </c>
      <c r="K1621" s="29">
        <v>-1.4686946348865695</v>
      </c>
      <c r="L1621" s="29">
        <v>0.37474416589356924</v>
      </c>
      <c r="M1621" s="29">
        <v>0.43437786953858526</v>
      </c>
    </row>
    <row r="1622" spans="2:13" x14ac:dyDescent="0.2">
      <c r="B1622" s="20" t="s">
        <v>1605</v>
      </c>
      <c r="C1622" s="20">
        <v>1</v>
      </c>
      <c r="D1622" s="20">
        <v>0.71960000000000002</v>
      </c>
      <c r="E1622" s="29">
        <v>0</v>
      </c>
      <c r="F1622" s="29">
        <v>0.76164673676946681</v>
      </c>
      <c r="G1622" s="29">
        <v>0.68325000000000002</v>
      </c>
      <c r="H1622" s="29">
        <v>0</v>
      </c>
      <c r="I1622" s="29">
        <v>0.76164673676946681</v>
      </c>
      <c r="J1622" s="29">
        <v>-1.7875831068312127</v>
      </c>
      <c r="K1622" s="29">
        <v>-1.4686946348865695</v>
      </c>
      <c r="L1622" s="29">
        <v>0.74577445543090626</v>
      </c>
      <c r="M1622" s="29">
        <v>0.77682460064050396</v>
      </c>
    </row>
    <row r="1623" spans="2:13" x14ac:dyDescent="0.2">
      <c r="B1623" s="20" t="s">
        <v>1606</v>
      </c>
      <c r="C1623" s="20">
        <v>1</v>
      </c>
      <c r="D1623" s="20">
        <v>0.7238</v>
      </c>
      <c r="E1623" s="29">
        <v>1</v>
      </c>
      <c r="F1623" s="29">
        <v>0.75458896068491177</v>
      </c>
      <c r="G1623" s="29">
        <v>0.68325000000000002</v>
      </c>
      <c r="H1623" s="29">
        <v>1</v>
      </c>
      <c r="I1623" s="29">
        <v>0.75458896068491177</v>
      </c>
      <c r="J1623" s="29">
        <v>0.57028483587476642</v>
      </c>
      <c r="K1623" s="29">
        <v>0.68087672974799984</v>
      </c>
      <c r="L1623" s="29">
        <v>0.7388000660880174</v>
      </c>
      <c r="M1623" s="29">
        <v>0.76972093547522413</v>
      </c>
    </row>
    <row r="1624" spans="2:13" x14ac:dyDescent="0.2">
      <c r="B1624" s="20" t="s">
        <v>1607</v>
      </c>
      <c r="C1624" s="20">
        <v>1</v>
      </c>
      <c r="D1624" s="20">
        <v>0.69059999999999999</v>
      </c>
      <c r="E1624" s="29">
        <v>1</v>
      </c>
      <c r="F1624" s="29">
        <v>0.80651077453386466</v>
      </c>
      <c r="G1624" s="29">
        <v>0.68325000000000002</v>
      </c>
      <c r="H1624" s="29">
        <v>1</v>
      </c>
      <c r="I1624" s="29">
        <v>0.80651077453386466</v>
      </c>
      <c r="J1624" s="29">
        <v>0.48980510384193843</v>
      </c>
      <c r="K1624" s="29">
        <v>0.68087672974799984</v>
      </c>
      <c r="L1624" s="29">
        <v>0.79006591410991456</v>
      </c>
      <c r="M1624" s="29">
        <v>0.82195774578314096</v>
      </c>
    </row>
    <row r="1625" spans="2:13" x14ac:dyDescent="0.2">
      <c r="B1625" s="20" t="s">
        <v>1608</v>
      </c>
      <c r="C1625" s="20">
        <v>1</v>
      </c>
      <c r="D1625" s="20">
        <v>0.7248</v>
      </c>
      <c r="E1625" s="29">
        <v>1</v>
      </c>
      <c r="F1625" s="29">
        <v>0.75288790663452165</v>
      </c>
      <c r="G1625" s="29">
        <v>0.68325000000000002</v>
      </c>
      <c r="H1625" s="29">
        <v>1</v>
      </c>
      <c r="I1625" s="29">
        <v>0.75288790663452165</v>
      </c>
      <c r="J1625" s="29">
        <v>0.57290397988256536</v>
      </c>
      <c r="K1625" s="29">
        <v>0.68087672974799984</v>
      </c>
      <c r="L1625" s="29">
        <v>0.7371180452502285</v>
      </c>
      <c r="M1625" s="29">
        <v>0.76800949345837388</v>
      </c>
    </row>
    <row r="1626" spans="2:13" x14ac:dyDescent="0.2">
      <c r="B1626" s="20" t="s">
        <v>1609</v>
      </c>
      <c r="C1626" s="20">
        <v>1</v>
      </c>
      <c r="D1626" s="20">
        <v>0.87219999999999998</v>
      </c>
      <c r="E1626" s="29">
        <v>1</v>
      </c>
      <c r="F1626" s="29">
        <v>0.44108681834441466</v>
      </c>
      <c r="G1626" s="29">
        <v>0.68325000000000002</v>
      </c>
      <c r="H1626" s="29">
        <v>1</v>
      </c>
      <c r="I1626" s="29">
        <v>0.44108681834441466</v>
      </c>
      <c r="J1626" s="29">
        <v>1.1256675235582478</v>
      </c>
      <c r="K1626" s="29">
        <v>0.68087672974799984</v>
      </c>
      <c r="L1626" s="29">
        <v>0.4136194825417438</v>
      </c>
      <c r="M1626" s="29">
        <v>0.46891953533419312</v>
      </c>
    </row>
    <row r="1627" spans="2:13" x14ac:dyDescent="0.2">
      <c r="B1627" s="20" t="s">
        <v>1610</v>
      </c>
      <c r="C1627" s="20">
        <v>1</v>
      </c>
      <c r="D1627" s="20">
        <v>0.82369999999999999</v>
      </c>
      <c r="E1627" s="29">
        <v>0</v>
      </c>
      <c r="F1627" s="29">
        <v>0.55174384684594724</v>
      </c>
      <c r="G1627" s="29">
        <v>0.68325000000000002</v>
      </c>
      <c r="H1627" s="29">
        <v>0</v>
      </c>
      <c r="I1627" s="29">
        <v>0.55174384684594724</v>
      </c>
      <c r="J1627" s="29">
        <v>-1.1094445967117494</v>
      </c>
      <c r="K1627" s="29">
        <v>-1.4686946348865695</v>
      </c>
      <c r="L1627" s="29">
        <v>0.53102648323540236</v>
      </c>
      <c r="M1627" s="29">
        <v>0.57228315907997351</v>
      </c>
    </row>
    <row r="1628" spans="2:13" x14ac:dyDescent="0.2">
      <c r="B1628" s="20" t="s">
        <v>1611</v>
      </c>
      <c r="C1628" s="20">
        <v>1</v>
      </c>
      <c r="D1628" s="20">
        <v>0.68940000000000001</v>
      </c>
      <c r="E1628" s="29">
        <v>1</v>
      </c>
      <c r="F1628" s="29">
        <v>0.80822112283480818</v>
      </c>
      <c r="G1628" s="29">
        <v>0.68325000000000002</v>
      </c>
      <c r="H1628" s="29">
        <v>1</v>
      </c>
      <c r="I1628" s="29">
        <v>0.80822112283480818</v>
      </c>
      <c r="J1628" s="29">
        <v>0.48711924455285521</v>
      </c>
      <c r="K1628" s="29">
        <v>0.68087672974799984</v>
      </c>
      <c r="L1628" s="29">
        <v>0.79175738236249005</v>
      </c>
      <c r="M1628" s="29">
        <v>0.82367311077990235</v>
      </c>
    </row>
    <row r="1629" spans="2:13" x14ac:dyDescent="0.2">
      <c r="B1629" s="20" t="s">
        <v>1612</v>
      </c>
      <c r="C1629" s="20">
        <v>1</v>
      </c>
      <c r="D1629" s="20">
        <v>0.67310000000000003</v>
      </c>
      <c r="E1629" s="29">
        <v>1</v>
      </c>
      <c r="F1629" s="29">
        <v>0.8303164605471266</v>
      </c>
      <c r="G1629" s="29">
        <v>0.68325000000000002</v>
      </c>
      <c r="H1629" s="29">
        <v>1</v>
      </c>
      <c r="I1629" s="29">
        <v>0.8303164605471266</v>
      </c>
      <c r="J1629" s="29">
        <v>0.45206203267382411</v>
      </c>
      <c r="K1629" s="29">
        <v>0.68087672974799984</v>
      </c>
      <c r="L1629" s="29">
        <v>0.81366733338206643</v>
      </c>
      <c r="M1629" s="29">
        <v>0.84575995790088709</v>
      </c>
    </row>
    <row r="1630" spans="2:13" x14ac:dyDescent="0.2">
      <c r="B1630" s="20" t="s">
        <v>1613</v>
      </c>
      <c r="C1630" s="20">
        <v>1</v>
      </c>
      <c r="D1630" s="20">
        <v>0.84560000000000002</v>
      </c>
      <c r="E1630" s="29">
        <v>0</v>
      </c>
      <c r="F1630" s="29">
        <v>0.50175488275757318</v>
      </c>
      <c r="G1630" s="29">
        <v>0.68325000000000002</v>
      </c>
      <c r="H1630" s="29">
        <v>0</v>
      </c>
      <c r="I1630" s="29">
        <v>0.50175488275757318</v>
      </c>
      <c r="J1630" s="29">
        <v>-1.003515946416679</v>
      </c>
      <c r="K1630" s="29">
        <v>-1.4686946348865695</v>
      </c>
      <c r="L1630" s="29">
        <v>0.47798041302939093</v>
      </c>
      <c r="M1630" s="29">
        <v>0.52552141980111799</v>
      </c>
    </row>
    <row r="1631" spans="2:13" x14ac:dyDescent="0.2">
      <c r="B1631" s="20" t="s">
        <v>1614</v>
      </c>
      <c r="C1631" s="20">
        <v>1</v>
      </c>
      <c r="D1631" s="20">
        <v>0.62009999999999998</v>
      </c>
      <c r="E1631" s="29">
        <v>1</v>
      </c>
      <c r="F1631" s="29">
        <v>0.88830893195605465</v>
      </c>
      <c r="G1631" s="29">
        <v>0.68325000000000002</v>
      </c>
      <c r="H1631" s="29">
        <v>1</v>
      </c>
      <c r="I1631" s="29">
        <v>0.88830893195605465</v>
      </c>
      <c r="J1631" s="29">
        <v>0.35459059097843648</v>
      </c>
      <c r="K1631" s="29">
        <v>0.68087672974799984</v>
      </c>
      <c r="L1631" s="29">
        <v>0.87215759973935181</v>
      </c>
      <c r="M1631" s="29">
        <v>0.90264750842726726</v>
      </c>
    </row>
    <row r="1632" spans="2:13" x14ac:dyDescent="0.2">
      <c r="B1632" s="20" t="s">
        <v>1615</v>
      </c>
      <c r="C1632" s="20">
        <v>1</v>
      </c>
      <c r="D1632" s="20">
        <v>0.77200000000000002</v>
      </c>
      <c r="E1632" s="29">
        <v>1</v>
      </c>
      <c r="F1632" s="29">
        <v>0.66407707782895564</v>
      </c>
      <c r="G1632" s="29">
        <v>0.68325000000000002</v>
      </c>
      <c r="H1632" s="29">
        <v>1</v>
      </c>
      <c r="I1632" s="29">
        <v>0.66407707782895564</v>
      </c>
      <c r="J1632" s="29">
        <v>0.71123083158105915</v>
      </c>
      <c r="K1632" s="29">
        <v>0.68087672974799984</v>
      </c>
      <c r="L1632" s="29">
        <v>0.6481015657009076</v>
      </c>
      <c r="M1632" s="29">
        <v>0.67968577979679279</v>
      </c>
    </row>
    <row r="1633" spans="2:13" x14ac:dyDescent="0.2">
      <c r="B1633" s="20" t="s">
        <v>1616</v>
      </c>
      <c r="C1633" s="20">
        <v>1</v>
      </c>
      <c r="D1633" s="20">
        <v>0.74309999999999998</v>
      </c>
      <c r="E1633" s="29">
        <v>0</v>
      </c>
      <c r="F1633" s="29">
        <v>0.72038386613322503</v>
      </c>
      <c r="G1633" s="29">
        <v>0.68325000000000002</v>
      </c>
      <c r="H1633" s="29">
        <v>0</v>
      </c>
      <c r="I1633" s="29">
        <v>0.72038386613322503</v>
      </c>
      <c r="J1633" s="29">
        <v>-1.6050954940007873</v>
      </c>
      <c r="K1633" s="29">
        <v>-1.4686946348865695</v>
      </c>
      <c r="L1633" s="29">
        <v>0.70485670299403536</v>
      </c>
      <c r="M1633" s="29">
        <v>0.73540080954193332</v>
      </c>
    </row>
    <row r="1634" spans="2:13" x14ac:dyDescent="0.2">
      <c r="B1634" s="20" t="s">
        <v>1617</v>
      </c>
      <c r="C1634" s="20">
        <v>1</v>
      </c>
      <c r="D1634" s="20">
        <v>0.67510000000000003</v>
      </c>
      <c r="E1634" s="29">
        <v>0</v>
      </c>
      <c r="F1634" s="29">
        <v>0.82771845173808711</v>
      </c>
      <c r="G1634" s="29">
        <v>0.68325000000000002</v>
      </c>
      <c r="H1634" s="29">
        <v>0</v>
      </c>
      <c r="I1634" s="29">
        <v>0.82771845173808711</v>
      </c>
      <c r="J1634" s="29">
        <v>-2.1919060498441518</v>
      </c>
      <c r="K1634" s="29">
        <v>-1.4686946348865695</v>
      </c>
      <c r="L1634" s="29">
        <v>0.81108426861894523</v>
      </c>
      <c r="M1634" s="29">
        <v>0.84317118252487877</v>
      </c>
    </row>
    <row r="1635" spans="2:13" x14ac:dyDescent="0.2">
      <c r="B1635" s="20" t="s">
        <v>1618</v>
      </c>
      <c r="C1635" s="20">
        <v>1</v>
      </c>
      <c r="D1635" s="20">
        <v>0.6744</v>
      </c>
      <c r="E1635" s="29">
        <v>1</v>
      </c>
      <c r="F1635" s="29">
        <v>0.8286313198701083</v>
      </c>
      <c r="G1635" s="29">
        <v>0.68325000000000002</v>
      </c>
      <c r="H1635" s="29">
        <v>1</v>
      </c>
      <c r="I1635" s="29">
        <v>0.8286313198701083</v>
      </c>
      <c r="J1635" s="29">
        <v>0.4547629276958669</v>
      </c>
      <c r="K1635" s="29">
        <v>0.68087672974799984</v>
      </c>
      <c r="L1635" s="29">
        <v>0.81199164130758594</v>
      </c>
      <c r="M1635" s="29">
        <v>0.84408109111188323</v>
      </c>
    </row>
    <row r="1636" spans="2:13" x14ac:dyDescent="0.2">
      <c r="B1636" s="20" t="s">
        <v>1619</v>
      </c>
      <c r="C1636" s="20">
        <v>1</v>
      </c>
      <c r="D1636" s="20">
        <v>0.6976</v>
      </c>
      <c r="E1636" s="29">
        <v>1</v>
      </c>
      <c r="F1636" s="29">
        <v>0.79630279470161691</v>
      </c>
      <c r="G1636" s="29">
        <v>0.68325000000000002</v>
      </c>
      <c r="H1636" s="29">
        <v>1</v>
      </c>
      <c r="I1636" s="29">
        <v>0.79630279470161691</v>
      </c>
      <c r="J1636" s="29">
        <v>0.50577040753732128</v>
      </c>
      <c r="K1636" s="29">
        <v>0.68087672974799984</v>
      </c>
      <c r="L1636" s="29">
        <v>0.77997957677209317</v>
      </c>
      <c r="M1636" s="29">
        <v>0.8117073473518237</v>
      </c>
    </row>
    <row r="1637" spans="2:13" x14ac:dyDescent="0.2">
      <c r="B1637" s="20" t="s">
        <v>1620</v>
      </c>
      <c r="C1637" s="20">
        <v>1</v>
      </c>
      <c r="D1637" s="20">
        <v>0.67190000000000005</v>
      </c>
      <c r="E1637" s="29">
        <v>1</v>
      </c>
      <c r="F1637" s="29">
        <v>0.83186024855851237</v>
      </c>
      <c r="G1637" s="29">
        <v>0.68325000000000002</v>
      </c>
      <c r="H1637" s="29">
        <v>1</v>
      </c>
      <c r="I1637" s="29">
        <v>0.83186024855851237</v>
      </c>
      <c r="J1637" s="29">
        <v>0.44958313851740356</v>
      </c>
      <c r="K1637" s="29">
        <v>0.68087672974799984</v>
      </c>
      <c r="L1637" s="29">
        <v>0.81520328223070715</v>
      </c>
      <c r="M1637" s="29">
        <v>0.8472970521864901</v>
      </c>
    </row>
    <row r="1638" spans="2:13" x14ac:dyDescent="0.2">
      <c r="B1638" s="20" t="s">
        <v>1621</v>
      </c>
      <c r="C1638" s="20">
        <v>1</v>
      </c>
      <c r="D1638" s="20">
        <v>0.74960000000000004</v>
      </c>
      <c r="E1638" s="29">
        <v>0</v>
      </c>
      <c r="F1638" s="29">
        <v>0.70822898402065404</v>
      </c>
      <c r="G1638" s="29">
        <v>0.68325000000000002</v>
      </c>
      <c r="H1638" s="29">
        <v>0</v>
      </c>
      <c r="I1638" s="29">
        <v>0.70822898402065404</v>
      </c>
      <c r="J1638" s="29">
        <v>-1.5579939763839779</v>
      </c>
      <c r="K1638" s="29">
        <v>-1.4686946348865695</v>
      </c>
      <c r="L1638" s="29">
        <v>0.69271285439427721</v>
      </c>
      <c r="M1638" s="29">
        <v>0.72327462470867065</v>
      </c>
    </row>
    <row r="1639" spans="2:13" x14ac:dyDescent="0.2">
      <c r="B1639" s="20" t="s">
        <v>1622</v>
      </c>
      <c r="C1639" s="20">
        <v>1</v>
      </c>
      <c r="D1639" s="20">
        <v>0.69130000000000003</v>
      </c>
      <c r="E1639" s="29">
        <v>1</v>
      </c>
      <c r="F1639" s="29">
        <v>0.80550772944471927</v>
      </c>
      <c r="G1639" s="29">
        <v>0.68325000000000002</v>
      </c>
      <c r="H1639" s="29">
        <v>1</v>
      </c>
      <c r="I1639" s="29">
        <v>0.80550772944471927</v>
      </c>
      <c r="J1639" s="29">
        <v>0.49137868883178232</v>
      </c>
      <c r="K1639" s="29">
        <v>0.68087672974799984</v>
      </c>
      <c r="L1639" s="29">
        <v>0.78907416897214577</v>
      </c>
      <c r="M1639" s="29">
        <v>0.82095145261747449</v>
      </c>
    </row>
    <row r="1640" spans="2:13" x14ac:dyDescent="0.2">
      <c r="B1640" s="20" t="s">
        <v>1623</v>
      </c>
      <c r="C1640" s="20">
        <v>1</v>
      </c>
      <c r="D1640" s="20">
        <v>0.84450000000000003</v>
      </c>
      <c r="E1640" s="29">
        <v>0</v>
      </c>
      <c r="F1640" s="29">
        <v>0.50427498491074352</v>
      </c>
      <c r="G1640" s="29">
        <v>0.68325000000000002</v>
      </c>
      <c r="H1640" s="29">
        <v>0</v>
      </c>
      <c r="I1640" s="29">
        <v>0.50427498491074352</v>
      </c>
      <c r="J1640" s="29">
        <v>-1.0085868353445591</v>
      </c>
      <c r="K1640" s="29">
        <v>-1.4686946348865695</v>
      </c>
      <c r="L1640" s="29">
        <v>0.48065803813464703</v>
      </c>
      <c r="M1640" s="29">
        <v>0.52787287035853514</v>
      </c>
    </row>
    <row r="1641" spans="2:13" x14ac:dyDescent="0.2">
      <c r="B1641" s="20" t="s">
        <v>1624</v>
      </c>
      <c r="C1641" s="20">
        <v>1</v>
      </c>
      <c r="D1641" s="20">
        <v>0.87660000000000005</v>
      </c>
      <c r="E1641" s="29">
        <v>0</v>
      </c>
      <c r="F1641" s="29">
        <v>0.43117087361117223</v>
      </c>
      <c r="G1641" s="29">
        <v>0.68325000000000002</v>
      </c>
      <c r="H1641" s="29">
        <v>0</v>
      </c>
      <c r="I1641" s="29">
        <v>0.43117087361117223</v>
      </c>
      <c r="J1641" s="29">
        <v>-0.87063033477806351</v>
      </c>
      <c r="K1641" s="29">
        <v>-1.4686946348865695</v>
      </c>
      <c r="L1641" s="29">
        <v>0.40314067875455062</v>
      </c>
      <c r="M1641" s="29">
        <v>0.45964910155726507</v>
      </c>
    </row>
    <row r="1642" spans="2:13" x14ac:dyDescent="0.2">
      <c r="B1642" s="20" t="s">
        <v>1625</v>
      </c>
      <c r="C1642" s="20">
        <v>1</v>
      </c>
      <c r="D1642" s="20">
        <v>0.68620000000000003</v>
      </c>
      <c r="E1642" s="29">
        <v>1</v>
      </c>
      <c r="F1642" s="29">
        <v>0.81272559973432401</v>
      </c>
      <c r="G1642" s="29">
        <v>0.68325000000000002</v>
      </c>
      <c r="H1642" s="29">
        <v>1</v>
      </c>
      <c r="I1642" s="29">
        <v>0.81272559973432401</v>
      </c>
      <c r="J1642" s="29">
        <v>0.48002873742548385</v>
      </c>
      <c r="K1642" s="29">
        <v>0.68087672974799984</v>
      </c>
      <c r="L1642" s="29">
        <v>0.79621469870592299</v>
      </c>
      <c r="M1642" s="29">
        <v>0.8281874345985093</v>
      </c>
    </row>
    <row r="1643" spans="2:13" x14ac:dyDescent="0.2">
      <c r="B1643" s="20" t="s">
        <v>1626</v>
      </c>
      <c r="C1643" s="20">
        <v>1</v>
      </c>
      <c r="D1643" s="20">
        <v>0.81240000000000001</v>
      </c>
      <c r="E1643" s="29">
        <v>0</v>
      </c>
      <c r="F1643" s="29">
        <v>0.57719676735740133</v>
      </c>
      <c r="G1643" s="29">
        <v>0.68325000000000002</v>
      </c>
      <c r="H1643" s="29">
        <v>0</v>
      </c>
      <c r="I1643" s="29">
        <v>0.57719676735740133</v>
      </c>
      <c r="J1643" s="29">
        <v>-1.1684033553570858</v>
      </c>
      <c r="K1643" s="29">
        <v>-1.4686946348865695</v>
      </c>
      <c r="L1643" s="29">
        <v>0.55790445311966863</v>
      </c>
      <c r="M1643" s="29">
        <v>0.59625645094487589</v>
      </c>
    </row>
    <row r="1644" spans="2:13" x14ac:dyDescent="0.2">
      <c r="B1644" s="20" t="s">
        <v>1627</v>
      </c>
      <c r="C1644" s="20">
        <v>1</v>
      </c>
      <c r="D1644" s="20">
        <v>0.6623</v>
      </c>
      <c r="E1644" s="29">
        <v>1</v>
      </c>
      <c r="F1644" s="29">
        <v>0.84380903699492726</v>
      </c>
      <c r="G1644" s="29">
        <v>0.68325000000000002</v>
      </c>
      <c r="H1644" s="29">
        <v>1</v>
      </c>
      <c r="I1644" s="29">
        <v>0.84380903699492726</v>
      </c>
      <c r="J1644" s="29">
        <v>0.43023512623943738</v>
      </c>
      <c r="K1644" s="29">
        <v>0.68087672974799984</v>
      </c>
      <c r="L1644" s="29">
        <v>0.82712078186775007</v>
      </c>
      <c r="M1644" s="29">
        <v>0.85916065846525402</v>
      </c>
    </row>
    <row r="1645" spans="2:13" x14ac:dyDescent="0.2">
      <c r="B1645" s="20" t="s">
        <v>1628</v>
      </c>
      <c r="C1645" s="20">
        <v>1</v>
      </c>
      <c r="D1645" s="20">
        <v>0.82920000000000005</v>
      </c>
      <c r="E1645" s="29">
        <v>0</v>
      </c>
      <c r="F1645" s="29">
        <v>0.53924785887523274</v>
      </c>
      <c r="G1645" s="29">
        <v>0.68325000000000002</v>
      </c>
      <c r="H1645" s="29">
        <v>0</v>
      </c>
      <c r="I1645" s="29">
        <v>0.53924785887523274</v>
      </c>
      <c r="J1645" s="29">
        <v>-1.0818337690270845</v>
      </c>
      <c r="K1645" s="29">
        <v>-1.4686946348865695</v>
      </c>
      <c r="L1645" s="29">
        <v>0.51778838673675565</v>
      </c>
      <c r="M1645" s="29">
        <v>0.56056282237771848</v>
      </c>
    </row>
    <row r="1646" spans="2:13" x14ac:dyDescent="0.2">
      <c r="B1646" s="20" t="s">
        <v>1629</v>
      </c>
      <c r="C1646" s="20">
        <v>1</v>
      </c>
      <c r="D1646" s="20">
        <v>0.66839999999999999</v>
      </c>
      <c r="E1646" s="29">
        <v>0</v>
      </c>
      <c r="F1646" s="29">
        <v>0.83629894781366065</v>
      </c>
      <c r="G1646" s="29">
        <v>0.68325000000000002</v>
      </c>
      <c r="H1646" s="29">
        <v>0</v>
      </c>
      <c r="I1646" s="29">
        <v>0.83629894781366065</v>
      </c>
      <c r="J1646" s="29">
        <v>-2.2602425152927603</v>
      </c>
      <c r="K1646" s="29">
        <v>-1.4686946348865695</v>
      </c>
      <c r="L1646" s="29">
        <v>0.81962403827112051</v>
      </c>
      <c r="M1646" s="29">
        <v>0.85171123610776345</v>
      </c>
    </row>
    <row r="1647" spans="2:13" x14ac:dyDescent="0.2">
      <c r="B1647" s="20" t="s">
        <v>1630</v>
      </c>
      <c r="C1647" s="20">
        <v>1</v>
      </c>
      <c r="D1647" s="20">
        <v>0.67330000000000001</v>
      </c>
      <c r="E1647" s="29">
        <v>0</v>
      </c>
      <c r="F1647" s="29">
        <v>0.83005806893477263</v>
      </c>
      <c r="G1647" s="29">
        <v>0.68325000000000002</v>
      </c>
      <c r="H1647" s="29">
        <v>0</v>
      </c>
      <c r="I1647" s="29">
        <v>0.83005806893477263</v>
      </c>
      <c r="J1647" s="29">
        <v>-2.2100594864064331</v>
      </c>
      <c r="K1647" s="29">
        <v>-1.4686946348865695</v>
      </c>
      <c r="L1647" s="29">
        <v>0.81341033095205995</v>
      </c>
      <c r="M1647" s="29">
        <v>0.84550259752243462</v>
      </c>
    </row>
    <row r="1648" spans="2:13" x14ac:dyDescent="0.2">
      <c r="B1648" s="20" t="s">
        <v>1631</v>
      </c>
      <c r="C1648" s="20">
        <v>1</v>
      </c>
      <c r="D1648" s="20">
        <v>0.80569999999999997</v>
      </c>
      <c r="E1648" s="29">
        <v>0</v>
      </c>
      <c r="F1648" s="29">
        <v>0.59210580807850821</v>
      </c>
      <c r="G1648" s="29">
        <v>0.68325000000000002</v>
      </c>
      <c r="H1648" s="29">
        <v>0</v>
      </c>
      <c r="I1648" s="29">
        <v>0.59210580807850821</v>
      </c>
      <c r="J1648" s="29">
        <v>-1.2048303525493589</v>
      </c>
      <c r="K1648" s="29">
        <v>-1.4686946348865695</v>
      </c>
      <c r="L1648" s="29">
        <v>0.57357572955903957</v>
      </c>
      <c r="M1648" s="29">
        <v>0.6103776429830654</v>
      </c>
    </row>
    <row r="1649" spans="2:13" x14ac:dyDescent="0.2">
      <c r="B1649" s="20" t="s">
        <v>1632</v>
      </c>
      <c r="C1649" s="20">
        <v>1</v>
      </c>
      <c r="D1649" s="20">
        <v>0.81689999999999996</v>
      </c>
      <c r="E1649" s="29">
        <v>0</v>
      </c>
      <c r="F1649" s="29">
        <v>0.56710191586133074</v>
      </c>
      <c r="G1649" s="29">
        <v>0.68325000000000002</v>
      </c>
      <c r="H1649" s="29">
        <v>0</v>
      </c>
      <c r="I1649" s="29">
        <v>0.56710191586133074</v>
      </c>
      <c r="J1649" s="29">
        <v>-1.1445577894084895</v>
      </c>
      <c r="K1649" s="29">
        <v>-1.4686946348865695</v>
      </c>
      <c r="L1649" s="29">
        <v>0.54726081901104084</v>
      </c>
      <c r="M1649" s="29">
        <v>0.5867301182604806</v>
      </c>
    </row>
    <row r="1650" spans="2:13" x14ac:dyDescent="0.2">
      <c r="B1650" s="20" t="s">
        <v>1633</v>
      </c>
      <c r="C1650" s="20">
        <v>1</v>
      </c>
      <c r="D1650" s="20">
        <v>0.67889999999999995</v>
      </c>
      <c r="E1650" s="29">
        <v>1</v>
      </c>
      <c r="F1650" s="29">
        <v>0.82269563052365258</v>
      </c>
      <c r="G1650" s="29">
        <v>0.68325000000000002</v>
      </c>
      <c r="H1650" s="29">
        <v>1</v>
      </c>
      <c r="I1650" s="29">
        <v>0.82269563052365258</v>
      </c>
      <c r="J1650" s="29">
        <v>0.46423739852092927</v>
      </c>
      <c r="K1650" s="29">
        <v>0.68087672974799984</v>
      </c>
      <c r="L1650" s="29">
        <v>0.80609615662363743</v>
      </c>
      <c r="M1650" s="29">
        <v>0.83815937850165589</v>
      </c>
    </row>
    <row r="1651" spans="2:13" x14ac:dyDescent="0.2">
      <c r="B1651" s="20" t="s">
        <v>1634</v>
      </c>
      <c r="C1651" s="20">
        <v>1</v>
      </c>
      <c r="D1651" s="20">
        <v>0.87260000000000004</v>
      </c>
      <c r="E1651" s="29">
        <v>0</v>
      </c>
      <c r="F1651" s="29">
        <v>0.44018330136515066</v>
      </c>
      <c r="G1651" s="29">
        <v>0.68325000000000002</v>
      </c>
      <c r="H1651" s="29">
        <v>0</v>
      </c>
      <c r="I1651" s="29">
        <v>0.44018330136515066</v>
      </c>
      <c r="J1651" s="29">
        <v>-0.88673501340827288</v>
      </c>
      <c r="K1651" s="29">
        <v>-1.4686946348865695</v>
      </c>
      <c r="L1651" s="29">
        <v>0.41266399543508442</v>
      </c>
      <c r="M1651" s="29">
        <v>0.46807524715898841</v>
      </c>
    </row>
    <row r="1652" spans="2:13" x14ac:dyDescent="0.2">
      <c r="B1652" s="20" t="s">
        <v>1635</v>
      </c>
      <c r="C1652" s="20">
        <v>1</v>
      </c>
      <c r="D1652" s="20">
        <v>0.67190000000000005</v>
      </c>
      <c r="E1652" s="29">
        <v>1</v>
      </c>
      <c r="F1652" s="29">
        <v>0.83186024855851237</v>
      </c>
      <c r="G1652" s="29">
        <v>0.68325000000000002</v>
      </c>
      <c r="H1652" s="29">
        <v>1</v>
      </c>
      <c r="I1652" s="29">
        <v>0.83186024855851237</v>
      </c>
      <c r="J1652" s="29">
        <v>0.44958313851740356</v>
      </c>
      <c r="K1652" s="29">
        <v>0.68087672974799984</v>
      </c>
      <c r="L1652" s="29">
        <v>0.81520328223070715</v>
      </c>
      <c r="M1652" s="29">
        <v>0.8472970521864901</v>
      </c>
    </row>
    <row r="1653" spans="2:13" x14ac:dyDescent="0.2">
      <c r="B1653" s="20" t="s">
        <v>1636</v>
      </c>
      <c r="C1653" s="20">
        <v>1</v>
      </c>
      <c r="D1653" s="20">
        <v>0.71179999999999999</v>
      </c>
      <c r="E1653" s="29">
        <v>1</v>
      </c>
      <c r="F1653" s="29">
        <v>0.77438007794491848</v>
      </c>
      <c r="G1653" s="29">
        <v>0.68325000000000002</v>
      </c>
      <c r="H1653" s="29">
        <v>1</v>
      </c>
      <c r="I1653" s="29">
        <v>0.77438007794491848</v>
      </c>
      <c r="J1653" s="29">
        <v>0.53977359623865695</v>
      </c>
      <c r="K1653" s="29">
        <v>0.68087672974799984</v>
      </c>
      <c r="L1653" s="29">
        <v>0.75834458909742197</v>
      </c>
      <c r="M1653" s="29">
        <v>0.78964665784693677</v>
      </c>
    </row>
    <row r="1654" spans="2:13" x14ac:dyDescent="0.2">
      <c r="B1654" s="20" t="s">
        <v>1637</v>
      </c>
      <c r="C1654" s="20">
        <v>1</v>
      </c>
      <c r="D1654" s="20">
        <v>0.76419999999999999</v>
      </c>
      <c r="E1654" s="29">
        <v>0</v>
      </c>
      <c r="F1654" s="29">
        <v>0.67983170596739484</v>
      </c>
      <c r="G1654" s="29">
        <v>0.68325000000000002</v>
      </c>
      <c r="H1654" s="29">
        <v>0</v>
      </c>
      <c r="I1654" s="29">
        <v>0.67983170596739484</v>
      </c>
      <c r="J1654" s="29">
        <v>-1.4571744464817002</v>
      </c>
      <c r="K1654" s="29">
        <v>-1.4686946348865695</v>
      </c>
      <c r="L1654" s="29">
        <v>0.66411722914898264</v>
      </c>
      <c r="M1654" s="29">
        <v>0.69514845757678301</v>
      </c>
    </row>
    <row r="1655" spans="2:13" x14ac:dyDescent="0.2">
      <c r="B1655" s="20" t="s">
        <v>1638</v>
      </c>
      <c r="C1655" s="20">
        <v>1</v>
      </c>
      <c r="D1655" s="20">
        <v>0.84460000000000002</v>
      </c>
      <c r="E1655" s="29">
        <v>0</v>
      </c>
      <c r="F1655" s="29">
        <v>0.50404589176649517</v>
      </c>
      <c r="G1655" s="29">
        <v>0.68325000000000002</v>
      </c>
      <c r="H1655" s="29">
        <v>0</v>
      </c>
      <c r="I1655" s="29">
        <v>0.50404589176649517</v>
      </c>
      <c r="J1655" s="29">
        <v>-1.0081247885468689</v>
      </c>
      <c r="K1655" s="29">
        <v>-1.4686946348865695</v>
      </c>
      <c r="L1655" s="29">
        <v>0.48041462711015026</v>
      </c>
      <c r="M1655" s="29">
        <v>0.52765909406106615</v>
      </c>
    </row>
    <row r="1656" spans="2:13" x14ac:dyDescent="0.2">
      <c r="B1656" s="20" t="s">
        <v>1639</v>
      </c>
      <c r="C1656" s="20">
        <v>1</v>
      </c>
      <c r="D1656" s="20">
        <v>0.65539999999999998</v>
      </c>
      <c r="E1656" s="29">
        <v>1</v>
      </c>
      <c r="F1656" s="29">
        <v>0.85196300756479559</v>
      </c>
      <c r="G1656" s="29">
        <v>0.68325000000000002</v>
      </c>
      <c r="H1656" s="29">
        <v>1</v>
      </c>
      <c r="I1656" s="29">
        <v>0.85196300756479559</v>
      </c>
      <c r="J1656" s="29">
        <v>0.41684515459171301</v>
      </c>
      <c r="K1656" s="29">
        <v>0.68087672974799984</v>
      </c>
      <c r="L1656" s="29">
        <v>0.83528772263525919</v>
      </c>
      <c r="M1656" s="29">
        <v>0.86721846816850279</v>
      </c>
    </row>
    <row r="1657" spans="2:13" x14ac:dyDescent="0.2">
      <c r="B1657" s="20" t="s">
        <v>1640</v>
      </c>
      <c r="C1657" s="20">
        <v>1</v>
      </c>
      <c r="D1657" s="20">
        <v>0.88690000000000002</v>
      </c>
      <c r="E1657" s="29">
        <v>0</v>
      </c>
      <c r="F1657" s="29">
        <v>0.40818622152220407</v>
      </c>
      <c r="G1657" s="29">
        <v>0.68325000000000002</v>
      </c>
      <c r="H1657" s="29">
        <v>0</v>
      </c>
      <c r="I1657" s="29">
        <v>0.40818622152220407</v>
      </c>
      <c r="J1657" s="29">
        <v>-0.83049425853019565</v>
      </c>
      <c r="K1657" s="29">
        <v>-1.4686946348865695</v>
      </c>
      <c r="L1657" s="29">
        <v>0.3789243092798168</v>
      </c>
      <c r="M1657" s="29">
        <v>0.43811381911951525</v>
      </c>
    </row>
    <row r="1658" spans="2:13" x14ac:dyDescent="0.2">
      <c r="B1658" s="20" t="s">
        <v>1641</v>
      </c>
      <c r="C1658" s="20">
        <v>1</v>
      </c>
      <c r="D1658" s="20">
        <v>0.79</v>
      </c>
      <c r="E1658" s="29">
        <v>0</v>
      </c>
      <c r="F1658" s="29">
        <v>0.62634256010979661</v>
      </c>
      <c r="G1658" s="29">
        <v>0.68325000000000002</v>
      </c>
      <c r="H1658" s="29">
        <v>0</v>
      </c>
      <c r="I1658" s="29">
        <v>0.62634256010979661</v>
      </c>
      <c r="J1658" s="29">
        <v>-1.294699989850177</v>
      </c>
      <c r="K1658" s="29">
        <v>-1.4686946348865695</v>
      </c>
      <c r="L1658" s="29">
        <v>0.60928907855585424</v>
      </c>
      <c r="M1658" s="29">
        <v>0.64308772528035996</v>
      </c>
    </row>
    <row r="1659" spans="2:13" x14ac:dyDescent="0.2">
      <c r="B1659" s="20" t="s">
        <v>1642</v>
      </c>
      <c r="C1659" s="20">
        <v>1</v>
      </c>
      <c r="D1659" s="20">
        <v>0.6633</v>
      </c>
      <c r="E1659" s="29">
        <v>0</v>
      </c>
      <c r="F1659" s="29">
        <v>0.84259740782967663</v>
      </c>
      <c r="G1659" s="29">
        <v>0.68325000000000002</v>
      </c>
      <c r="H1659" s="29">
        <v>0</v>
      </c>
      <c r="I1659" s="29">
        <v>0.84259740782967663</v>
      </c>
      <c r="J1659" s="29">
        <v>-2.3136844047359015</v>
      </c>
      <c r="K1659" s="29">
        <v>-1.4686946348865695</v>
      </c>
      <c r="L1659" s="29">
        <v>0.82590975687732893</v>
      </c>
      <c r="M1659" s="29">
        <v>0.85796054302566205</v>
      </c>
    </row>
    <row r="1660" spans="2:13" x14ac:dyDescent="0.2">
      <c r="B1660" s="20" t="s">
        <v>1643</v>
      </c>
      <c r="C1660" s="20">
        <v>1</v>
      </c>
      <c r="D1660" s="20">
        <v>0.81920000000000004</v>
      </c>
      <c r="E1660" s="29">
        <v>1</v>
      </c>
      <c r="F1660" s="29">
        <v>0.56192017887472545</v>
      </c>
      <c r="G1660" s="29">
        <v>0.68325000000000002</v>
      </c>
      <c r="H1660" s="29">
        <v>1</v>
      </c>
      <c r="I1660" s="29">
        <v>0.56192017887472545</v>
      </c>
      <c r="J1660" s="29">
        <v>0.88295650502406109</v>
      </c>
      <c r="K1660" s="29">
        <v>0.68087672974799984</v>
      </c>
      <c r="L1660" s="29">
        <v>0.54178854132095555</v>
      </c>
      <c r="M1660" s="29">
        <v>0.58184997225394075</v>
      </c>
    </row>
    <row r="1661" spans="2:13" x14ac:dyDescent="0.2">
      <c r="B1661" s="20" t="s">
        <v>1644</v>
      </c>
      <c r="C1661" s="20">
        <v>1</v>
      </c>
      <c r="D1661" s="20">
        <v>0.73429999999999995</v>
      </c>
      <c r="E1661" s="29">
        <v>1</v>
      </c>
      <c r="F1661" s="29">
        <v>0.73633637006737196</v>
      </c>
      <c r="G1661" s="29">
        <v>0.68325000000000002</v>
      </c>
      <c r="H1661" s="29">
        <v>1</v>
      </c>
      <c r="I1661" s="29">
        <v>0.73633637006737196</v>
      </c>
      <c r="J1661" s="29">
        <v>0.5983936652159686</v>
      </c>
      <c r="K1661" s="29">
        <v>0.68087672974799984</v>
      </c>
      <c r="L1661" s="29">
        <v>0.72072302471865834</v>
      </c>
      <c r="M1661" s="29">
        <v>0.75137794287670279</v>
      </c>
    </row>
    <row r="1662" spans="2:13" x14ac:dyDescent="0.2">
      <c r="B1662" s="20" t="s">
        <v>1645</v>
      </c>
      <c r="C1662" s="20">
        <v>1</v>
      </c>
      <c r="D1662" s="20">
        <v>0.84699999999999998</v>
      </c>
      <c r="E1662" s="29">
        <v>0</v>
      </c>
      <c r="F1662" s="29">
        <v>0.49854736789541254</v>
      </c>
      <c r="G1662" s="29">
        <v>0.68325000000000002</v>
      </c>
      <c r="H1662" s="29">
        <v>0</v>
      </c>
      <c r="I1662" s="29">
        <v>0.49854736789541254</v>
      </c>
      <c r="J1662" s="29">
        <v>-0.99709894383649766</v>
      </c>
      <c r="K1662" s="29">
        <v>-1.4686946348865695</v>
      </c>
      <c r="L1662" s="29">
        <v>0.47457238922840245</v>
      </c>
      <c r="M1662" s="29">
        <v>0.52252902825928371</v>
      </c>
    </row>
    <row r="1663" spans="2:13" x14ac:dyDescent="0.2">
      <c r="B1663" s="20" t="s">
        <v>1646</v>
      </c>
      <c r="C1663" s="20">
        <v>1</v>
      </c>
      <c r="D1663" s="20">
        <v>0.65739999999999998</v>
      </c>
      <c r="E1663" s="29">
        <v>1</v>
      </c>
      <c r="F1663" s="29">
        <v>0.84963640803793306</v>
      </c>
      <c r="G1663" s="29">
        <v>0.68325000000000002</v>
      </c>
      <c r="H1663" s="29">
        <v>1</v>
      </c>
      <c r="I1663" s="29">
        <v>0.84963640803793306</v>
      </c>
      <c r="J1663" s="29">
        <v>0.42068283190734473</v>
      </c>
      <c r="K1663" s="29">
        <v>0.68087672974799984</v>
      </c>
      <c r="L1663" s="29">
        <v>0.83295427244509013</v>
      </c>
      <c r="M1663" s="29">
        <v>0.86492273573181322</v>
      </c>
    </row>
    <row r="1664" spans="2:13" x14ac:dyDescent="0.2">
      <c r="B1664" s="20" t="s">
        <v>1647</v>
      </c>
      <c r="C1664" s="20">
        <v>1</v>
      </c>
      <c r="D1664" s="20">
        <v>0.79990000000000006</v>
      </c>
      <c r="E1664" s="29">
        <v>0</v>
      </c>
      <c r="F1664" s="29">
        <v>0.60487767143848492</v>
      </c>
      <c r="G1664" s="29">
        <v>0.68325000000000002</v>
      </c>
      <c r="H1664" s="29">
        <v>0</v>
      </c>
      <c r="I1664" s="29">
        <v>0.60487767143848492</v>
      </c>
      <c r="J1664" s="29">
        <v>-1.237279992788378</v>
      </c>
      <c r="K1664" s="29">
        <v>-1.4686946348865695</v>
      </c>
      <c r="L1664" s="29">
        <v>0.58694711651054177</v>
      </c>
      <c r="M1664" s="29">
        <v>0.62253043399419916</v>
      </c>
    </row>
    <row r="1665" spans="2:13" x14ac:dyDescent="0.2">
      <c r="B1665" s="20" t="s">
        <v>1648</v>
      </c>
      <c r="C1665" s="20">
        <v>1</v>
      </c>
      <c r="D1665" s="20">
        <v>0.89290000000000003</v>
      </c>
      <c r="E1665" s="29">
        <v>0</v>
      </c>
      <c r="F1665" s="29">
        <v>0.39497323607745888</v>
      </c>
      <c r="G1665" s="29">
        <v>0.68325000000000002</v>
      </c>
      <c r="H1665" s="29">
        <v>0</v>
      </c>
      <c r="I1665" s="29">
        <v>0.39497323607745888</v>
      </c>
      <c r="J1665" s="29">
        <v>-0.80797242820604209</v>
      </c>
      <c r="K1665" s="29">
        <v>-1.4686946348865695</v>
      </c>
      <c r="L1665" s="29">
        <v>0.36505779808319605</v>
      </c>
      <c r="M1665" s="29">
        <v>0.42569656238234377</v>
      </c>
    </row>
    <row r="1666" spans="2:13" x14ac:dyDescent="0.2">
      <c r="B1666" s="20" t="s">
        <v>1649</v>
      </c>
      <c r="C1666" s="20">
        <v>1</v>
      </c>
      <c r="D1666" s="20">
        <v>0.84389999999999998</v>
      </c>
      <c r="E1666" s="29">
        <v>0</v>
      </c>
      <c r="F1666" s="29">
        <v>0.50564950271396758</v>
      </c>
      <c r="G1666" s="29">
        <v>0.68325000000000002</v>
      </c>
      <c r="H1666" s="29">
        <v>0</v>
      </c>
      <c r="I1666" s="29">
        <v>0.50564950271396758</v>
      </c>
      <c r="J1666" s="29">
        <v>-1.0113635666296292</v>
      </c>
      <c r="K1666" s="29">
        <v>-1.4686946348865695</v>
      </c>
      <c r="L1666" s="29">
        <v>0.48211844819909966</v>
      </c>
      <c r="M1666" s="29">
        <v>0.52915555511389634</v>
      </c>
    </row>
    <row r="1667" spans="2:13" x14ac:dyDescent="0.2">
      <c r="B1667" s="20" t="s">
        <v>1650</v>
      </c>
      <c r="C1667" s="20">
        <v>1</v>
      </c>
      <c r="D1667" s="20">
        <v>0.79369999999999996</v>
      </c>
      <c r="E1667" s="29">
        <v>0</v>
      </c>
      <c r="F1667" s="29">
        <v>0.61837340669558627</v>
      </c>
      <c r="G1667" s="29">
        <v>0.68325000000000002</v>
      </c>
      <c r="H1667" s="29">
        <v>0</v>
      </c>
      <c r="I1667" s="29">
        <v>0.61837340669558627</v>
      </c>
      <c r="J1667" s="29">
        <v>-1.2729345871092832</v>
      </c>
      <c r="K1667" s="29">
        <v>-1.4686946348865695</v>
      </c>
      <c r="L1667" s="29">
        <v>0.60101480089244586</v>
      </c>
      <c r="M1667" s="29">
        <v>0.6354348961898133</v>
      </c>
    </row>
    <row r="1668" spans="2:13" x14ac:dyDescent="0.2">
      <c r="B1668" s="20" t="s">
        <v>1651</v>
      </c>
      <c r="C1668" s="20">
        <v>1</v>
      </c>
      <c r="D1668" s="20">
        <v>0.84530000000000005</v>
      </c>
      <c r="E1668" s="29">
        <v>0</v>
      </c>
      <c r="F1668" s="29">
        <v>0.50244219757496289</v>
      </c>
      <c r="G1668" s="29">
        <v>0.68325000000000002</v>
      </c>
      <c r="H1668" s="29">
        <v>0</v>
      </c>
      <c r="I1668" s="29">
        <v>0.50244219757496289</v>
      </c>
      <c r="J1668" s="29">
        <v>-1.0048963822866814</v>
      </c>
      <c r="K1668" s="29">
        <v>-1.4686946348865695</v>
      </c>
      <c r="L1668" s="29">
        <v>0.47871069321194359</v>
      </c>
      <c r="M1668" s="29">
        <v>0.52616270351643479</v>
      </c>
    </row>
    <row r="1669" spans="2:13" x14ac:dyDescent="0.2">
      <c r="B1669" s="20" t="s">
        <v>1652</v>
      </c>
      <c r="C1669" s="20">
        <v>1</v>
      </c>
      <c r="D1669" s="20">
        <v>0.67479999999999996</v>
      </c>
      <c r="E1669" s="29">
        <v>0</v>
      </c>
      <c r="F1669" s="29">
        <v>0.82811015160456869</v>
      </c>
      <c r="G1669" s="29">
        <v>0.68325000000000002</v>
      </c>
      <c r="H1669" s="29">
        <v>0</v>
      </c>
      <c r="I1669" s="29">
        <v>0.82811015160456869</v>
      </c>
      <c r="J1669" s="29">
        <v>-2.1949212343518671</v>
      </c>
      <c r="K1669" s="29">
        <v>-1.4686946348865695</v>
      </c>
      <c r="L1669" s="29">
        <v>0.81147357854552771</v>
      </c>
      <c r="M1669" s="29">
        <v>0.84356164978327131</v>
      </c>
    </row>
    <row r="1670" spans="2:13" x14ac:dyDescent="0.2">
      <c r="B1670" s="20" t="s">
        <v>1653</v>
      </c>
      <c r="C1670" s="20">
        <v>1</v>
      </c>
      <c r="D1670" s="20">
        <v>0.60940000000000005</v>
      </c>
      <c r="E1670" s="29">
        <v>1</v>
      </c>
      <c r="F1670" s="29">
        <v>0.89767384551488694</v>
      </c>
      <c r="G1670" s="29">
        <v>0.68325000000000002</v>
      </c>
      <c r="H1670" s="29">
        <v>1</v>
      </c>
      <c r="I1670" s="29">
        <v>0.89767384551488694</v>
      </c>
      <c r="J1670" s="29">
        <v>0.33762456737480917</v>
      </c>
      <c r="K1670" s="29">
        <v>0.68087672974799984</v>
      </c>
      <c r="L1670" s="29">
        <v>0.88181860813173485</v>
      </c>
      <c r="M1670" s="29">
        <v>0.91161514514371766</v>
      </c>
    </row>
    <row r="1671" spans="2:13" x14ac:dyDescent="0.2">
      <c r="B1671" s="20" t="s">
        <v>1654</v>
      </c>
      <c r="C1671" s="20">
        <v>1</v>
      </c>
      <c r="D1671" s="20">
        <v>0.6754</v>
      </c>
      <c r="E1671" s="29">
        <v>1</v>
      </c>
      <c r="F1671" s="29">
        <v>0.82732604539313437</v>
      </c>
      <c r="G1671" s="29">
        <v>0.68325000000000002</v>
      </c>
      <c r="H1671" s="29">
        <v>1</v>
      </c>
      <c r="I1671" s="29">
        <v>0.82732604539313437</v>
      </c>
      <c r="J1671" s="29">
        <v>0.45685151487566944</v>
      </c>
      <c r="K1671" s="29">
        <v>0.68087672974799984</v>
      </c>
      <c r="L1671" s="29">
        <v>0.81069430415657373</v>
      </c>
      <c r="M1671" s="29">
        <v>0.84277995524844729</v>
      </c>
    </row>
    <row r="1672" spans="2:13" x14ac:dyDescent="0.2">
      <c r="B1672" s="20" t="s">
        <v>1655</v>
      </c>
      <c r="C1672" s="20">
        <v>1</v>
      </c>
      <c r="D1672" s="20">
        <v>0.69910000000000005</v>
      </c>
      <c r="E1672" s="29">
        <v>0</v>
      </c>
      <c r="F1672" s="29">
        <v>0.79406395799514728</v>
      </c>
      <c r="G1672" s="29">
        <v>0.68325000000000002</v>
      </c>
      <c r="H1672" s="29">
        <v>0</v>
      </c>
      <c r="I1672" s="29">
        <v>0.79406395799514728</v>
      </c>
      <c r="J1672" s="29">
        <v>-1.9636386031386746</v>
      </c>
      <c r="K1672" s="29">
        <v>-1.4686946348865695</v>
      </c>
      <c r="L1672" s="29">
        <v>0.77776904605098007</v>
      </c>
      <c r="M1672" s="29">
        <v>0.80945677141674421</v>
      </c>
    </row>
    <row r="1673" spans="2:13" x14ac:dyDescent="0.2">
      <c r="B1673" s="20" t="s">
        <v>1656</v>
      </c>
      <c r="C1673" s="20">
        <v>1</v>
      </c>
      <c r="D1673" s="20">
        <v>0.67569999999999997</v>
      </c>
      <c r="E1673" s="29">
        <v>1</v>
      </c>
      <c r="F1673" s="29">
        <v>0.826932932143709</v>
      </c>
      <c r="G1673" s="29">
        <v>0.68325000000000002</v>
      </c>
      <c r="H1673" s="29">
        <v>1</v>
      </c>
      <c r="I1673" s="29">
        <v>0.826932932143709</v>
      </c>
      <c r="J1673" s="29">
        <v>0.45747995951638626</v>
      </c>
      <c r="K1673" s="29">
        <v>0.68087672974799984</v>
      </c>
      <c r="L1673" s="29">
        <v>0.81030368456501722</v>
      </c>
      <c r="M1673" s="29">
        <v>0.84238796763308166</v>
      </c>
    </row>
    <row r="1674" spans="2:13" x14ac:dyDescent="0.2">
      <c r="B1674" s="20" t="s">
        <v>1657</v>
      </c>
      <c r="C1674" s="20">
        <v>1</v>
      </c>
      <c r="D1674" s="20">
        <v>0.80069999999999997</v>
      </c>
      <c r="E1674" s="29">
        <v>0</v>
      </c>
      <c r="F1674" s="29">
        <v>0.60312410029736396</v>
      </c>
      <c r="G1674" s="29">
        <v>0.68325000000000002</v>
      </c>
      <c r="H1674" s="29">
        <v>0</v>
      </c>
      <c r="I1674" s="29">
        <v>0.60312410029736396</v>
      </c>
      <c r="J1674" s="29">
        <v>-1.232752743797193</v>
      </c>
      <c r="K1674" s="29">
        <v>-1.4686946348865695</v>
      </c>
      <c r="L1674" s="29">
        <v>0.5851144314852752</v>
      </c>
      <c r="M1674" s="29">
        <v>0.62085856646370907</v>
      </c>
    </row>
    <row r="1675" spans="2:13" x14ac:dyDescent="0.2">
      <c r="B1675" s="20" t="s">
        <v>1658</v>
      </c>
      <c r="C1675" s="20">
        <v>1</v>
      </c>
      <c r="D1675" s="20">
        <v>0.64300000000000002</v>
      </c>
      <c r="E1675" s="29">
        <v>1</v>
      </c>
      <c r="F1675" s="29">
        <v>0.86572983749845445</v>
      </c>
      <c r="G1675" s="29">
        <v>0.68325000000000002</v>
      </c>
      <c r="H1675" s="29">
        <v>1</v>
      </c>
      <c r="I1675" s="29">
        <v>0.86572983749845445</v>
      </c>
      <c r="J1675" s="29">
        <v>0.39382072229013393</v>
      </c>
      <c r="K1675" s="29">
        <v>0.68087672974799984</v>
      </c>
      <c r="L1675" s="29">
        <v>0.84915322000889681</v>
      </c>
      <c r="M1675" s="29">
        <v>0.88074067960358149</v>
      </c>
    </row>
    <row r="1676" spans="2:13" x14ac:dyDescent="0.2">
      <c r="B1676" s="20" t="s">
        <v>1659</v>
      </c>
      <c r="C1676" s="20">
        <v>1</v>
      </c>
      <c r="D1676" s="20">
        <v>0.82569999999999999</v>
      </c>
      <c r="E1676" s="29">
        <v>0</v>
      </c>
      <c r="F1676" s="29">
        <v>0.54720656428171077</v>
      </c>
      <c r="G1676" s="29">
        <v>0.68325000000000002</v>
      </c>
      <c r="H1676" s="29">
        <v>0</v>
      </c>
      <c r="I1676" s="29">
        <v>0.54720656428171077</v>
      </c>
      <c r="J1676" s="29">
        <v>-1.0993236931739305</v>
      </c>
      <c r="K1676" s="29">
        <v>-1.4686946348865695</v>
      </c>
      <c r="L1676" s="29">
        <v>0.52622235131512884</v>
      </c>
      <c r="M1676" s="29">
        <v>0.56802431815555909</v>
      </c>
    </row>
    <row r="1677" spans="2:13" x14ac:dyDescent="0.2">
      <c r="B1677" s="20" t="s">
        <v>1660</v>
      </c>
      <c r="C1677" s="20">
        <v>1</v>
      </c>
      <c r="D1677" s="20">
        <v>0.83</v>
      </c>
      <c r="E1677" s="29">
        <v>0</v>
      </c>
      <c r="F1677" s="29">
        <v>0.53742576403291265</v>
      </c>
      <c r="G1677" s="29">
        <v>0.68325000000000002</v>
      </c>
      <c r="H1677" s="29">
        <v>0</v>
      </c>
      <c r="I1677" s="29">
        <v>0.53742576403291265</v>
      </c>
      <c r="J1677" s="29">
        <v>-1.0778753029822081</v>
      </c>
      <c r="K1677" s="29">
        <v>-1.4686946348865695</v>
      </c>
      <c r="L1677" s="29">
        <v>0.51585634102610223</v>
      </c>
      <c r="M1677" s="29">
        <v>0.55885601037045474</v>
      </c>
    </row>
    <row r="1678" spans="2:13" x14ac:dyDescent="0.2">
      <c r="B1678" s="20" t="s">
        <v>1661</v>
      </c>
      <c r="C1678" s="20">
        <v>1</v>
      </c>
      <c r="D1678" s="20">
        <v>0.8377</v>
      </c>
      <c r="E1678" s="29">
        <v>0</v>
      </c>
      <c r="F1678" s="29">
        <v>0.51984407285707301</v>
      </c>
      <c r="G1678" s="29">
        <v>0.68325000000000002</v>
      </c>
      <c r="H1678" s="29">
        <v>0</v>
      </c>
      <c r="I1678" s="29">
        <v>0.51984407285707301</v>
      </c>
      <c r="J1678" s="29">
        <v>-1.040507946147039</v>
      </c>
      <c r="K1678" s="29">
        <v>-1.4686946348865695</v>
      </c>
      <c r="L1678" s="29">
        <v>0.49719700665663952</v>
      </c>
      <c r="M1678" s="29">
        <v>0.54240988066023288</v>
      </c>
    </row>
    <row r="1679" spans="2:13" x14ac:dyDescent="0.2">
      <c r="B1679" s="20" t="s">
        <v>1662</v>
      </c>
      <c r="C1679" s="20">
        <v>1</v>
      </c>
      <c r="D1679" s="20">
        <v>0.76739999999999997</v>
      </c>
      <c r="E1679" s="29">
        <v>0</v>
      </c>
      <c r="F1679" s="29">
        <v>0.6734152236084221</v>
      </c>
      <c r="G1679" s="29">
        <v>0.68325000000000002</v>
      </c>
      <c r="H1679" s="29">
        <v>0</v>
      </c>
      <c r="I1679" s="29">
        <v>0.6734152236084221</v>
      </c>
      <c r="J1679" s="29">
        <v>-1.4359638170226117</v>
      </c>
      <c r="K1679" s="29">
        <v>-1.4686946348865695</v>
      </c>
      <c r="L1679" s="29">
        <v>0.65760794941529055</v>
      </c>
      <c r="M1679" s="29">
        <v>0.68883803106371477</v>
      </c>
    </row>
    <row r="1680" spans="2:13" x14ac:dyDescent="0.2">
      <c r="B1680" s="20" t="s">
        <v>1663</v>
      </c>
      <c r="C1680" s="20">
        <v>1</v>
      </c>
      <c r="D1680" s="20">
        <v>0.60909999999999997</v>
      </c>
      <c r="E1680" s="29">
        <v>1</v>
      </c>
      <c r="F1680" s="29">
        <v>0.89792610865747258</v>
      </c>
      <c r="G1680" s="29">
        <v>0.68325000000000002</v>
      </c>
      <c r="H1680" s="29">
        <v>1</v>
      </c>
      <c r="I1680" s="29">
        <v>0.89792610865747258</v>
      </c>
      <c r="J1680" s="29">
        <v>0.33716076924436139</v>
      </c>
      <c r="K1680" s="29">
        <v>0.68087672974799984</v>
      </c>
      <c r="L1680" s="29">
        <v>0.88207997409053451</v>
      </c>
      <c r="M1680" s="29">
        <v>0.91185562141953447</v>
      </c>
    </row>
    <row r="1681" spans="2:13" x14ac:dyDescent="0.2">
      <c r="B1681" s="20" t="s">
        <v>1664</v>
      </c>
      <c r="C1681" s="20">
        <v>1</v>
      </c>
      <c r="D1681" s="20">
        <v>0.79720000000000002</v>
      </c>
      <c r="E1681" s="29">
        <v>0</v>
      </c>
      <c r="F1681" s="29">
        <v>0.61077584281827146</v>
      </c>
      <c r="G1681" s="29">
        <v>0.68325000000000002</v>
      </c>
      <c r="H1681" s="29">
        <v>0</v>
      </c>
      <c r="I1681" s="29">
        <v>0.61077584281827146</v>
      </c>
      <c r="J1681" s="29">
        <v>-1.2526825635145222</v>
      </c>
      <c r="K1681" s="29">
        <v>-1.4686946348865695</v>
      </c>
      <c r="L1681" s="29">
        <v>0.59310346488414489</v>
      </c>
      <c r="M1681" s="29">
        <v>0.62816187620351405</v>
      </c>
    </row>
    <row r="1682" spans="2:13" x14ac:dyDescent="0.2">
      <c r="B1682" s="20" t="s">
        <v>1665</v>
      </c>
      <c r="C1682" s="20">
        <v>1</v>
      </c>
      <c r="D1682" s="20">
        <v>0.62190000000000001</v>
      </c>
      <c r="E1682" s="29">
        <v>1</v>
      </c>
      <c r="F1682" s="29">
        <v>0.88666176339897074</v>
      </c>
      <c r="G1682" s="29">
        <v>0.68325000000000002</v>
      </c>
      <c r="H1682" s="29">
        <v>1</v>
      </c>
      <c r="I1682" s="29">
        <v>0.88666176339897074</v>
      </c>
      <c r="J1682" s="29">
        <v>0.35752732168337126</v>
      </c>
      <c r="K1682" s="29">
        <v>0.68087672974799984</v>
      </c>
      <c r="L1682" s="29">
        <v>0.87046633876075896</v>
      </c>
      <c r="M1682" s="29">
        <v>0.90106244536006053</v>
      </c>
    </row>
    <row r="1683" spans="2:13" x14ac:dyDescent="0.2">
      <c r="B1683" s="20" t="s">
        <v>1666</v>
      </c>
      <c r="C1683" s="20">
        <v>1</v>
      </c>
      <c r="D1683" s="20">
        <v>0.83240000000000003</v>
      </c>
      <c r="E1683" s="29">
        <v>0</v>
      </c>
      <c r="F1683" s="29">
        <v>0.53195367133523319</v>
      </c>
      <c r="G1683" s="29">
        <v>0.68325000000000002</v>
      </c>
      <c r="H1683" s="29">
        <v>0</v>
      </c>
      <c r="I1683" s="29">
        <v>0.53195367133523319</v>
      </c>
      <c r="J1683" s="29">
        <v>-1.0660865980095262</v>
      </c>
      <c r="K1683" s="29">
        <v>-1.4686946348865695</v>
      </c>
      <c r="L1683" s="29">
        <v>0.51005182518313641</v>
      </c>
      <c r="M1683" s="29">
        <v>0.55373307985827469</v>
      </c>
    </row>
    <row r="1684" spans="2:13" x14ac:dyDescent="0.2">
      <c r="B1684" s="20" t="s">
        <v>1667</v>
      </c>
      <c r="C1684" s="20">
        <v>1</v>
      </c>
      <c r="D1684" s="20">
        <v>0.86970000000000003</v>
      </c>
      <c r="E1684" s="29">
        <v>0</v>
      </c>
      <c r="F1684" s="29">
        <v>0.44674241158677902</v>
      </c>
      <c r="G1684" s="29">
        <v>0.68325000000000002</v>
      </c>
      <c r="H1684" s="29">
        <v>0</v>
      </c>
      <c r="I1684" s="29">
        <v>0.44674241158677902</v>
      </c>
      <c r="J1684" s="29">
        <v>-0.89859687192000426</v>
      </c>
      <c r="K1684" s="29">
        <v>-1.4686946348865695</v>
      </c>
      <c r="L1684" s="29">
        <v>0.41960326771606143</v>
      </c>
      <c r="M1684" s="29">
        <v>0.47420272066675273</v>
      </c>
    </row>
    <row r="1685" spans="2:13" x14ac:dyDescent="0.2">
      <c r="B1685" s="20" t="s">
        <v>1668</v>
      </c>
      <c r="C1685" s="20">
        <v>1</v>
      </c>
      <c r="D1685" s="20">
        <v>0.78459999999999996</v>
      </c>
      <c r="E1685" s="29">
        <v>0</v>
      </c>
      <c r="F1685" s="29">
        <v>0.63785020594228181</v>
      </c>
      <c r="G1685" s="29">
        <v>0.68325000000000002</v>
      </c>
      <c r="H1685" s="29">
        <v>0</v>
      </c>
      <c r="I1685" s="29">
        <v>0.63785020594228181</v>
      </c>
      <c r="J1685" s="29">
        <v>-1.3271353849098959</v>
      </c>
      <c r="K1685" s="29">
        <v>-1.4686946348865695</v>
      </c>
      <c r="L1685" s="29">
        <v>0.62119144036848517</v>
      </c>
      <c r="M1685" s="29">
        <v>0.65418420898229712</v>
      </c>
    </row>
    <row r="1686" spans="2:13" x14ac:dyDescent="0.2">
      <c r="B1686" s="20" t="s">
        <v>1669</v>
      </c>
      <c r="C1686" s="20">
        <v>1</v>
      </c>
      <c r="D1686" s="20">
        <v>0.80300000000000005</v>
      </c>
      <c r="E1686" s="29">
        <v>1</v>
      </c>
      <c r="F1686" s="29">
        <v>0.59806794590142431</v>
      </c>
      <c r="G1686" s="29">
        <v>0.68325000000000002</v>
      </c>
      <c r="H1686" s="29">
        <v>1</v>
      </c>
      <c r="I1686" s="29">
        <v>0.59806794590142431</v>
      </c>
      <c r="J1686" s="29">
        <v>0.81978705836930066</v>
      </c>
      <c r="K1686" s="29">
        <v>0.68087672974799984</v>
      </c>
      <c r="L1686" s="29">
        <v>0.5798243494205535</v>
      </c>
      <c r="M1686" s="29">
        <v>0.61604395984993288</v>
      </c>
    </row>
    <row r="1687" spans="2:13" x14ac:dyDescent="0.2">
      <c r="B1687" s="20" t="s">
        <v>1670</v>
      </c>
      <c r="C1687" s="20">
        <v>1</v>
      </c>
      <c r="D1687" s="20">
        <v>0.77390000000000003</v>
      </c>
      <c r="E1687" s="29">
        <v>1</v>
      </c>
      <c r="F1687" s="29">
        <v>0.66018173734245156</v>
      </c>
      <c r="G1687" s="29">
        <v>0.68325000000000002</v>
      </c>
      <c r="H1687" s="29">
        <v>1</v>
      </c>
      <c r="I1687" s="29">
        <v>0.66018173734245156</v>
      </c>
      <c r="J1687" s="29">
        <v>0.71744994144060781</v>
      </c>
      <c r="K1687" s="29">
        <v>0.68087672974799984</v>
      </c>
      <c r="L1687" s="29">
        <v>0.64412433542682257</v>
      </c>
      <c r="M1687" s="29">
        <v>0.6758791932806083</v>
      </c>
    </row>
    <row r="1688" spans="2:13" x14ac:dyDescent="0.2">
      <c r="B1688" s="20" t="s">
        <v>1671</v>
      </c>
      <c r="C1688" s="20">
        <v>1</v>
      </c>
      <c r="D1688" s="20">
        <v>0.7742</v>
      </c>
      <c r="E1688" s="29">
        <v>0</v>
      </c>
      <c r="F1688" s="29">
        <v>0.65956468122083656</v>
      </c>
      <c r="G1688" s="29">
        <v>0.68325000000000002</v>
      </c>
      <c r="H1688" s="29">
        <v>0</v>
      </c>
      <c r="I1688" s="29">
        <v>0.65956468122083656</v>
      </c>
      <c r="J1688" s="29">
        <v>-1.3919107559371429</v>
      </c>
      <c r="K1688" s="29">
        <v>-1.4686946348865695</v>
      </c>
      <c r="L1688" s="29">
        <v>0.64349367418079384</v>
      </c>
      <c r="M1688" s="29">
        <v>0.67527680536870671</v>
      </c>
    </row>
    <row r="1689" spans="2:13" x14ac:dyDescent="0.2">
      <c r="B1689" s="20" t="s">
        <v>1672</v>
      </c>
      <c r="C1689" s="20">
        <v>1</v>
      </c>
      <c r="D1689" s="20">
        <v>0.64670000000000005</v>
      </c>
      <c r="E1689" s="29">
        <v>1</v>
      </c>
      <c r="F1689" s="29">
        <v>0.86173919237356278</v>
      </c>
      <c r="G1689" s="29">
        <v>0.68325000000000002</v>
      </c>
      <c r="H1689" s="29">
        <v>1</v>
      </c>
      <c r="I1689" s="29">
        <v>0.86173919237356278</v>
      </c>
      <c r="J1689" s="29">
        <v>0.40055450634719225</v>
      </c>
      <c r="K1689" s="29">
        <v>0.68087672974799984</v>
      </c>
      <c r="L1689" s="29">
        <v>0.84512306656452607</v>
      </c>
      <c r="M1689" s="29">
        <v>0.87683244659381432</v>
      </c>
    </row>
    <row r="1690" spans="2:13" x14ac:dyDescent="0.2">
      <c r="B1690" s="20" t="s">
        <v>1673</v>
      </c>
      <c r="C1690" s="20">
        <v>1</v>
      </c>
      <c r="D1690" s="20">
        <v>0.8296</v>
      </c>
      <c r="E1690" s="29">
        <v>0</v>
      </c>
      <c r="F1690" s="29">
        <v>0.5383369394865325</v>
      </c>
      <c r="G1690" s="29">
        <v>0.68325000000000002</v>
      </c>
      <c r="H1690" s="29">
        <v>0</v>
      </c>
      <c r="I1690" s="29">
        <v>0.5383369394865325</v>
      </c>
      <c r="J1690" s="29">
        <v>-1.0798527221646721</v>
      </c>
      <c r="K1690" s="29">
        <v>-1.4686946348865695</v>
      </c>
      <c r="L1690" s="29">
        <v>0.5168225487510546</v>
      </c>
      <c r="M1690" s="29">
        <v>0.55970947243691926</v>
      </c>
    </row>
    <row r="1691" spans="2:13" x14ac:dyDescent="0.2">
      <c r="B1691" s="20" t="s">
        <v>1674</v>
      </c>
      <c r="C1691" s="20">
        <v>1</v>
      </c>
      <c r="D1691" s="20">
        <v>0.73560000000000003</v>
      </c>
      <c r="E1691" s="29">
        <v>1</v>
      </c>
      <c r="F1691" s="29">
        <v>0.73401688606844728</v>
      </c>
      <c r="G1691" s="29">
        <v>0.68325000000000002</v>
      </c>
      <c r="H1691" s="29">
        <v>1</v>
      </c>
      <c r="I1691" s="29">
        <v>0.73401688606844728</v>
      </c>
      <c r="J1691" s="29">
        <v>0.60196883489355579</v>
      </c>
      <c r="K1691" s="29">
        <v>0.68087672974799984</v>
      </c>
      <c r="L1691" s="29">
        <v>0.71842051555983921</v>
      </c>
      <c r="M1691" s="29">
        <v>0.74905114485745927</v>
      </c>
    </row>
    <row r="1692" spans="2:13" x14ac:dyDescent="0.2">
      <c r="B1692" s="20" t="s">
        <v>1675</v>
      </c>
      <c r="C1692" s="20">
        <v>1</v>
      </c>
      <c r="D1692" s="20">
        <v>0.61160000000000003</v>
      </c>
      <c r="E1692" s="29">
        <v>1</v>
      </c>
      <c r="F1692" s="29">
        <v>0.89580698731498998</v>
      </c>
      <c r="G1692" s="29">
        <v>0.68325000000000002</v>
      </c>
      <c r="H1692" s="29">
        <v>1</v>
      </c>
      <c r="I1692" s="29">
        <v>0.89580698731498998</v>
      </c>
      <c r="J1692" s="29">
        <v>0.34104530483814177</v>
      </c>
      <c r="K1692" s="29">
        <v>0.68087672974799984</v>
      </c>
      <c r="L1692" s="29">
        <v>0.87988628860955509</v>
      </c>
      <c r="M1692" s="29">
        <v>0.90983369359588151</v>
      </c>
    </row>
    <row r="1693" spans="2:13" x14ac:dyDescent="0.2">
      <c r="B1693" s="20" t="s">
        <v>1676</v>
      </c>
      <c r="C1693" s="20">
        <v>1</v>
      </c>
      <c r="D1693" s="20">
        <v>0.88700000000000001</v>
      </c>
      <c r="E1693" s="29">
        <v>0</v>
      </c>
      <c r="F1693" s="29">
        <v>0.40796485649759523</v>
      </c>
      <c r="G1693" s="29">
        <v>0.68325000000000002</v>
      </c>
      <c r="H1693" s="29">
        <v>0</v>
      </c>
      <c r="I1693" s="29">
        <v>0.40796485649759523</v>
      </c>
      <c r="J1693" s="29">
        <v>-0.83011379826717568</v>
      </c>
      <c r="K1693" s="29">
        <v>-1.4686946348865695</v>
      </c>
      <c r="L1693" s="29">
        <v>0.37869164245494374</v>
      </c>
      <c r="M1693" s="29">
        <v>0.43790603404352929</v>
      </c>
    </row>
    <row r="1694" spans="2:13" x14ac:dyDescent="0.2">
      <c r="B1694" s="20" t="s">
        <v>1677</v>
      </c>
      <c r="C1694" s="20">
        <v>1</v>
      </c>
      <c r="D1694" s="20">
        <v>0.69920000000000004</v>
      </c>
      <c r="E1694" s="29">
        <v>0</v>
      </c>
      <c r="F1694" s="29">
        <v>0.7939140561317487</v>
      </c>
      <c r="G1694" s="29">
        <v>0.68325000000000002</v>
      </c>
      <c r="H1694" s="29">
        <v>0</v>
      </c>
      <c r="I1694" s="29">
        <v>0.7939140561317487</v>
      </c>
      <c r="J1694" s="29">
        <v>-1.9627390346567091</v>
      </c>
      <c r="K1694" s="29">
        <v>-1.4686946348865695</v>
      </c>
      <c r="L1694" s="29">
        <v>0.7776210555124704</v>
      </c>
      <c r="M1694" s="29">
        <v>0.80930605705611225</v>
      </c>
    </row>
    <row r="1695" spans="2:13" x14ac:dyDescent="0.2">
      <c r="B1695" s="20" t="s">
        <v>1678</v>
      </c>
      <c r="C1695" s="20">
        <v>1</v>
      </c>
      <c r="D1695" s="20">
        <v>0.73109999999999997</v>
      </c>
      <c r="E1695" s="29">
        <v>1</v>
      </c>
      <c r="F1695" s="29">
        <v>0.74199026963529402</v>
      </c>
      <c r="G1695" s="29">
        <v>0.68325000000000002</v>
      </c>
      <c r="H1695" s="29">
        <v>1</v>
      </c>
      <c r="I1695" s="29">
        <v>0.74199026963529402</v>
      </c>
      <c r="J1695" s="29">
        <v>0.5896834477576488</v>
      </c>
      <c r="K1695" s="29">
        <v>0.68087672974799984</v>
      </c>
      <c r="L1695" s="29">
        <v>0.7263300101317518</v>
      </c>
      <c r="M1695" s="29">
        <v>0.75705414078921573</v>
      </c>
    </row>
    <row r="1696" spans="2:13" x14ac:dyDescent="0.2">
      <c r="B1696" s="20" t="s">
        <v>1679</v>
      </c>
      <c r="C1696" s="20">
        <v>1</v>
      </c>
      <c r="D1696" s="20">
        <v>0.74439999999999995</v>
      </c>
      <c r="E1696" s="29">
        <v>0</v>
      </c>
      <c r="F1696" s="29">
        <v>0.71797779566305497</v>
      </c>
      <c r="G1696" s="29">
        <v>0.68325000000000002</v>
      </c>
      <c r="H1696" s="29">
        <v>0</v>
      </c>
      <c r="I1696" s="29">
        <v>0.71797779566305497</v>
      </c>
      <c r="J1696" s="29">
        <v>-1.5955626271692385</v>
      </c>
      <c r="K1696" s="29">
        <v>-1.4686946348865695</v>
      </c>
      <c r="L1696" s="29">
        <v>0.70245687565196602</v>
      </c>
      <c r="M1696" s="29">
        <v>0.73299682708412495</v>
      </c>
    </row>
    <row r="1697" spans="2:13" x14ac:dyDescent="0.2">
      <c r="B1697" s="20" t="s">
        <v>1680</v>
      </c>
      <c r="C1697" s="20">
        <v>1</v>
      </c>
      <c r="D1697" s="20">
        <v>0.79930000000000001</v>
      </c>
      <c r="E1697" s="29">
        <v>0</v>
      </c>
      <c r="F1697" s="29">
        <v>0.60619108370173813</v>
      </c>
      <c r="G1697" s="29">
        <v>0.68325000000000002</v>
      </c>
      <c r="H1697" s="29">
        <v>0</v>
      </c>
      <c r="I1697" s="29">
        <v>0.60619108370173813</v>
      </c>
      <c r="J1697" s="29">
        <v>-1.2406863371347157</v>
      </c>
      <c r="K1697" s="29">
        <v>-1.4686946348865695</v>
      </c>
      <c r="L1697" s="29">
        <v>0.58831908681333667</v>
      </c>
      <c r="M1697" s="29">
        <v>0.62378336403147205</v>
      </c>
    </row>
    <row r="1698" spans="2:13" x14ac:dyDescent="0.2">
      <c r="B1698" s="20" t="s">
        <v>1681</v>
      </c>
      <c r="C1698" s="20">
        <v>1</v>
      </c>
      <c r="D1698" s="20">
        <v>0.72340000000000004</v>
      </c>
      <c r="E1698" s="29">
        <v>1</v>
      </c>
      <c r="F1698" s="29">
        <v>0.75526716584503917</v>
      </c>
      <c r="G1698" s="29">
        <v>0.68325000000000002</v>
      </c>
      <c r="H1698" s="29">
        <v>1</v>
      </c>
      <c r="I1698" s="29">
        <v>0.75526716584503917</v>
      </c>
      <c r="J1698" s="29">
        <v>0.56924053404472919</v>
      </c>
      <c r="K1698" s="29">
        <v>0.68087672974799984</v>
      </c>
      <c r="L1698" s="29">
        <v>0.73947055769623771</v>
      </c>
      <c r="M1698" s="29">
        <v>0.77040336528091502</v>
      </c>
    </row>
    <row r="1699" spans="2:13" x14ac:dyDescent="0.2">
      <c r="B1699" s="20" t="s">
        <v>1682</v>
      </c>
      <c r="C1699" s="20">
        <v>1</v>
      </c>
      <c r="D1699" s="20">
        <v>0.79900000000000004</v>
      </c>
      <c r="E1699" s="29">
        <v>0</v>
      </c>
      <c r="F1699" s="29">
        <v>0.60684721606217384</v>
      </c>
      <c r="G1699" s="29">
        <v>0.68325000000000002</v>
      </c>
      <c r="H1699" s="29">
        <v>0</v>
      </c>
      <c r="I1699" s="29">
        <v>0.60684721606217384</v>
      </c>
      <c r="J1699" s="29">
        <v>-1.2423930244368142</v>
      </c>
      <c r="K1699" s="29">
        <v>-1.4686946348865695</v>
      </c>
      <c r="L1699" s="29">
        <v>0.58900424627084202</v>
      </c>
      <c r="M1699" s="29">
        <v>0.62440951266067779</v>
      </c>
    </row>
    <row r="1700" spans="2:13" x14ac:dyDescent="0.2">
      <c r="B1700" s="20" t="s">
        <v>1683</v>
      </c>
      <c r="C1700" s="20">
        <v>1</v>
      </c>
      <c r="D1700" s="20">
        <v>0.83860000000000001</v>
      </c>
      <c r="E1700" s="29">
        <v>0</v>
      </c>
      <c r="F1700" s="29">
        <v>0.51778501434643387</v>
      </c>
      <c r="G1700" s="29">
        <v>0.68325000000000002</v>
      </c>
      <c r="H1700" s="29">
        <v>0</v>
      </c>
      <c r="I1700" s="29">
        <v>0.51778501434643387</v>
      </c>
      <c r="J1700" s="29">
        <v>-1.0362257665513261</v>
      </c>
      <c r="K1700" s="29">
        <v>-1.4686946348865695</v>
      </c>
      <c r="L1700" s="29">
        <v>0.49501023125919752</v>
      </c>
      <c r="M1700" s="29">
        <v>0.54048614353409385</v>
      </c>
    </row>
    <row r="1701" spans="2:13" x14ac:dyDescent="0.2">
      <c r="B1701" s="20" t="s">
        <v>1684</v>
      </c>
      <c r="C1701" s="20">
        <v>1</v>
      </c>
      <c r="D1701" s="20">
        <v>0.70250000000000001</v>
      </c>
      <c r="E1701" s="29">
        <v>0</v>
      </c>
      <c r="F1701" s="29">
        <v>0.78892196936275716</v>
      </c>
      <c r="G1701" s="29">
        <v>0.68325000000000002</v>
      </c>
      <c r="H1701" s="29">
        <v>0</v>
      </c>
      <c r="I1701" s="29">
        <v>0.78892196936275716</v>
      </c>
      <c r="J1701" s="29">
        <v>-1.9332833394123039</v>
      </c>
      <c r="K1701" s="29">
        <v>-1.4686946348865695</v>
      </c>
      <c r="L1701" s="29">
        <v>0.77269357364040614</v>
      </c>
      <c r="M1701" s="29">
        <v>0.80428521389262453</v>
      </c>
    </row>
    <row r="1702" spans="2:13" x14ac:dyDescent="0.2">
      <c r="B1702" s="20" t="s">
        <v>1685</v>
      </c>
      <c r="C1702" s="20">
        <v>1</v>
      </c>
      <c r="D1702" s="20">
        <v>0.85070000000000001</v>
      </c>
      <c r="E1702" s="29">
        <v>1</v>
      </c>
      <c r="F1702" s="29">
        <v>0.4900716355912465</v>
      </c>
      <c r="G1702" s="29">
        <v>0.68325000000000002</v>
      </c>
      <c r="H1702" s="29">
        <v>1</v>
      </c>
      <c r="I1702" s="29">
        <v>0.4900716355912465</v>
      </c>
      <c r="J1702" s="29">
        <v>1.0200578477850966</v>
      </c>
      <c r="K1702" s="29">
        <v>0.68087672974799984</v>
      </c>
      <c r="L1702" s="29">
        <v>0.46556740917850703</v>
      </c>
      <c r="M1702" s="29">
        <v>0.51462366635027679</v>
      </c>
    </row>
    <row r="1703" spans="2:13" x14ac:dyDescent="0.2">
      <c r="B1703" s="20" t="s">
        <v>1686</v>
      </c>
      <c r="C1703" s="20">
        <v>1</v>
      </c>
      <c r="D1703" s="20">
        <v>0.65859999999999996</v>
      </c>
      <c r="E1703" s="29">
        <v>1</v>
      </c>
      <c r="F1703" s="29">
        <v>0.84822605474933832</v>
      </c>
      <c r="G1703" s="29">
        <v>0.68325000000000002</v>
      </c>
      <c r="H1703" s="29">
        <v>1</v>
      </c>
      <c r="I1703" s="29">
        <v>0.84822605474933832</v>
      </c>
      <c r="J1703" s="29">
        <v>0.42300237666865498</v>
      </c>
      <c r="K1703" s="29">
        <v>0.68087672974799984</v>
      </c>
      <c r="L1703" s="29">
        <v>0.83154102167941846</v>
      </c>
      <c r="M1703" s="29">
        <v>0.86352973277467593</v>
      </c>
    </row>
    <row r="1704" spans="2:13" x14ac:dyDescent="0.2">
      <c r="B1704" s="20" t="s">
        <v>1687</v>
      </c>
      <c r="C1704" s="20">
        <v>1</v>
      </c>
      <c r="D1704" s="20">
        <v>0.81010000000000004</v>
      </c>
      <c r="E1704" s="29">
        <v>0</v>
      </c>
      <c r="F1704" s="29">
        <v>0.58233211731017687</v>
      </c>
      <c r="G1704" s="29">
        <v>0.68325000000000002</v>
      </c>
      <c r="H1704" s="29">
        <v>0</v>
      </c>
      <c r="I1704" s="29">
        <v>0.58233211731017687</v>
      </c>
      <c r="J1704" s="29">
        <v>-1.1807822915883814</v>
      </c>
      <c r="K1704" s="29">
        <v>-1.4686946348865695</v>
      </c>
      <c r="L1704" s="29">
        <v>0.56330929486960934</v>
      </c>
      <c r="M1704" s="29">
        <v>0.60111306534189379</v>
      </c>
    </row>
    <row r="1705" spans="2:13" x14ac:dyDescent="0.2">
      <c r="B1705" s="20" t="s">
        <v>1688</v>
      </c>
      <c r="C1705" s="20">
        <v>1</v>
      </c>
      <c r="D1705" s="20">
        <v>0.78710000000000002</v>
      </c>
      <c r="E1705" s="29">
        <v>0</v>
      </c>
      <c r="F1705" s="29">
        <v>0.63254131446738915</v>
      </c>
      <c r="G1705" s="29">
        <v>0.68325000000000002</v>
      </c>
      <c r="H1705" s="29">
        <v>0</v>
      </c>
      <c r="I1705" s="29">
        <v>0.63254131446738915</v>
      </c>
      <c r="J1705" s="29">
        <v>-1.312019197801281</v>
      </c>
      <c r="K1705" s="29">
        <v>-1.4686946348865695</v>
      </c>
      <c r="L1705" s="29">
        <v>0.61570736605997822</v>
      </c>
      <c r="M1705" s="29">
        <v>0.64905816231046276</v>
      </c>
    </row>
    <row r="1706" spans="2:13" x14ac:dyDescent="0.2">
      <c r="B1706" s="20" t="s">
        <v>1689</v>
      </c>
      <c r="C1706" s="20">
        <v>1</v>
      </c>
      <c r="D1706" s="20">
        <v>0.72619999999999996</v>
      </c>
      <c r="E1706" s="29">
        <v>1</v>
      </c>
      <c r="F1706" s="29">
        <v>0.75049315799420824</v>
      </c>
      <c r="G1706" s="29">
        <v>0.68325000000000002</v>
      </c>
      <c r="H1706" s="29">
        <v>1</v>
      </c>
      <c r="I1706" s="29">
        <v>0.75049315799420824</v>
      </c>
      <c r="J1706" s="29">
        <v>0.576591002459239</v>
      </c>
      <c r="K1706" s="29">
        <v>0.68087672974799984</v>
      </c>
      <c r="L1706" s="29">
        <v>0.73474928748816748</v>
      </c>
      <c r="M1706" s="29">
        <v>0.76560067102021723</v>
      </c>
    </row>
    <row r="1707" spans="2:13" x14ac:dyDescent="0.2">
      <c r="B1707" s="20" t="s">
        <v>1690</v>
      </c>
      <c r="C1707" s="20">
        <v>1</v>
      </c>
      <c r="D1707" s="20">
        <v>0.87050000000000005</v>
      </c>
      <c r="E1707" s="29">
        <v>0</v>
      </c>
      <c r="F1707" s="29">
        <v>0.4449310496902335</v>
      </c>
      <c r="G1707" s="29">
        <v>0.68325000000000002</v>
      </c>
      <c r="H1707" s="29">
        <v>0</v>
      </c>
      <c r="I1707" s="29">
        <v>0.4449310496902335</v>
      </c>
      <c r="J1707" s="29">
        <v>-0.89530887582728946</v>
      </c>
      <c r="K1707" s="29">
        <v>-1.4686946348865695</v>
      </c>
      <c r="L1707" s="29">
        <v>0.41768626534226522</v>
      </c>
      <c r="M1707" s="29">
        <v>0.4725109328923639</v>
      </c>
    </row>
    <row r="1708" spans="2:13" x14ac:dyDescent="0.2">
      <c r="B1708" s="20" t="s">
        <v>1691</v>
      </c>
      <c r="C1708" s="20">
        <v>1</v>
      </c>
      <c r="D1708" s="20">
        <v>0.83540000000000003</v>
      </c>
      <c r="E1708" s="29">
        <v>0</v>
      </c>
      <c r="F1708" s="29">
        <v>0.52510288553010465</v>
      </c>
      <c r="G1708" s="29">
        <v>0.68325000000000002</v>
      </c>
      <c r="H1708" s="29">
        <v>0</v>
      </c>
      <c r="I1708" s="29">
        <v>0.52510288553010465</v>
      </c>
      <c r="J1708" s="29">
        <v>-1.0515318630627639</v>
      </c>
      <c r="K1708" s="29">
        <v>-1.4686946348865695</v>
      </c>
      <c r="L1708" s="29">
        <v>0.502780824266851</v>
      </c>
      <c r="M1708" s="29">
        <v>0.54732507774734906</v>
      </c>
    </row>
    <row r="1709" spans="2:13" x14ac:dyDescent="0.2">
      <c r="B1709" s="20" t="s">
        <v>1692</v>
      </c>
      <c r="C1709" s="20">
        <v>1</v>
      </c>
      <c r="D1709" s="20">
        <v>0.68220000000000003</v>
      </c>
      <c r="E1709" s="29">
        <v>1</v>
      </c>
      <c r="F1709" s="29">
        <v>0.81824111537359867</v>
      </c>
      <c r="G1709" s="29">
        <v>0.68325000000000002</v>
      </c>
      <c r="H1709" s="29">
        <v>1</v>
      </c>
      <c r="I1709" s="29">
        <v>0.81824111537359867</v>
      </c>
      <c r="J1709" s="29">
        <v>0.47131056521777032</v>
      </c>
      <c r="K1709" s="29">
        <v>0.68087672974799984</v>
      </c>
      <c r="L1709" s="29">
        <v>0.80167824685407907</v>
      </c>
      <c r="M1709" s="29">
        <v>0.83370766162552901</v>
      </c>
    </row>
    <row r="1710" spans="2:13" x14ac:dyDescent="0.2">
      <c r="B1710" s="20" t="s">
        <v>1693</v>
      </c>
      <c r="C1710" s="20">
        <v>1</v>
      </c>
      <c r="D1710" s="20">
        <v>0.82779999999999998</v>
      </c>
      <c r="E1710" s="29">
        <v>0</v>
      </c>
      <c r="F1710" s="29">
        <v>0.54243397352161071</v>
      </c>
      <c r="G1710" s="29">
        <v>0.68325000000000002</v>
      </c>
      <c r="H1710" s="29">
        <v>0</v>
      </c>
      <c r="I1710" s="29">
        <v>0.54243397352161071</v>
      </c>
      <c r="J1710" s="29">
        <v>-1.0887960972193733</v>
      </c>
      <c r="K1710" s="29">
        <v>-1.4686946348865695</v>
      </c>
      <c r="L1710" s="29">
        <v>0.52116578067507535</v>
      </c>
      <c r="M1710" s="29">
        <v>0.56354861371742893</v>
      </c>
    </row>
    <row r="1711" spans="2:13" x14ac:dyDescent="0.2">
      <c r="B1711" s="20" t="s">
        <v>1694</v>
      </c>
      <c r="C1711" s="20">
        <v>1</v>
      </c>
      <c r="D1711" s="20">
        <v>0.65329999999999999</v>
      </c>
      <c r="E1711" s="29">
        <v>0</v>
      </c>
      <c r="F1711" s="29">
        <v>0.85437384164744468</v>
      </c>
      <c r="G1711" s="29">
        <v>0.68325000000000002</v>
      </c>
      <c r="H1711" s="29">
        <v>0</v>
      </c>
      <c r="I1711" s="29">
        <v>0.85437384164744468</v>
      </c>
      <c r="J1711" s="29">
        <v>-2.4221680717845029</v>
      </c>
      <c r="K1711" s="29">
        <v>-1.4686946348865695</v>
      </c>
      <c r="L1711" s="29">
        <v>0.83770847056728615</v>
      </c>
      <c r="M1711" s="29">
        <v>0.86959428353342805</v>
      </c>
    </row>
    <row r="1712" spans="2:13" x14ac:dyDescent="0.2">
      <c r="B1712" s="20" t="s">
        <v>1695</v>
      </c>
      <c r="C1712" s="20">
        <v>1</v>
      </c>
      <c r="D1712" s="20">
        <v>0.77549999999999997</v>
      </c>
      <c r="E1712" s="29">
        <v>0</v>
      </c>
      <c r="F1712" s="29">
        <v>0.65688453338971797</v>
      </c>
      <c r="G1712" s="29">
        <v>0.68325000000000002</v>
      </c>
      <c r="H1712" s="29">
        <v>0</v>
      </c>
      <c r="I1712" s="29">
        <v>0.65688453338971797</v>
      </c>
      <c r="J1712" s="29">
        <v>-1.3836440204517191</v>
      </c>
      <c r="K1712" s="29">
        <v>-1.4686946348865695</v>
      </c>
      <c r="L1712" s="29">
        <v>0.64075242666273791</v>
      </c>
      <c r="M1712" s="29">
        <v>0.67266230232630719</v>
      </c>
    </row>
    <row r="1713" spans="2:13" x14ac:dyDescent="0.2">
      <c r="B1713" s="20" t="s">
        <v>1696</v>
      </c>
      <c r="C1713" s="20">
        <v>1</v>
      </c>
      <c r="D1713" s="20">
        <v>0.68959999999999999</v>
      </c>
      <c r="E1713" s="29">
        <v>1</v>
      </c>
      <c r="F1713" s="29">
        <v>0.80793686763396799</v>
      </c>
      <c r="G1713" s="29">
        <v>0.68325000000000002</v>
      </c>
      <c r="H1713" s="29">
        <v>1</v>
      </c>
      <c r="I1713" s="29">
        <v>0.80793686763396799</v>
      </c>
      <c r="J1713" s="29">
        <v>0.48756586280371034</v>
      </c>
      <c r="K1713" s="29">
        <v>0.68087672974799984</v>
      </c>
      <c r="L1713" s="29">
        <v>0.79147622999383149</v>
      </c>
      <c r="M1713" s="29">
        <v>0.82338806845526646</v>
      </c>
    </row>
    <row r="1714" spans="2:13" x14ac:dyDescent="0.2">
      <c r="B1714" s="20" t="s">
        <v>1697</v>
      </c>
      <c r="C1714" s="20">
        <v>1</v>
      </c>
      <c r="D1714" s="20">
        <v>0.63139999999999996</v>
      </c>
      <c r="E1714" s="29">
        <v>1</v>
      </c>
      <c r="F1714" s="29">
        <v>0.87761385927109625</v>
      </c>
      <c r="G1714" s="29">
        <v>0.68325000000000002</v>
      </c>
      <c r="H1714" s="29">
        <v>1</v>
      </c>
      <c r="I1714" s="29">
        <v>0.87761385927109625</v>
      </c>
      <c r="J1714" s="29">
        <v>0.37343445315359003</v>
      </c>
      <c r="K1714" s="29">
        <v>0.68087672974799984</v>
      </c>
      <c r="L1714" s="29">
        <v>0.8612149736895629</v>
      </c>
      <c r="M1714" s="29">
        <v>0.89231732852436185</v>
      </c>
    </row>
    <row r="1715" spans="2:13" x14ac:dyDescent="0.2">
      <c r="B1715" s="20" t="s">
        <v>1698</v>
      </c>
      <c r="C1715" s="20">
        <v>1</v>
      </c>
      <c r="D1715" s="20">
        <v>0.7379</v>
      </c>
      <c r="E1715" s="29">
        <v>1</v>
      </c>
      <c r="F1715" s="29">
        <v>0.72988144853726677</v>
      </c>
      <c r="G1715" s="29">
        <v>0.68325000000000002</v>
      </c>
      <c r="H1715" s="29">
        <v>1</v>
      </c>
      <c r="I1715" s="29">
        <v>0.72988144853726677</v>
      </c>
      <c r="J1715" s="29">
        <v>0.60834654151876255</v>
      </c>
      <c r="K1715" s="29">
        <v>0.68087672974799984</v>
      </c>
      <c r="L1715" s="29">
        <v>0.71431179338688711</v>
      </c>
      <c r="M1715" s="29">
        <v>0.74490560189168065</v>
      </c>
    </row>
    <row r="1716" spans="2:13" x14ac:dyDescent="0.2">
      <c r="B1716" s="20" t="s">
        <v>1699</v>
      </c>
      <c r="C1716" s="20">
        <v>1</v>
      </c>
      <c r="D1716" s="20">
        <v>0.64100000000000001</v>
      </c>
      <c r="E1716" s="29">
        <v>1</v>
      </c>
      <c r="F1716" s="29">
        <v>0.86784615324297398</v>
      </c>
      <c r="G1716" s="29">
        <v>0.68325000000000002</v>
      </c>
      <c r="H1716" s="29">
        <v>1</v>
      </c>
      <c r="I1716" s="29">
        <v>0.86784615324297398</v>
      </c>
      <c r="J1716" s="29">
        <v>0.3902280944533712</v>
      </c>
      <c r="K1716" s="29">
        <v>0.68087672974799984</v>
      </c>
      <c r="L1716" s="29">
        <v>0.85129440473472173</v>
      </c>
      <c r="M1716" s="29">
        <v>0.88280921587298722</v>
      </c>
    </row>
    <row r="1717" spans="2:13" x14ac:dyDescent="0.2">
      <c r="B1717" s="20" t="s">
        <v>1700</v>
      </c>
      <c r="C1717" s="20">
        <v>1</v>
      </c>
      <c r="D1717" s="20">
        <v>0.75519999999999998</v>
      </c>
      <c r="E1717" s="29">
        <v>0</v>
      </c>
      <c r="F1717" s="29">
        <v>0.69751192263392847</v>
      </c>
      <c r="G1717" s="29">
        <v>0.68325000000000002</v>
      </c>
      <c r="H1717" s="29">
        <v>0</v>
      </c>
      <c r="I1717" s="29">
        <v>0.69751192263392847</v>
      </c>
      <c r="J1717" s="29">
        <v>-1.5185240933922708</v>
      </c>
      <c r="K1717" s="29">
        <v>-1.4686946348865695</v>
      </c>
      <c r="L1717" s="29">
        <v>0.68196000660523337</v>
      </c>
      <c r="M1717" s="29">
        <v>0.71262382470933128</v>
      </c>
    </row>
    <row r="1718" spans="2:13" x14ac:dyDescent="0.2">
      <c r="B1718" s="20" t="s">
        <v>1701</v>
      </c>
      <c r="C1718" s="20">
        <v>1</v>
      </c>
      <c r="D1718" s="20">
        <v>0.61199999999999999</v>
      </c>
      <c r="E1718" s="29">
        <v>1</v>
      </c>
      <c r="F1718" s="29">
        <v>0.89546434160805899</v>
      </c>
      <c r="G1718" s="29">
        <v>0.68325000000000002</v>
      </c>
      <c r="H1718" s="29">
        <v>1</v>
      </c>
      <c r="I1718" s="29">
        <v>0.89546434160805899</v>
      </c>
      <c r="J1718" s="29">
        <v>0.34167097046570594</v>
      </c>
      <c r="K1718" s="29">
        <v>0.68087672974799984</v>
      </c>
      <c r="L1718" s="29">
        <v>0.879531988058184</v>
      </c>
      <c r="M1718" s="29">
        <v>0.90950637829408132</v>
      </c>
    </row>
    <row r="1719" spans="2:13" x14ac:dyDescent="0.2">
      <c r="B1719" s="20" t="s">
        <v>1702</v>
      </c>
      <c r="C1719" s="20">
        <v>1</v>
      </c>
      <c r="D1719" s="20">
        <v>0.86419999999999997</v>
      </c>
      <c r="E1719" s="29">
        <v>0</v>
      </c>
      <c r="F1719" s="29">
        <v>0.45923132402546352</v>
      </c>
      <c r="G1719" s="29">
        <v>0.68325000000000002</v>
      </c>
      <c r="H1719" s="29">
        <v>0</v>
      </c>
      <c r="I1719" s="29">
        <v>0.45923132402546352</v>
      </c>
      <c r="J1719" s="29">
        <v>-0.92153108242341197</v>
      </c>
      <c r="K1719" s="29">
        <v>-1.4686946348865695</v>
      </c>
      <c r="L1719" s="29">
        <v>0.43283275294159751</v>
      </c>
      <c r="M1719" s="29">
        <v>0.48586070534728093</v>
      </c>
    </row>
    <row r="1720" spans="2:13" x14ac:dyDescent="0.2">
      <c r="B1720" s="20" t="s">
        <v>1703</v>
      </c>
      <c r="C1720" s="20">
        <v>1</v>
      </c>
      <c r="D1720" s="20">
        <v>0.86280000000000001</v>
      </c>
      <c r="E1720" s="29">
        <v>0</v>
      </c>
      <c r="F1720" s="29">
        <v>0.46241914917170507</v>
      </c>
      <c r="G1720" s="29">
        <v>0.68325000000000002</v>
      </c>
      <c r="H1720" s="29">
        <v>0</v>
      </c>
      <c r="I1720" s="29">
        <v>0.46241914917170507</v>
      </c>
      <c r="J1720" s="29">
        <v>-0.92746175497118855</v>
      </c>
      <c r="K1720" s="29">
        <v>-1.4686946348865695</v>
      </c>
      <c r="L1720" s="29">
        <v>0.43621266181847812</v>
      </c>
      <c r="M1720" s="29">
        <v>0.48883494631268559</v>
      </c>
    </row>
    <row r="1721" spans="2:13" x14ac:dyDescent="0.2">
      <c r="B1721" s="20" t="s">
        <v>1704</v>
      </c>
      <c r="C1721" s="20">
        <v>1</v>
      </c>
      <c r="D1721" s="20">
        <v>0.85040000000000004</v>
      </c>
      <c r="E1721" s="29">
        <v>0</v>
      </c>
      <c r="F1721" s="29">
        <v>0.49075870994020832</v>
      </c>
      <c r="G1721" s="29">
        <v>0.68325000000000002</v>
      </c>
      <c r="H1721" s="29">
        <v>0</v>
      </c>
      <c r="I1721" s="29">
        <v>0.49075870994020832</v>
      </c>
      <c r="J1721" s="29">
        <v>-0.98168510885023075</v>
      </c>
      <c r="K1721" s="29">
        <v>-1.4686946348865695</v>
      </c>
      <c r="L1721" s="29">
        <v>0.46629732607190583</v>
      </c>
      <c r="M1721" s="29">
        <v>0.51526442601956868</v>
      </c>
    </row>
    <row r="1722" spans="2:13" x14ac:dyDescent="0.2">
      <c r="B1722" s="20" t="s">
        <v>1705</v>
      </c>
      <c r="C1722" s="20">
        <v>1</v>
      </c>
      <c r="D1722" s="20">
        <v>0.68079999999999996</v>
      </c>
      <c r="E1722" s="29">
        <v>1</v>
      </c>
      <c r="F1722" s="29">
        <v>0.82014145650667658</v>
      </c>
      <c r="G1722" s="29">
        <v>0.68325000000000002</v>
      </c>
      <c r="H1722" s="29">
        <v>1</v>
      </c>
      <c r="I1722" s="29">
        <v>0.82014145650667658</v>
      </c>
      <c r="J1722" s="29">
        <v>0.46829676048066687</v>
      </c>
      <c r="K1722" s="29">
        <v>0.68087672974799984</v>
      </c>
      <c r="L1722" s="29">
        <v>0.80356234454997599</v>
      </c>
      <c r="M1722" s="29">
        <v>0.83560757007851594</v>
      </c>
    </row>
    <row r="1723" spans="2:13" x14ac:dyDescent="0.2">
      <c r="B1723" s="20" t="s">
        <v>1706</v>
      </c>
      <c r="C1723" s="20">
        <v>1</v>
      </c>
      <c r="D1723" s="20">
        <v>0.8397</v>
      </c>
      <c r="E1723" s="29">
        <v>0</v>
      </c>
      <c r="F1723" s="29">
        <v>0.51526757382279698</v>
      </c>
      <c r="G1723" s="29">
        <v>0.68325000000000002</v>
      </c>
      <c r="H1723" s="29">
        <v>0</v>
      </c>
      <c r="I1723" s="29">
        <v>0.51526757382279698</v>
      </c>
      <c r="J1723" s="29">
        <v>-1.0310159169060114</v>
      </c>
      <c r="K1723" s="29">
        <v>-1.4686946348865695</v>
      </c>
      <c r="L1723" s="29">
        <v>0.49233634747456484</v>
      </c>
      <c r="M1723" s="29">
        <v>0.53813469340295306</v>
      </c>
    </row>
    <row r="1724" spans="2:13" x14ac:dyDescent="0.2">
      <c r="B1724" s="20" t="s">
        <v>1707</v>
      </c>
      <c r="C1724" s="20">
        <v>1</v>
      </c>
      <c r="D1724" s="20">
        <v>0.63629999999999998</v>
      </c>
      <c r="E1724" s="29">
        <v>0</v>
      </c>
      <c r="F1724" s="29">
        <v>0.87270831542622607</v>
      </c>
      <c r="G1724" s="29">
        <v>0.68325000000000002</v>
      </c>
      <c r="H1724" s="29">
        <v>0</v>
      </c>
      <c r="I1724" s="29">
        <v>0.87270831542622607</v>
      </c>
      <c r="J1724" s="29">
        <v>-2.6183912443063075</v>
      </c>
      <c r="K1724" s="29">
        <v>-1.4686946348865695</v>
      </c>
      <c r="L1724" s="29">
        <v>0.85622456432663385</v>
      </c>
      <c r="M1724" s="29">
        <v>0.8875504138279855</v>
      </c>
    </row>
    <row r="1725" spans="2:13" x14ac:dyDescent="0.2">
      <c r="B1725" s="20" t="s">
        <v>1708</v>
      </c>
      <c r="C1725" s="20">
        <v>1</v>
      </c>
      <c r="D1725" s="20">
        <v>0.63480000000000003</v>
      </c>
      <c r="E1725" s="29">
        <v>0</v>
      </c>
      <c r="F1725" s="29">
        <v>0.87422759031513986</v>
      </c>
      <c r="G1725" s="29">
        <v>0.68325000000000002</v>
      </c>
      <c r="H1725" s="29">
        <v>0</v>
      </c>
      <c r="I1725" s="29">
        <v>0.87422759031513986</v>
      </c>
      <c r="J1725" s="29">
        <v>-2.6364501459258372</v>
      </c>
      <c r="K1725" s="29">
        <v>-1.4686946348865695</v>
      </c>
      <c r="L1725" s="29">
        <v>0.85776832214388021</v>
      </c>
      <c r="M1725" s="29">
        <v>0.88902858096372717</v>
      </c>
    </row>
    <row r="1726" spans="2:13" x14ac:dyDescent="0.2">
      <c r="B1726" s="20" t="s">
        <v>1709</v>
      </c>
      <c r="C1726" s="20">
        <v>1</v>
      </c>
      <c r="D1726" s="20">
        <v>0.69689999999999996</v>
      </c>
      <c r="E1726" s="29">
        <v>1</v>
      </c>
      <c r="F1726" s="29">
        <v>0.79734136836067282</v>
      </c>
      <c r="G1726" s="29">
        <v>0.68325000000000002</v>
      </c>
      <c r="H1726" s="29">
        <v>1</v>
      </c>
      <c r="I1726" s="29">
        <v>0.79734136836067282</v>
      </c>
      <c r="J1726" s="29">
        <v>0.50415073468683547</v>
      </c>
      <c r="K1726" s="29">
        <v>0.68087672974799984</v>
      </c>
      <c r="L1726" s="29">
        <v>0.78100518491697024</v>
      </c>
      <c r="M1726" s="29">
        <v>0.81275110246713977</v>
      </c>
    </row>
    <row r="1727" spans="2:13" x14ac:dyDescent="0.2">
      <c r="B1727" s="20" t="s">
        <v>1710</v>
      </c>
      <c r="C1727" s="20">
        <v>1</v>
      </c>
      <c r="D1727" s="20">
        <v>0.77029999999999998</v>
      </c>
      <c r="E1727" s="29">
        <v>0</v>
      </c>
      <c r="F1727" s="29">
        <v>0.66754358189025087</v>
      </c>
      <c r="G1727" s="29">
        <v>0.68325000000000002</v>
      </c>
      <c r="H1727" s="29">
        <v>0</v>
      </c>
      <c r="I1727" s="29">
        <v>0.66754358189025087</v>
      </c>
      <c r="J1727" s="29">
        <v>-1.4170084877111557</v>
      </c>
      <c r="K1727" s="29">
        <v>-1.4686946348865695</v>
      </c>
      <c r="L1727" s="29">
        <v>0.65163514092249486</v>
      </c>
      <c r="M1727" s="29">
        <v>0.68307886697455289</v>
      </c>
    </row>
    <row r="1728" spans="2:13" x14ac:dyDescent="0.2">
      <c r="B1728" s="20" t="s">
        <v>1711</v>
      </c>
      <c r="C1728" s="20">
        <v>1</v>
      </c>
      <c r="D1728" s="20">
        <v>0.74299999999999999</v>
      </c>
      <c r="E1728" s="29">
        <v>0</v>
      </c>
      <c r="F1728" s="29">
        <v>0.72056842742932103</v>
      </c>
      <c r="G1728" s="29">
        <v>0.68325000000000002</v>
      </c>
      <c r="H1728" s="29">
        <v>0</v>
      </c>
      <c r="I1728" s="29">
        <v>0.72056842742932103</v>
      </c>
      <c r="J1728" s="29">
        <v>-1.605831146215092</v>
      </c>
      <c r="K1728" s="29">
        <v>-1.4686946348865695</v>
      </c>
      <c r="L1728" s="29">
        <v>0.70504070666613849</v>
      </c>
      <c r="M1728" s="29">
        <v>0.73558527953984809</v>
      </c>
    </row>
    <row r="1729" spans="2:13" x14ac:dyDescent="0.2">
      <c r="B1729" s="20" t="s">
        <v>1712</v>
      </c>
      <c r="C1729" s="20">
        <v>1</v>
      </c>
      <c r="D1729" s="20">
        <v>0.63849999999999996</v>
      </c>
      <c r="E1729" s="29">
        <v>1</v>
      </c>
      <c r="F1729" s="29">
        <v>0.87045171351650885</v>
      </c>
      <c r="G1729" s="29">
        <v>0.68325000000000002</v>
      </c>
      <c r="H1729" s="29">
        <v>1</v>
      </c>
      <c r="I1729" s="29">
        <v>0.87045171351650885</v>
      </c>
      <c r="J1729" s="29">
        <v>0.38578336262128615</v>
      </c>
      <c r="K1729" s="29">
        <v>0.68087672974799984</v>
      </c>
      <c r="L1729" s="29">
        <v>0.85393447748436657</v>
      </c>
      <c r="M1729" s="29">
        <v>0.88535193023852743</v>
      </c>
    </row>
    <row r="1730" spans="2:13" x14ac:dyDescent="0.2">
      <c r="B1730" s="20" t="s">
        <v>1713</v>
      </c>
      <c r="C1730" s="20">
        <v>1</v>
      </c>
      <c r="D1730" s="20">
        <v>0.63739999999999997</v>
      </c>
      <c r="E1730" s="29">
        <v>1</v>
      </c>
      <c r="F1730" s="29">
        <v>0.87158424089875675</v>
      </c>
      <c r="G1730" s="29">
        <v>0.68325000000000002</v>
      </c>
      <c r="H1730" s="29">
        <v>1</v>
      </c>
      <c r="I1730" s="29">
        <v>0.87158424089875675</v>
      </c>
      <c r="J1730" s="29">
        <v>0.38384375314640307</v>
      </c>
      <c r="K1730" s="29">
        <v>0.68087672974799984</v>
      </c>
      <c r="L1730" s="29">
        <v>0.85508338529075623</v>
      </c>
      <c r="M1730" s="29">
        <v>0.88645572416183027</v>
      </c>
    </row>
    <row r="1731" spans="2:13" x14ac:dyDescent="0.2">
      <c r="B1731" s="20" t="s">
        <v>1714</v>
      </c>
      <c r="C1731" s="20">
        <v>1</v>
      </c>
      <c r="D1731" s="20">
        <v>0.75290000000000001</v>
      </c>
      <c r="E1731" s="29">
        <v>0</v>
      </c>
      <c r="F1731" s="29">
        <v>0.70194055467501348</v>
      </c>
      <c r="G1731" s="29">
        <v>0.68325000000000002</v>
      </c>
      <c r="H1731" s="29">
        <v>0</v>
      </c>
      <c r="I1731" s="29">
        <v>0.70194055467501348</v>
      </c>
      <c r="J1731" s="29">
        <v>-1.5346124697492904</v>
      </c>
      <c r="K1731" s="29">
        <v>-1.4686946348865695</v>
      </c>
      <c r="L1731" s="29">
        <v>0.68640889204557531</v>
      </c>
      <c r="M1731" s="29">
        <v>0.71702009455936666</v>
      </c>
    </row>
    <row r="1732" spans="2:13" x14ac:dyDescent="0.2">
      <c r="B1732" s="20" t="s">
        <v>1715</v>
      </c>
      <c r="C1732" s="20">
        <v>1</v>
      </c>
      <c r="D1732" s="20">
        <v>0.66639999999999999</v>
      </c>
      <c r="E1732" s="29">
        <v>0</v>
      </c>
      <c r="F1732" s="29">
        <v>0.83879276349496723</v>
      </c>
      <c r="G1732" s="29">
        <v>0.68325000000000002</v>
      </c>
      <c r="H1732" s="29">
        <v>0</v>
      </c>
      <c r="I1732" s="29">
        <v>0.83879276349496723</v>
      </c>
      <c r="J1732" s="29">
        <v>-2.2810513967999975</v>
      </c>
      <c r="K1732" s="29">
        <v>-1.4686946348865695</v>
      </c>
      <c r="L1732" s="29">
        <v>0.82211094321670486</v>
      </c>
      <c r="M1732" s="29">
        <v>0.85418768105431941</v>
      </c>
    </row>
    <row r="1733" spans="2:13" x14ac:dyDescent="0.2">
      <c r="B1733" s="20" t="s">
        <v>1716</v>
      </c>
      <c r="C1733" s="20">
        <v>1</v>
      </c>
      <c r="D1733" s="20">
        <v>0.64980000000000004</v>
      </c>
      <c r="E1733" s="29">
        <v>1</v>
      </c>
      <c r="F1733" s="29">
        <v>0.85831943303711711</v>
      </c>
      <c r="G1733" s="29">
        <v>0.68325000000000002</v>
      </c>
      <c r="H1733" s="29">
        <v>1</v>
      </c>
      <c r="I1733" s="29">
        <v>0.85831943303711711</v>
      </c>
      <c r="J1733" s="29">
        <v>0.40628488945154806</v>
      </c>
      <c r="K1733" s="29">
        <v>0.68087672974799984</v>
      </c>
      <c r="L1733" s="29">
        <v>0.84167676893189269</v>
      </c>
      <c r="M1733" s="29">
        <v>0.87347563342502432</v>
      </c>
    </row>
    <row r="1734" spans="2:13" x14ac:dyDescent="0.2">
      <c r="B1734" s="20" t="s">
        <v>1717</v>
      </c>
      <c r="C1734" s="20">
        <v>1</v>
      </c>
      <c r="D1734" s="20">
        <v>0.83320000000000005</v>
      </c>
      <c r="E1734" s="29">
        <v>0</v>
      </c>
      <c r="F1734" s="29">
        <v>0.53012786541866996</v>
      </c>
      <c r="G1734" s="29">
        <v>0.68325000000000002</v>
      </c>
      <c r="H1734" s="29">
        <v>0</v>
      </c>
      <c r="I1734" s="29">
        <v>0.53012786541866996</v>
      </c>
      <c r="J1734" s="29">
        <v>-1.0621857513915525</v>
      </c>
      <c r="K1734" s="29">
        <v>-1.4686946348865695</v>
      </c>
      <c r="L1734" s="29">
        <v>0.50811442977347565</v>
      </c>
      <c r="M1734" s="29">
        <v>0.55202469874797766</v>
      </c>
    </row>
    <row r="1735" spans="2:13" x14ac:dyDescent="0.2">
      <c r="B1735" s="20" t="s">
        <v>1718</v>
      </c>
      <c r="C1735" s="20">
        <v>1</v>
      </c>
      <c r="D1735" s="20">
        <v>0.70820000000000005</v>
      </c>
      <c r="E1735" s="29">
        <v>1</v>
      </c>
      <c r="F1735" s="29">
        <v>0.78009201721503452</v>
      </c>
      <c r="G1735" s="29">
        <v>0.68325000000000002</v>
      </c>
      <c r="H1735" s="29">
        <v>1</v>
      </c>
      <c r="I1735" s="29">
        <v>0.78009201721503452</v>
      </c>
      <c r="J1735" s="29">
        <v>0.53094261016702526</v>
      </c>
      <c r="K1735" s="29">
        <v>0.68087672974799984</v>
      </c>
      <c r="L1735" s="29">
        <v>0.76398064086092654</v>
      </c>
      <c r="M1735" s="29">
        <v>0.79539812401314858</v>
      </c>
    </row>
    <row r="1736" spans="2:13" x14ac:dyDescent="0.2">
      <c r="B1736" s="20" t="s">
        <v>1719</v>
      </c>
      <c r="C1736" s="20">
        <v>1</v>
      </c>
      <c r="D1736" s="20">
        <v>0.83830000000000005</v>
      </c>
      <c r="E1736" s="29">
        <v>0</v>
      </c>
      <c r="F1736" s="29">
        <v>0.51847143775891691</v>
      </c>
      <c r="G1736" s="29">
        <v>0.68325000000000002</v>
      </c>
      <c r="H1736" s="29">
        <v>0</v>
      </c>
      <c r="I1736" s="29">
        <v>0.51847143775891691</v>
      </c>
      <c r="J1736" s="29">
        <v>-1.0376511980282013</v>
      </c>
      <c r="K1736" s="29">
        <v>-1.4686946348865695</v>
      </c>
      <c r="L1736" s="29">
        <v>0.49573925700038746</v>
      </c>
      <c r="M1736" s="29">
        <v>0.54112740928311709</v>
      </c>
    </row>
    <row r="1737" spans="2:13" x14ac:dyDescent="0.2">
      <c r="B1737" s="20" t="s">
        <v>1720</v>
      </c>
      <c r="C1737" s="20">
        <v>1</v>
      </c>
      <c r="D1737" s="20">
        <v>0.70489999999999997</v>
      </c>
      <c r="E1737" s="29">
        <v>1</v>
      </c>
      <c r="F1737" s="29">
        <v>0.78523608692867097</v>
      </c>
      <c r="G1737" s="29">
        <v>0.68325000000000002</v>
      </c>
      <c r="H1737" s="29">
        <v>1</v>
      </c>
      <c r="I1737" s="29">
        <v>0.78523608692867097</v>
      </c>
      <c r="J1737" s="29">
        <v>0.52297451892249291</v>
      </c>
      <c r="K1737" s="29">
        <v>0.68087672974799984</v>
      </c>
      <c r="L1737" s="29">
        <v>0.76905628321838648</v>
      </c>
      <c r="M1737" s="29">
        <v>0.8005762817446157</v>
      </c>
    </row>
    <row r="1738" spans="2:13" x14ac:dyDescent="0.2">
      <c r="B1738" s="20" t="s">
        <v>1721</v>
      </c>
      <c r="C1738" s="20">
        <v>1</v>
      </c>
      <c r="D1738" s="20">
        <v>0.63139999999999996</v>
      </c>
      <c r="E1738" s="29">
        <v>1</v>
      </c>
      <c r="F1738" s="29">
        <v>0.87761385927109625</v>
      </c>
      <c r="G1738" s="29">
        <v>0.68325000000000002</v>
      </c>
      <c r="H1738" s="29">
        <v>1</v>
      </c>
      <c r="I1738" s="29">
        <v>0.87761385927109625</v>
      </c>
      <c r="J1738" s="29">
        <v>0.37343445315359003</v>
      </c>
      <c r="K1738" s="29">
        <v>0.68087672974799984</v>
      </c>
      <c r="L1738" s="29">
        <v>0.8612149736895629</v>
      </c>
      <c r="M1738" s="29">
        <v>0.89231732852436185</v>
      </c>
    </row>
    <row r="1739" spans="2:13" x14ac:dyDescent="0.2">
      <c r="B1739" s="20" t="s">
        <v>1722</v>
      </c>
      <c r="C1739" s="20">
        <v>1</v>
      </c>
      <c r="D1739" s="20">
        <v>0.60550000000000004</v>
      </c>
      <c r="E1739" s="29">
        <v>1</v>
      </c>
      <c r="F1739" s="29">
        <v>0.90091050587070542</v>
      </c>
      <c r="G1739" s="29">
        <v>0.68325000000000002</v>
      </c>
      <c r="H1739" s="29">
        <v>1</v>
      </c>
      <c r="I1739" s="29">
        <v>0.90091050587070542</v>
      </c>
      <c r="J1739" s="29">
        <v>0.3316446378925399</v>
      </c>
      <c r="K1739" s="29">
        <v>0.68087672974799984</v>
      </c>
      <c r="L1739" s="29">
        <v>0.88517682510327877</v>
      </c>
      <c r="M1739" s="29">
        <v>0.91469603819722878</v>
      </c>
    </row>
    <row r="1740" spans="2:13" x14ac:dyDescent="0.2">
      <c r="B1740" s="20" t="s">
        <v>1723</v>
      </c>
      <c r="C1740" s="20">
        <v>1</v>
      </c>
      <c r="D1740" s="20">
        <v>0.68430000000000002</v>
      </c>
      <c r="E1740" s="29">
        <v>0</v>
      </c>
      <c r="F1740" s="29">
        <v>0.81536137737982883</v>
      </c>
      <c r="G1740" s="29">
        <v>0.68325000000000002</v>
      </c>
      <c r="H1740" s="29">
        <v>0</v>
      </c>
      <c r="I1740" s="29">
        <v>0.81536137737982883</v>
      </c>
      <c r="J1740" s="29">
        <v>-2.1014245032742704</v>
      </c>
      <c r="K1740" s="29">
        <v>-1.4686946348865695</v>
      </c>
      <c r="L1740" s="29">
        <v>0.79882478781324939</v>
      </c>
      <c r="M1740" s="29">
        <v>0.83082653149569008</v>
      </c>
    </row>
    <row r="1741" spans="2:13" x14ac:dyDescent="0.2">
      <c r="B1741" s="20" t="s">
        <v>1724</v>
      </c>
      <c r="C1741" s="20">
        <v>1</v>
      </c>
      <c r="D1741" s="20">
        <v>0.66120000000000001</v>
      </c>
      <c r="E1741" s="29">
        <v>1</v>
      </c>
      <c r="F1741" s="29">
        <v>0.84513303902689085</v>
      </c>
      <c r="G1741" s="29">
        <v>0.68325000000000002</v>
      </c>
      <c r="H1741" s="29">
        <v>1</v>
      </c>
      <c r="I1741" s="29">
        <v>0.84513303902689085</v>
      </c>
      <c r="J1741" s="29">
        <v>0.42807202588795684</v>
      </c>
      <c r="K1741" s="29">
        <v>0.68087672974799984</v>
      </c>
      <c r="L1741" s="29">
        <v>0.82844484275134878</v>
      </c>
      <c r="M1741" s="29">
        <v>0.86047128502364945</v>
      </c>
    </row>
    <row r="1742" spans="2:13" x14ac:dyDescent="0.2">
      <c r="B1742" s="20" t="s">
        <v>1725</v>
      </c>
      <c r="C1742" s="20">
        <v>1</v>
      </c>
      <c r="D1742" s="20">
        <v>0.60899999999999999</v>
      </c>
      <c r="E1742" s="29">
        <v>1</v>
      </c>
      <c r="F1742" s="29">
        <v>0.89801007380509923</v>
      </c>
      <c r="G1742" s="29">
        <v>0.68325000000000002</v>
      </c>
      <c r="H1742" s="29">
        <v>1</v>
      </c>
      <c r="I1742" s="29">
        <v>0.89801007380509923</v>
      </c>
      <c r="J1742" s="29">
        <v>0.33700631149389648</v>
      </c>
      <c r="K1742" s="29">
        <v>0.68087672974799984</v>
      </c>
      <c r="L1742" s="29">
        <v>0.88216698281498651</v>
      </c>
      <c r="M1742" s="29">
        <v>0.91193565022989409</v>
      </c>
    </row>
    <row r="1743" spans="2:13" x14ac:dyDescent="0.2">
      <c r="B1743" s="20" t="s">
        <v>1726</v>
      </c>
      <c r="C1743" s="20">
        <v>1</v>
      </c>
      <c r="D1743" s="20">
        <v>0.69810000000000005</v>
      </c>
      <c r="E1743" s="29">
        <v>1</v>
      </c>
      <c r="F1743" s="29">
        <v>0.79555853455559811</v>
      </c>
      <c r="G1743" s="29">
        <v>0.68325000000000002</v>
      </c>
      <c r="H1743" s="29">
        <v>1</v>
      </c>
      <c r="I1743" s="29">
        <v>0.79555853455559811</v>
      </c>
      <c r="J1743" s="29">
        <v>0.50693050154884833</v>
      </c>
      <c r="K1743" s="29">
        <v>0.68087672974799984</v>
      </c>
      <c r="L1743" s="29">
        <v>0.7792446745052124</v>
      </c>
      <c r="M1743" s="29">
        <v>0.81095926896224046</v>
      </c>
    </row>
    <row r="1744" spans="2:13" x14ac:dyDescent="0.2">
      <c r="B1744" s="20" t="s">
        <v>1727</v>
      </c>
      <c r="C1744" s="20">
        <v>1</v>
      </c>
      <c r="D1744" s="20">
        <v>0.74070000000000003</v>
      </c>
      <c r="E1744" s="29">
        <v>0</v>
      </c>
      <c r="F1744" s="29">
        <v>0.72479268389553686</v>
      </c>
      <c r="G1744" s="29">
        <v>0.68325000000000002</v>
      </c>
      <c r="H1744" s="29">
        <v>0</v>
      </c>
      <c r="I1744" s="29">
        <v>0.72479268389553686</v>
      </c>
      <c r="J1744" s="29">
        <v>-1.622844518580109</v>
      </c>
      <c r="K1744" s="29">
        <v>-1.4686946348865695</v>
      </c>
      <c r="L1744" s="29">
        <v>0.70924922455320261</v>
      </c>
      <c r="M1744" s="29">
        <v>0.73981002995969158</v>
      </c>
    </row>
    <row r="1745" spans="2:13" x14ac:dyDescent="0.2">
      <c r="B1745" s="20" t="s">
        <v>1728</v>
      </c>
      <c r="C1745" s="20">
        <v>1</v>
      </c>
      <c r="D1745" s="20">
        <v>0.81540000000000001</v>
      </c>
      <c r="E1745" s="29">
        <v>0</v>
      </c>
      <c r="F1745" s="29">
        <v>0.57047349183145779</v>
      </c>
      <c r="G1745" s="29">
        <v>0.68325000000000002</v>
      </c>
      <c r="H1745" s="29">
        <v>0</v>
      </c>
      <c r="I1745" s="29">
        <v>0.57047349183145779</v>
      </c>
      <c r="J1745" s="29">
        <v>-1.1524517420642437</v>
      </c>
      <c r="K1745" s="29">
        <v>-1.4686946348865695</v>
      </c>
      <c r="L1745" s="29">
        <v>0.55081833028408655</v>
      </c>
      <c r="M1745" s="29">
        <v>0.58990891747728758</v>
      </c>
    </row>
    <row r="1746" spans="2:13" x14ac:dyDescent="0.2">
      <c r="B1746" s="20" t="s">
        <v>1729</v>
      </c>
      <c r="C1746" s="20">
        <v>1</v>
      </c>
      <c r="D1746" s="20">
        <v>0.83279999999999998</v>
      </c>
      <c r="E1746" s="29">
        <v>0</v>
      </c>
      <c r="F1746" s="29">
        <v>0.53104087225414287</v>
      </c>
      <c r="G1746" s="29">
        <v>0.68325000000000002</v>
      </c>
      <c r="H1746" s="29">
        <v>0</v>
      </c>
      <c r="I1746" s="29">
        <v>0.53104087225414287</v>
      </c>
      <c r="J1746" s="29">
        <v>-1.0641343872628177</v>
      </c>
      <c r="K1746" s="29">
        <v>-1.4686946348865695</v>
      </c>
      <c r="L1746" s="29">
        <v>0.50908327693344235</v>
      </c>
      <c r="M1746" s="29">
        <v>0.55287893128207188</v>
      </c>
    </row>
    <row r="1747" spans="2:13" x14ac:dyDescent="0.2">
      <c r="B1747" s="20" t="s">
        <v>1730</v>
      </c>
      <c r="C1747" s="20">
        <v>1</v>
      </c>
      <c r="D1747" s="20">
        <v>0.79239999999999999</v>
      </c>
      <c r="E1747" s="29">
        <v>0</v>
      </c>
      <c r="F1747" s="29">
        <v>0.62118089387932185</v>
      </c>
      <c r="G1747" s="29">
        <v>0.68325000000000002</v>
      </c>
      <c r="H1747" s="29">
        <v>0</v>
      </c>
      <c r="I1747" s="29">
        <v>0.62118089387932185</v>
      </c>
      <c r="J1747" s="29">
        <v>-1.2805398767403868</v>
      </c>
      <c r="K1747" s="29">
        <v>-1.4686946348865695</v>
      </c>
      <c r="L1747" s="29">
        <v>0.60393265208933677</v>
      </c>
      <c r="M1747" s="29">
        <v>0.63812807332254073</v>
      </c>
    </row>
    <row r="1748" spans="2:13" x14ac:dyDescent="0.2">
      <c r="B1748" s="20" t="s">
        <v>1731</v>
      </c>
      <c r="C1748" s="20">
        <v>1</v>
      </c>
      <c r="D1748" s="20">
        <v>0.69069999999999998</v>
      </c>
      <c r="E1748" s="29">
        <v>1</v>
      </c>
      <c r="F1748" s="29">
        <v>0.80636772346706709</v>
      </c>
      <c r="G1748" s="29">
        <v>0.68325000000000002</v>
      </c>
      <c r="H1748" s="29">
        <v>1</v>
      </c>
      <c r="I1748" s="29">
        <v>0.80636772346706709</v>
      </c>
      <c r="J1748" s="29">
        <v>0.4900295927963747</v>
      </c>
      <c r="K1748" s="29">
        <v>0.68087672974799984</v>
      </c>
      <c r="L1748" s="29">
        <v>0.78992446456614995</v>
      </c>
      <c r="M1748" s="29">
        <v>0.82181424507251799</v>
      </c>
    </row>
    <row r="1749" spans="2:13" x14ac:dyDescent="0.2">
      <c r="B1749" s="20" t="s">
        <v>1732</v>
      </c>
      <c r="C1749" s="20">
        <v>1</v>
      </c>
      <c r="D1749" s="20">
        <v>0.82640000000000002</v>
      </c>
      <c r="E1749" s="29">
        <v>0</v>
      </c>
      <c r="F1749" s="29">
        <v>0.54561662085569274</v>
      </c>
      <c r="G1749" s="29">
        <v>0.68325000000000002</v>
      </c>
      <c r="H1749" s="29">
        <v>0</v>
      </c>
      <c r="I1749" s="29">
        <v>0.54561662085569274</v>
      </c>
      <c r="J1749" s="29">
        <v>-1.095803232678032</v>
      </c>
      <c r="K1749" s="29">
        <v>-1.4686946348865695</v>
      </c>
      <c r="L1749" s="29">
        <v>0.52453815984107643</v>
      </c>
      <c r="M1749" s="29">
        <v>0.56653283917848263</v>
      </c>
    </row>
    <row r="1750" spans="2:13" x14ac:dyDescent="0.2">
      <c r="B1750" s="20" t="s">
        <v>1733</v>
      </c>
      <c r="C1750" s="20">
        <v>1</v>
      </c>
      <c r="D1750" s="20">
        <v>0.75329999999999997</v>
      </c>
      <c r="E1750" s="29">
        <v>1</v>
      </c>
      <c r="F1750" s="29">
        <v>0.70117304033033201</v>
      </c>
      <c r="G1750" s="29">
        <v>0.68325000000000002</v>
      </c>
      <c r="H1750" s="29">
        <v>1</v>
      </c>
      <c r="I1750" s="29">
        <v>0.70117304033033201</v>
      </c>
      <c r="J1750" s="29">
        <v>0.65282576062282516</v>
      </c>
      <c r="K1750" s="29">
        <v>0.68087672974799984</v>
      </c>
      <c r="L1750" s="29">
        <v>0.68563842933488506</v>
      </c>
      <c r="M1750" s="29">
        <v>0.71625767469477486</v>
      </c>
    </row>
    <row r="1751" spans="2:13" x14ac:dyDescent="0.2">
      <c r="B1751" s="20" t="s">
        <v>1734</v>
      </c>
      <c r="C1751" s="20">
        <v>1</v>
      </c>
      <c r="D1751" s="20">
        <v>0.65300000000000002</v>
      </c>
      <c r="E1751" s="29">
        <v>0</v>
      </c>
      <c r="F1751" s="29">
        <v>0.85471557515152807</v>
      </c>
      <c r="G1751" s="29">
        <v>0.68325000000000002</v>
      </c>
      <c r="H1751" s="29">
        <v>0</v>
      </c>
      <c r="I1751" s="29">
        <v>0.85471557515152807</v>
      </c>
      <c r="J1751" s="29">
        <v>-2.4255000045768087</v>
      </c>
      <c r="K1751" s="29">
        <v>-1.4686946348865695</v>
      </c>
      <c r="L1751" s="29">
        <v>0.83805184774202646</v>
      </c>
      <c r="M1751" s="29">
        <v>0.86993079744972412</v>
      </c>
    </row>
    <row r="1752" spans="2:13" x14ac:dyDescent="0.2">
      <c r="B1752" s="20" t="s">
        <v>1735</v>
      </c>
      <c r="C1752" s="20">
        <v>1</v>
      </c>
      <c r="D1752" s="20">
        <v>0.87380000000000002</v>
      </c>
      <c r="E1752" s="29">
        <v>0</v>
      </c>
      <c r="F1752" s="29">
        <v>0.43747515050609581</v>
      </c>
      <c r="G1752" s="29">
        <v>0.68325000000000002</v>
      </c>
      <c r="H1752" s="29">
        <v>0</v>
      </c>
      <c r="I1752" s="29">
        <v>0.43747515050609581</v>
      </c>
      <c r="J1752" s="29">
        <v>-0.88187257842334421</v>
      </c>
      <c r="K1752" s="29">
        <v>-1.4686946348865695</v>
      </c>
      <c r="L1752" s="29">
        <v>0.4098008689898362</v>
      </c>
      <c r="M1752" s="29">
        <v>0.46554415362231166</v>
      </c>
    </row>
    <row r="1753" spans="2:13" x14ac:dyDescent="0.2">
      <c r="B1753" s="20" t="s">
        <v>1736</v>
      </c>
      <c r="C1753" s="20">
        <v>1</v>
      </c>
      <c r="D1753" s="20">
        <v>0.71899999999999997</v>
      </c>
      <c r="E1753" s="29">
        <v>1</v>
      </c>
      <c r="F1753" s="29">
        <v>0.76264352439840755</v>
      </c>
      <c r="G1753" s="29">
        <v>0.68325000000000002</v>
      </c>
      <c r="H1753" s="29">
        <v>1</v>
      </c>
      <c r="I1753" s="29">
        <v>0.76264352439840755</v>
      </c>
      <c r="J1753" s="29">
        <v>0.55787865970681783</v>
      </c>
      <c r="K1753" s="29">
        <v>0.68087672974799984</v>
      </c>
      <c r="L1753" s="29">
        <v>0.74675896745793424</v>
      </c>
      <c r="M1753" s="29">
        <v>0.77782815342583722</v>
      </c>
    </row>
    <row r="1754" spans="2:13" x14ac:dyDescent="0.2">
      <c r="B1754" s="20" t="s">
        <v>1737</v>
      </c>
      <c r="C1754" s="20">
        <v>1</v>
      </c>
      <c r="D1754" s="20">
        <v>0.65310000000000001</v>
      </c>
      <c r="E1754" s="29">
        <v>1</v>
      </c>
      <c r="F1754" s="29">
        <v>0.85460173800292727</v>
      </c>
      <c r="G1754" s="29">
        <v>0.68325000000000002</v>
      </c>
      <c r="H1754" s="29">
        <v>1</v>
      </c>
      <c r="I1754" s="29">
        <v>0.85460173800292727</v>
      </c>
      <c r="J1754" s="29">
        <v>0.41247508601618077</v>
      </c>
      <c r="K1754" s="29">
        <v>0.68087672974799984</v>
      </c>
      <c r="L1754" s="29">
        <v>0.83793745638980166</v>
      </c>
      <c r="M1754" s="29">
        <v>0.86981870616992008</v>
      </c>
    </row>
    <row r="1755" spans="2:13" x14ac:dyDescent="0.2">
      <c r="B1755" s="20" t="s">
        <v>1738</v>
      </c>
      <c r="C1755" s="20">
        <v>1</v>
      </c>
      <c r="D1755" s="20">
        <v>0.73429999999999995</v>
      </c>
      <c r="E1755" s="29">
        <v>0</v>
      </c>
      <c r="F1755" s="29">
        <v>0.73633637006737196</v>
      </c>
      <c r="G1755" s="29">
        <v>0.68325000000000002</v>
      </c>
      <c r="H1755" s="29">
        <v>0</v>
      </c>
      <c r="I1755" s="29">
        <v>0.73633637006737196</v>
      </c>
      <c r="J1755" s="29">
        <v>-1.6711406856873834</v>
      </c>
      <c r="K1755" s="29">
        <v>-1.4686946348865695</v>
      </c>
      <c r="L1755" s="29">
        <v>0.72072302471865834</v>
      </c>
      <c r="M1755" s="29">
        <v>0.75137794287670279</v>
      </c>
    </row>
    <row r="1756" spans="2:13" x14ac:dyDescent="0.2">
      <c r="B1756" s="20" t="s">
        <v>1739</v>
      </c>
      <c r="C1756" s="20">
        <v>1</v>
      </c>
      <c r="D1756" s="20">
        <v>0.70650000000000002</v>
      </c>
      <c r="E1756" s="29">
        <v>1</v>
      </c>
      <c r="F1756" s="29">
        <v>0.78275297614395789</v>
      </c>
      <c r="G1756" s="29">
        <v>0.68325000000000002</v>
      </c>
      <c r="H1756" s="29">
        <v>1</v>
      </c>
      <c r="I1756" s="29">
        <v>0.78275297614395789</v>
      </c>
      <c r="J1756" s="29">
        <v>0.52682279005787458</v>
      </c>
      <c r="K1756" s="29">
        <v>0.68087672974799984</v>
      </c>
      <c r="L1756" s="29">
        <v>0.7666061564427431</v>
      </c>
      <c r="M1756" s="29">
        <v>0.79807695263422296</v>
      </c>
    </row>
    <row r="1757" spans="2:13" x14ac:dyDescent="0.2">
      <c r="B1757" s="20" t="s">
        <v>1740</v>
      </c>
      <c r="C1757" s="20">
        <v>1</v>
      </c>
      <c r="D1757" s="20">
        <v>0.8357</v>
      </c>
      <c r="E1757" s="29">
        <v>0</v>
      </c>
      <c r="F1757" s="29">
        <v>0.52441724409871204</v>
      </c>
      <c r="G1757" s="29">
        <v>0.68325000000000002</v>
      </c>
      <c r="H1757" s="29">
        <v>0</v>
      </c>
      <c r="I1757" s="29">
        <v>0.52441724409871204</v>
      </c>
      <c r="J1757" s="29">
        <v>-1.0500873635822114</v>
      </c>
      <c r="K1757" s="29">
        <v>-1.4686946348865695</v>
      </c>
      <c r="L1757" s="29">
        <v>0.50205291623785886</v>
      </c>
      <c r="M1757" s="29">
        <v>0.54668406454639695</v>
      </c>
    </row>
    <row r="1758" spans="2:13" x14ac:dyDescent="0.2">
      <c r="B1758" s="20" t="s">
        <v>1741</v>
      </c>
      <c r="C1758" s="20">
        <v>1</v>
      </c>
      <c r="D1758" s="20">
        <v>0.82489999999999997</v>
      </c>
      <c r="E1758" s="29">
        <v>0</v>
      </c>
      <c r="F1758" s="29">
        <v>0.54902246183815218</v>
      </c>
      <c r="G1758" s="29">
        <v>0.68325000000000002</v>
      </c>
      <c r="H1758" s="29">
        <v>0</v>
      </c>
      <c r="I1758" s="29">
        <v>0.54902246183815218</v>
      </c>
      <c r="J1758" s="29">
        <v>-1.1033609278148186</v>
      </c>
      <c r="K1758" s="29">
        <v>-1.4686946348865695</v>
      </c>
      <c r="L1758" s="29">
        <v>0.5281454312029874</v>
      </c>
      <c r="M1758" s="29">
        <v>0.56972831682358382</v>
      </c>
    </row>
    <row r="1759" spans="2:13" x14ac:dyDescent="0.2">
      <c r="B1759" s="20" t="s">
        <v>1742</v>
      </c>
      <c r="C1759" s="20">
        <v>1</v>
      </c>
      <c r="D1759" s="20">
        <v>0.77680000000000005</v>
      </c>
      <c r="E1759" s="29">
        <v>1</v>
      </c>
      <c r="F1759" s="29">
        <v>0.65419434814708111</v>
      </c>
      <c r="G1759" s="29">
        <v>0.68325000000000002</v>
      </c>
      <c r="H1759" s="29">
        <v>1</v>
      </c>
      <c r="I1759" s="29">
        <v>0.65419434814708111</v>
      </c>
      <c r="J1759" s="29">
        <v>0.72704727273567871</v>
      </c>
      <c r="K1759" s="29">
        <v>0.68087672974799984</v>
      </c>
      <c r="L1759" s="29">
        <v>0.63799763861939129</v>
      </c>
      <c r="M1759" s="29">
        <v>0.6700411700778397</v>
      </c>
    </row>
    <row r="1760" spans="2:13" x14ac:dyDescent="0.2">
      <c r="B1760" s="20" t="s">
        <v>1743</v>
      </c>
      <c r="C1760" s="20">
        <v>1</v>
      </c>
      <c r="D1760" s="20">
        <v>0.74229999999999996</v>
      </c>
      <c r="E1760" s="29">
        <v>0</v>
      </c>
      <c r="F1760" s="29">
        <v>0.72185826595520919</v>
      </c>
      <c r="G1760" s="29">
        <v>0.68325000000000002</v>
      </c>
      <c r="H1760" s="29">
        <v>0</v>
      </c>
      <c r="I1760" s="29">
        <v>0.72185826595520919</v>
      </c>
      <c r="J1760" s="29">
        <v>-1.6109901610315727</v>
      </c>
      <c r="K1760" s="29">
        <v>-1.4686946348865695</v>
      </c>
      <c r="L1760" s="29">
        <v>0.70632634022971463</v>
      </c>
      <c r="M1760" s="29">
        <v>0.73687474822409815</v>
      </c>
    </row>
    <row r="1761" spans="2:13" x14ac:dyDescent="0.2">
      <c r="B1761" s="20" t="s">
        <v>1744</v>
      </c>
      <c r="C1761" s="20">
        <v>1</v>
      </c>
      <c r="D1761" s="20">
        <v>0.83779999999999999</v>
      </c>
      <c r="E1761" s="29">
        <v>0</v>
      </c>
      <c r="F1761" s="29">
        <v>0.51961532058276794</v>
      </c>
      <c r="G1761" s="29">
        <v>0.68325000000000002</v>
      </c>
      <c r="H1761" s="29">
        <v>0</v>
      </c>
      <c r="I1761" s="29">
        <v>0.51961532058276794</v>
      </c>
      <c r="J1761" s="29">
        <v>-1.0400312758717187</v>
      </c>
      <c r="K1761" s="29">
        <v>-1.4686946348865695</v>
      </c>
      <c r="L1761" s="29">
        <v>0.49695407725438367</v>
      </c>
      <c r="M1761" s="29">
        <v>0.54219614137429095</v>
      </c>
    </row>
    <row r="1762" spans="2:13" x14ac:dyDescent="0.2">
      <c r="B1762" s="20" t="s">
        <v>1745</v>
      </c>
      <c r="C1762" s="20">
        <v>1</v>
      </c>
      <c r="D1762" s="20">
        <v>0.88749999999999996</v>
      </c>
      <c r="E1762" s="29">
        <v>0</v>
      </c>
      <c r="F1762" s="29">
        <v>0.4068585931223046</v>
      </c>
      <c r="G1762" s="29">
        <v>0.68325000000000002</v>
      </c>
      <c r="H1762" s="29">
        <v>0</v>
      </c>
      <c r="I1762" s="29">
        <v>0.4068585931223046</v>
      </c>
      <c r="J1762" s="29">
        <v>-0.82821410976290688</v>
      </c>
      <c r="K1762" s="29">
        <v>-1.4686946348865695</v>
      </c>
      <c r="L1762" s="29">
        <v>0.37752907253688933</v>
      </c>
      <c r="M1762" s="29">
        <v>0.43686751506678567</v>
      </c>
    </row>
    <row r="1763" spans="2:13" x14ac:dyDescent="0.2">
      <c r="B1763" s="20" t="s">
        <v>1746</v>
      </c>
      <c r="C1763" s="20">
        <v>1</v>
      </c>
      <c r="D1763" s="20">
        <v>0.71060000000000001</v>
      </c>
      <c r="E1763" s="29">
        <v>1</v>
      </c>
      <c r="F1763" s="29">
        <v>0.77629566628296098</v>
      </c>
      <c r="G1763" s="29">
        <v>0.68325000000000002</v>
      </c>
      <c r="H1763" s="29">
        <v>1</v>
      </c>
      <c r="I1763" s="29">
        <v>0.77629566628296098</v>
      </c>
      <c r="J1763" s="29">
        <v>0.53681373339507343</v>
      </c>
      <c r="K1763" s="29">
        <v>0.68087672974799984</v>
      </c>
      <c r="L1763" s="29">
        <v>0.76023480482710493</v>
      </c>
      <c r="M1763" s="29">
        <v>0.79157563085027072</v>
      </c>
    </row>
    <row r="1764" spans="2:13" x14ac:dyDescent="0.2">
      <c r="B1764" s="20" t="s">
        <v>1747</v>
      </c>
      <c r="C1764" s="20">
        <v>1</v>
      </c>
      <c r="D1764" s="20">
        <v>0.8256</v>
      </c>
      <c r="E1764" s="29">
        <v>1</v>
      </c>
      <c r="F1764" s="29">
        <v>0.54743362121320149</v>
      </c>
      <c r="G1764" s="29">
        <v>0.68325000000000002</v>
      </c>
      <c r="H1764" s="29">
        <v>1</v>
      </c>
      <c r="I1764" s="29">
        <v>0.54743362121320149</v>
      </c>
      <c r="J1764" s="29">
        <v>0.90923346158204776</v>
      </c>
      <c r="K1764" s="29">
        <v>0.68087672974799984</v>
      </c>
      <c r="L1764" s="29">
        <v>0.52646283734568577</v>
      </c>
      <c r="M1764" s="29">
        <v>0.56823735050282265</v>
      </c>
    </row>
    <row r="1765" spans="2:13" x14ac:dyDescent="0.2">
      <c r="B1765" s="20" t="s">
        <v>1748</v>
      </c>
      <c r="C1765" s="20">
        <v>1</v>
      </c>
      <c r="D1765" s="20">
        <v>0.88649999999999995</v>
      </c>
      <c r="E1765" s="29">
        <v>0</v>
      </c>
      <c r="F1765" s="29">
        <v>0.40907205333526697</v>
      </c>
      <c r="G1765" s="29">
        <v>0.68325000000000002</v>
      </c>
      <c r="H1765" s="29">
        <v>0</v>
      </c>
      <c r="I1765" s="29">
        <v>0.40907205333526697</v>
      </c>
      <c r="J1765" s="29">
        <v>-0.83201784411862212</v>
      </c>
      <c r="K1765" s="29">
        <v>-1.4686946348865695</v>
      </c>
      <c r="L1765" s="29">
        <v>0.37985548251301454</v>
      </c>
      <c r="M1765" s="29">
        <v>0.43894522836894301</v>
      </c>
    </row>
    <row r="1766" spans="2:13" x14ac:dyDescent="0.2">
      <c r="B1766" s="20" t="s">
        <v>1749</v>
      </c>
      <c r="C1766" s="20">
        <v>1</v>
      </c>
      <c r="D1766" s="20">
        <v>0.84209999999999996</v>
      </c>
      <c r="E1766" s="29">
        <v>0</v>
      </c>
      <c r="F1766" s="29">
        <v>0.50977246069292725</v>
      </c>
      <c r="G1766" s="29">
        <v>0.68325000000000002</v>
      </c>
      <c r="H1766" s="29">
        <v>0</v>
      </c>
      <c r="I1766" s="29">
        <v>0.50977246069292725</v>
      </c>
      <c r="J1766" s="29">
        <v>-1.0197397122903977</v>
      </c>
      <c r="K1766" s="29">
        <v>-1.4686946348865695</v>
      </c>
      <c r="L1766" s="29">
        <v>0.48649885256675779</v>
      </c>
      <c r="M1766" s="29">
        <v>0.53300378273239934</v>
      </c>
    </row>
    <row r="1767" spans="2:13" x14ac:dyDescent="0.2">
      <c r="B1767" s="20" t="s">
        <v>1750</v>
      </c>
      <c r="C1767" s="20">
        <v>1</v>
      </c>
      <c r="D1767" s="20">
        <v>0.77</v>
      </c>
      <c r="E1767" s="29">
        <v>1</v>
      </c>
      <c r="F1767" s="29">
        <v>0.66815345219417765</v>
      </c>
      <c r="G1767" s="29">
        <v>0.68325000000000002</v>
      </c>
      <c r="H1767" s="29">
        <v>1</v>
      </c>
      <c r="I1767" s="29">
        <v>0.66815345219417765</v>
      </c>
      <c r="J1767" s="29">
        <v>0.70474263139432669</v>
      </c>
      <c r="K1767" s="29">
        <v>0.68087672974799984</v>
      </c>
      <c r="L1767" s="29">
        <v>0.65225624630919099</v>
      </c>
      <c r="M1767" s="29">
        <v>0.68367636122755016</v>
      </c>
    </row>
    <row r="1768" spans="2:13" x14ac:dyDescent="0.2">
      <c r="B1768" s="20" t="s">
        <v>1751</v>
      </c>
      <c r="C1768" s="20">
        <v>1</v>
      </c>
      <c r="D1768" s="20">
        <v>0.75129999999999997</v>
      </c>
      <c r="E1768" s="29">
        <v>0</v>
      </c>
      <c r="F1768" s="29">
        <v>0.70499923114880081</v>
      </c>
      <c r="G1768" s="29">
        <v>0.68325000000000002</v>
      </c>
      <c r="H1768" s="29">
        <v>0</v>
      </c>
      <c r="I1768" s="29">
        <v>0.70499923114880081</v>
      </c>
      <c r="J1768" s="29">
        <v>-1.5459048074400445</v>
      </c>
      <c r="K1768" s="29">
        <v>-1.4686946348865695</v>
      </c>
      <c r="L1768" s="29">
        <v>0.68947702332630056</v>
      </c>
      <c r="M1768" s="29">
        <v>0.72006055966156823</v>
      </c>
    </row>
    <row r="1769" spans="2:13" x14ac:dyDescent="0.2">
      <c r="B1769" s="20" t="s">
        <v>1752</v>
      </c>
      <c r="C1769" s="20">
        <v>1</v>
      </c>
      <c r="D1769" s="20">
        <v>0.8276</v>
      </c>
      <c r="E1769" s="29">
        <v>0</v>
      </c>
      <c r="F1769" s="29">
        <v>0.54288885569081768</v>
      </c>
      <c r="G1769" s="29">
        <v>0.68325000000000002</v>
      </c>
      <c r="H1769" s="29">
        <v>0</v>
      </c>
      <c r="I1769" s="29">
        <v>0.54288885569081768</v>
      </c>
      <c r="J1769" s="29">
        <v>-1.0897943665628984</v>
      </c>
      <c r="K1769" s="29">
        <v>-1.4686946348865695</v>
      </c>
      <c r="L1769" s="29">
        <v>0.52164786494119408</v>
      </c>
      <c r="M1769" s="29">
        <v>0.5639750309898518</v>
      </c>
    </row>
    <row r="1770" spans="2:13" x14ac:dyDescent="0.2">
      <c r="B1770" s="20" t="s">
        <v>1753</v>
      </c>
      <c r="C1770" s="20">
        <v>1</v>
      </c>
      <c r="D1770" s="20">
        <v>0.73540000000000005</v>
      </c>
      <c r="E1770" s="29">
        <v>0</v>
      </c>
      <c r="F1770" s="29">
        <v>0.73437457534009265</v>
      </c>
      <c r="G1770" s="29">
        <v>0.68325000000000002</v>
      </c>
      <c r="H1770" s="29">
        <v>0</v>
      </c>
      <c r="I1770" s="29">
        <v>0.73437457534009265</v>
      </c>
      <c r="J1770" s="29">
        <v>-1.6627386636670505</v>
      </c>
      <c r="K1770" s="29">
        <v>-1.4686946348865695</v>
      </c>
      <c r="L1770" s="29">
        <v>0.71877567783210139</v>
      </c>
      <c r="M1770" s="29">
        <v>0.74940988765108507</v>
      </c>
    </row>
    <row r="1771" spans="2:13" x14ac:dyDescent="0.2">
      <c r="B1771" s="20" t="s">
        <v>1754</v>
      </c>
      <c r="C1771" s="20">
        <v>1</v>
      </c>
      <c r="D1771" s="20">
        <v>0.64300000000000002</v>
      </c>
      <c r="E1771" s="29">
        <v>1</v>
      </c>
      <c r="F1771" s="29">
        <v>0.86572983749845445</v>
      </c>
      <c r="G1771" s="29">
        <v>0.68325000000000002</v>
      </c>
      <c r="H1771" s="29">
        <v>1</v>
      </c>
      <c r="I1771" s="29">
        <v>0.86572983749845445</v>
      </c>
      <c r="J1771" s="29">
        <v>0.39382072229013393</v>
      </c>
      <c r="K1771" s="29">
        <v>0.68087672974799984</v>
      </c>
      <c r="L1771" s="29">
        <v>0.84915322000889681</v>
      </c>
      <c r="M1771" s="29">
        <v>0.88074067960358149</v>
      </c>
    </row>
    <row r="1772" spans="2:13" x14ac:dyDescent="0.2">
      <c r="B1772" s="20" t="s">
        <v>1755</v>
      </c>
      <c r="C1772" s="20">
        <v>1</v>
      </c>
      <c r="D1772" s="20">
        <v>0.62129999999999996</v>
      </c>
      <c r="E1772" s="29">
        <v>1</v>
      </c>
      <c r="F1772" s="29">
        <v>0.88721316037084963</v>
      </c>
      <c r="G1772" s="29">
        <v>0.68325000000000002</v>
      </c>
      <c r="H1772" s="29">
        <v>1</v>
      </c>
      <c r="I1772" s="29">
        <v>0.88721316037084963</v>
      </c>
      <c r="J1772" s="29">
        <v>0.35654571889270115</v>
      </c>
      <c r="K1772" s="29">
        <v>0.68087672974799984</v>
      </c>
      <c r="L1772" s="29">
        <v>0.87103224284938208</v>
      </c>
      <c r="M1772" s="29">
        <v>0.90159330074012256</v>
      </c>
    </row>
    <row r="1773" spans="2:13" x14ac:dyDescent="0.2">
      <c r="B1773" s="20" t="s">
        <v>1756</v>
      </c>
      <c r="C1773" s="20">
        <v>1</v>
      </c>
      <c r="D1773" s="20">
        <v>0.64439999999999997</v>
      </c>
      <c r="E1773" s="29">
        <v>1</v>
      </c>
      <c r="F1773" s="29">
        <v>0.86423143402414737</v>
      </c>
      <c r="G1773" s="29">
        <v>0.68325000000000002</v>
      </c>
      <c r="H1773" s="29">
        <v>1</v>
      </c>
      <c r="I1773" s="29">
        <v>0.86423143402414737</v>
      </c>
      <c r="J1773" s="29">
        <v>0.39635522361187936</v>
      </c>
      <c r="K1773" s="29">
        <v>0.68087672974799984</v>
      </c>
      <c r="L1773" s="29">
        <v>0.84763887074657907</v>
      </c>
      <c r="M1773" s="29">
        <v>0.87927437983302725</v>
      </c>
    </row>
    <row r="1774" spans="2:13" x14ac:dyDescent="0.2">
      <c r="B1774" s="20" t="s">
        <v>1757</v>
      </c>
      <c r="C1774" s="20">
        <v>1</v>
      </c>
      <c r="D1774" s="20">
        <v>0.78300000000000003</v>
      </c>
      <c r="E1774" s="29">
        <v>1</v>
      </c>
      <c r="F1774" s="29">
        <v>0.64123042130279928</v>
      </c>
      <c r="G1774" s="29">
        <v>0.68325000000000002</v>
      </c>
      <c r="H1774" s="29">
        <v>1</v>
      </c>
      <c r="I1774" s="29">
        <v>0.64123042130279928</v>
      </c>
      <c r="J1774" s="29">
        <v>0.74799853333360611</v>
      </c>
      <c r="K1774" s="29">
        <v>0.68087672974799984</v>
      </c>
      <c r="L1774" s="29">
        <v>0.62467688207389616</v>
      </c>
      <c r="M1774" s="29">
        <v>0.65745422029826528</v>
      </c>
    </row>
    <row r="1775" spans="2:13" x14ac:dyDescent="0.2">
      <c r="B1775" s="20" t="s">
        <v>1758</v>
      </c>
      <c r="C1775" s="20">
        <v>1</v>
      </c>
      <c r="D1775" s="20">
        <v>0.77549999999999997</v>
      </c>
      <c r="E1775" s="29">
        <v>0</v>
      </c>
      <c r="F1775" s="29">
        <v>0.65688453338971797</v>
      </c>
      <c r="G1775" s="29">
        <v>0.68325000000000002</v>
      </c>
      <c r="H1775" s="29">
        <v>0</v>
      </c>
      <c r="I1775" s="29">
        <v>0.65688453338971797</v>
      </c>
      <c r="J1775" s="29">
        <v>-1.3836440204517191</v>
      </c>
      <c r="K1775" s="29">
        <v>-1.4686946348865695</v>
      </c>
      <c r="L1775" s="29">
        <v>0.64075242666273791</v>
      </c>
      <c r="M1775" s="29">
        <v>0.67266230232630719</v>
      </c>
    </row>
    <row r="1776" spans="2:13" x14ac:dyDescent="0.2">
      <c r="B1776" s="20" t="s">
        <v>1759</v>
      </c>
      <c r="C1776" s="20">
        <v>1</v>
      </c>
      <c r="D1776" s="20">
        <v>0.81630000000000003</v>
      </c>
      <c r="E1776" s="29">
        <v>0</v>
      </c>
      <c r="F1776" s="29">
        <v>0.56845131020636697</v>
      </c>
      <c r="G1776" s="29">
        <v>0.68325000000000002</v>
      </c>
      <c r="H1776" s="29">
        <v>0</v>
      </c>
      <c r="I1776" s="29">
        <v>0.56845131020636697</v>
      </c>
      <c r="J1776" s="29">
        <v>-1.147708861096169</v>
      </c>
      <c r="K1776" s="29">
        <v>-1.4686946348865695</v>
      </c>
      <c r="L1776" s="29">
        <v>0.54868493429450871</v>
      </c>
      <c r="M1776" s="29">
        <v>0.58800202179533978</v>
      </c>
    </row>
    <row r="1777" spans="2:13" x14ac:dyDescent="0.2">
      <c r="B1777" s="20" t="s">
        <v>1760</v>
      </c>
      <c r="C1777" s="20">
        <v>1</v>
      </c>
      <c r="D1777" s="20">
        <v>0.87470000000000003</v>
      </c>
      <c r="E1777" s="29">
        <v>0</v>
      </c>
      <c r="F1777" s="29">
        <v>0.43544647117679797</v>
      </c>
      <c r="G1777" s="29">
        <v>0.68325000000000002</v>
      </c>
      <c r="H1777" s="29">
        <v>0</v>
      </c>
      <c r="I1777" s="29">
        <v>0.43544647117679797</v>
      </c>
      <c r="J1777" s="29">
        <v>-0.87824325797910652</v>
      </c>
      <c r="K1777" s="29">
        <v>-1.4686946348865695</v>
      </c>
      <c r="L1777" s="29">
        <v>0.40765690168996266</v>
      </c>
      <c r="M1777" s="29">
        <v>0.46364762494189921</v>
      </c>
    </row>
    <row r="1778" spans="2:13" x14ac:dyDescent="0.2">
      <c r="B1778" s="20" t="s">
        <v>1761</v>
      </c>
      <c r="C1778" s="20">
        <v>1</v>
      </c>
      <c r="D1778" s="20">
        <v>0.80300000000000005</v>
      </c>
      <c r="E1778" s="29">
        <v>1</v>
      </c>
      <c r="F1778" s="29">
        <v>0.59806794590142431</v>
      </c>
      <c r="G1778" s="29">
        <v>0.68325000000000002</v>
      </c>
      <c r="H1778" s="29">
        <v>1</v>
      </c>
      <c r="I1778" s="29">
        <v>0.59806794590142431</v>
      </c>
      <c r="J1778" s="29">
        <v>0.81978705836930066</v>
      </c>
      <c r="K1778" s="29">
        <v>0.68087672974799984</v>
      </c>
      <c r="L1778" s="29">
        <v>0.5798243494205535</v>
      </c>
      <c r="M1778" s="29">
        <v>0.61604395984993288</v>
      </c>
    </row>
    <row r="1779" spans="2:13" x14ac:dyDescent="0.2">
      <c r="B1779" s="20" t="s">
        <v>1762</v>
      </c>
      <c r="C1779" s="20">
        <v>1</v>
      </c>
      <c r="D1779" s="20">
        <v>0.88670000000000004</v>
      </c>
      <c r="E1779" s="29">
        <v>0</v>
      </c>
      <c r="F1779" s="29">
        <v>0.40862906325308018</v>
      </c>
      <c r="G1779" s="29">
        <v>0.68325000000000002</v>
      </c>
      <c r="H1779" s="29">
        <v>0</v>
      </c>
      <c r="I1779" s="29">
        <v>0.40862906325308018</v>
      </c>
      <c r="J1779" s="29">
        <v>-0.83125570225724554</v>
      </c>
      <c r="K1779" s="29">
        <v>-1.4686946348865695</v>
      </c>
      <c r="L1779" s="29">
        <v>0.37938979492236047</v>
      </c>
      <c r="M1779" s="29">
        <v>0.43852947007460236</v>
      </c>
    </row>
    <row r="1780" spans="2:13" x14ac:dyDescent="0.2">
      <c r="B1780" s="20" t="s">
        <v>1763</v>
      </c>
      <c r="C1780" s="20">
        <v>1</v>
      </c>
      <c r="D1780" s="20">
        <v>0.65559999999999996</v>
      </c>
      <c r="E1780" s="29">
        <v>0</v>
      </c>
      <c r="F1780" s="29">
        <v>0.8517316928384211</v>
      </c>
      <c r="G1780" s="29">
        <v>0.68325000000000002</v>
      </c>
      <c r="H1780" s="29">
        <v>0</v>
      </c>
      <c r="I1780" s="29">
        <v>0.8517316928384211</v>
      </c>
      <c r="J1780" s="29">
        <v>-2.3967748521235217</v>
      </c>
      <c r="K1780" s="29">
        <v>-1.4686946348865695</v>
      </c>
      <c r="L1780" s="29">
        <v>0.83505560908092291</v>
      </c>
      <c r="M1780" s="29">
        <v>0.86699034950185438</v>
      </c>
    </row>
    <row r="1781" spans="2:13" x14ac:dyDescent="0.2">
      <c r="B1781" s="20" t="s">
        <v>1764</v>
      </c>
      <c r="C1781" s="20">
        <v>1</v>
      </c>
      <c r="D1781" s="20">
        <v>0.73060000000000003</v>
      </c>
      <c r="E1781" s="29">
        <v>0</v>
      </c>
      <c r="F1781" s="29">
        <v>0.74286651231875789</v>
      </c>
      <c r="G1781" s="29">
        <v>0.68325000000000002</v>
      </c>
      <c r="H1781" s="29">
        <v>0</v>
      </c>
      <c r="I1781" s="29">
        <v>0.74286651231875789</v>
      </c>
      <c r="J1781" s="29">
        <v>-1.6997148562920792</v>
      </c>
      <c r="K1781" s="29">
        <v>-1.4686946348865695</v>
      </c>
      <c r="L1781" s="29">
        <v>0.72719832278878038</v>
      </c>
      <c r="M1781" s="29">
        <v>0.75793436049252905</v>
      </c>
    </row>
    <row r="1782" spans="2:13" x14ac:dyDescent="0.2">
      <c r="B1782" s="20" t="s">
        <v>1765</v>
      </c>
      <c r="C1782" s="20">
        <v>1</v>
      </c>
      <c r="D1782" s="20">
        <v>0.73129999999999995</v>
      </c>
      <c r="E1782" s="29">
        <v>1</v>
      </c>
      <c r="F1782" s="29">
        <v>0.74163922770052282</v>
      </c>
      <c r="G1782" s="29">
        <v>0.68325000000000002</v>
      </c>
      <c r="H1782" s="29">
        <v>1</v>
      </c>
      <c r="I1782" s="29">
        <v>0.74163922770052282</v>
      </c>
      <c r="J1782" s="29">
        <v>0.5902241026238666</v>
      </c>
      <c r="K1782" s="29">
        <v>0.68087672974799984</v>
      </c>
      <c r="L1782" s="29">
        <v>0.72598209749163112</v>
      </c>
      <c r="M1782" s="29">
        <v>0.75670154271077705</v>
      </c>
    </row>
    <row r="1783" spans="2:13" x14ac:dyDescent="0.2">
      <c r="B1783" s="20" t="s">
        <v>1766</v>
      </c>
      <c r="C1783" s="20">
        <v>1</v>
      </c>
      <c r="D1783" s="20">
        <v>0.68149999999999999</v>
      </c>
      <c r="E1783" s="29">
        <v>1</v>
      </c>
      <c r="F1783" s="29">
        <v>0.81919323154193791</v>
      </c>
      <c r="G1783" s="29">
        <v>0.68325000000000002</v>
      </c>
      <c r="H1783" s="29">
        <v>1</v>
      </c>
      <c r="I1783" s="29">
        <v>0.81919323154193791</v>
      </c>
      <c r="J1783" s="29">
        <v>0.46980124613691049</v>
      </c>
      <c r="K1783" s="29">
        <v>0.68087672974799984</v>
      </c>
      <c r="L1783" s="29">
        <v>0.80262211161823305</v>
      </c>
      <c r="M1783" s="29">
        <v>0.8346596991046441</v>
      </c>
    </row>
    <row r="1784" spans="2:13" x14ac:dyDescent="0.2">
      <c r="B1784" s="20" t="s">
        <v>1767</v>
      </c>
      <c r="C1784" s="20">
        <v>1</v>
      </c>
      <c r="D1784" s="20">
        <v>0.87839999999999996</v>
      </c>
      <c r="E1784" s="29">
        <v>0</v>
      </c>
      <c r="F1784" s="29">
        <v>0.42712973956776834</v>
      </c>
      <c r="G1784" s="29">
        <v>0.68325000000000002</v>
      </c>
      <c r="H1784" s="29">
        <v>0</v>
      </c>
      <c r="I1784" s="29">
        <v>0.42712973956776834</v>
      </c>
      <c r="J1784" s="29">
        <v>-0.86347897407994489</v>
      </c>
      <c r="K1784" s="29">
        <v>-1.4686946348865695</v>
      </c>
      <c r="L1784" s="29">
        <v>0.39887518525062188</v>
      </c>
      <c r="M1784" s="29">
        <v>0.45586792250715147</v>
      </c>
    </row>
    <row r="1785" spans="2:13" x14ac:dyDescent="0.2">
      <c r="B1785" s="20" t="s">
        <v>1768</v>
      </c>
      <c r="C1785" s="20">
        <v>1</v>
      </c>
      <c r="D1785" s="20">
        <v>0.87560000000000004</v>
      </c>
      <c r="E1785" s="29">
        <v>0</v>
      </c>
      <c r="F1785" s="29">
        <v>0.43341995095580321</v>
      </c>
      <c r="G1785" s="29">
        <v>0.68325000000000002</v>
      </c>
      <c r="H1785" s="29">
        <v>0</v>
      </c>
      <c r="I1785" s="29">
        <v>0.43341995095580321</v>
      </c>
      <c r="J1785" s="29">
        <v>-0.87462887389552824</v>
      </c>
      <c r="K1785" s="29">
        <v>-1.4686946348865695</v>
      </c>
      <c r="L1785" s="29">
        <v>0.40551592624644189</v>
      </c>
      <c r="M1785" s="29">
        <v>0.46175268131434655</v>
      </c>
    </row>
    <row r="1786" spans="2:13" x14ac:dyDescent="0.2">
      <c r="B1786" s="20" t="s">
        <v>1769</v>
      </c>
      <c r="C1786" s="20">
        <v>1</v>
      </c>
      <c r="D1786" s="20">
        <v>0.81069999999999998</v>
      </c>
      <c r="E1786" s="29">
        <v>0</v>
      </c>
      <c r="F1786" s="29">
        <v>0.5809941336893798</v>
      </c>
      <c r="G1786" s="29">
        <v>0.68325000000000002</v>
      </c>
      <c r="H1786" s="29">
        <v>0</v>
      </c>
      <c r="I1786" s="29">
        <v>0.5809941336893798</v>
      </c>
      <c r="J1786" s="29">
        <v>-1.1775404157307849</v>
      </c>
      <c r="K1786" s="29">
        <v>-1.4686946348865695</v>
      </c>
      <c r="L1786" s="29">
        <v>0.56190176694369409</v>
      </c>
      <c r="M1786" s="29">
        <v>0.59984698771519529</v>
      </c>
    </row>
    <row r="1787" spans="2:13" x14ac:dyDescent="0.2">
      <c r="B1787" s="20" t="s">
        <v>1770</v>
      </c>
      <c r="C1787" s="20">
        <v>1</v>
      </c>
      <c r="D1787" s="20">
        <v>0.75870000000000004</v>
      </c>
      <c r="E1787" s="29">
        <v>0</v>
      </c>
      <c r="F1787" s="29">
        <v>0.69070183424334153</v>
      </c>
      <c r="G1787" s="29">
        <v>0.68325000000000002</v>
      </c>
      <c r="H1787" s="29">
        <v>0</v>
      </c>
      <c r="I1787" s="29">
        <v>0.69070183424334153</v>
      </c>
      <c r="J1787" s="29">
        <v>-1.4943648113050183</v>
      </c>
      <c r="K1787" s="29">
        <v>-1.4686946348865695</v>
      </c>
      <c r="L1787" s="29">
        <v>0.67510310358094172</v>
      </c>
      <c r="M1787" s="29">
        <v>0.70587792917942671</v>
      </c>
    </row>
    <row r="1788" spans="2:13" x14ac:dyDescent="0.2">
      <c r="B1788" s="20" t="s">
        <v>1771</v>
      </c>
      <c r="C1788" s="20">
        <v>1</v>
      </c>
      <c r="D1788" s="20">
        <v>0.86990000000000001</v>
      </c>
      <c r="E1788" s="29">
        <v>0</v>
      </c>
      <c r="F1788" s="29">
        <v>0.44628943661302761</v>
      </c>
      <c r="G1788" s="29">
        <v>0.68325000000000002</v>
      </c>
      <c r="H1788" s="29">
        <v>0</v>
      </c>
      <c r="I1788" s="29">
        <v>0.44628943661302761</v>
      </c>
      <c r="J1788" s="29">
        <v>-0.89777374258758336</v>
      </c>
      <c r="K1788" s="29">
        <v>-1.4686946348865695</v>
      </c>
      <c r="L1788" s="29">
        <v>0.41912382943897425</v>
      </c>
      <c r="M1788" s="29">
        <v>0.4737796734380203</v>
      </c>
    </row>
    <row r="1789" spans="2:13" x14ac:dyDescent="0.2">
      <c r="B1789" s="20" t="s">
        <v>1772</v>
      </c>
      <c r="C1789" s="20">
        <v>1</v>
      </c>
      <c r="D1789" s="20">
        <v>0.73799999999999999</v>
      </c>
      <c r="E1789" s="29">
        <v>1</v>
      </c>
      <c r="F1789" s="29">
        <v>0.72970073096977217</v>
      </c>
      <c r="G1789" s="29">
        <v>0.68325000000000002</v>
      </c>
      <c r="H1789" s="29">
        <v>1</v>
      </c>
      <c r="I1789" s="29">
        <v>0.72970073096977217</v>
      </c>
      <c r="J1789" s="29">
        <v>0.60862536074291784</v>
      </c>
      <c r="K1789" s="29">
        <v>0.68087672974799984</v>
      </c>
      <c r="L1789" s="29">
        <v>0.71413213534005415</v>
      </c>
      <c r="M1789" s="29">
        <v>0.74472453298229557</v>
      </c>
    </row>
    <row r="1790" spans="2:13" x14ac:dyDescent="0.2">
      <c r="B1790" s="20" t="s">
        <v>1773</v>
      </c>
      <c r="C1790" s="20">
        <v>1</v>
      </c>
      <c r="D1790" s="20">
        <v>0.61960000000000004</v>
      </c>
      <c r="E1790" s="29">
        <v>1</v>
      </c>
      <c r="F1790" s="29">
        <v>0.88876275006999439</v>
      </c>
      <c r="G1790" s="29">
        <v>0.68325000000000002</v>
      </c>
      <c r="H1790" s="29">
        <v>1</v>
      </c>
      <c r="I1790" s="29">
        <v>0.88876275006999439</v>
      </c>
      <c r="J1790" s="29">
        <v>0.35377912191141275</v>
      </c>
      <c r="K1790" s="29">
        <v>0.68087672974799984</v>
      </c>
      <c r="L1790" s="29">
        <v>0.87262396815538645</v>
      </c>
      <c r="M1790" s="29">
        <v>0.90308382110879648</v>
      </c>
    </row>
    <row r="1791" spans="2:13" x14ac:dyDescent="0.2">
      <c r="B1791" s="20" t="s">
        <v>1774</v>
      </c>
      <c r="C1791" s="20">
        <v>1</v>
      </c>
      <c r="D1791" s="20">
        <v>0.75939999999999996</v>
      </c>
      <c r="E1791" s="29">
        <v>0</v>
      </c>
      <c r="F1791" s="29">
        <v>0.68932969467124394</v>
      </c>
      <c r="G1791" s="29">
        <v>0.68325000000000002</v>
      </c>
      <c r="H1791" s="29">
        <v>0</v>
      </c>
      <c r="I1791" s="29">
        <v>0.68932969467124394</v>
      </c>
      <c r="J1791" s="29">
        <v>-1.4895792760551867</v>
      </c>
      <c r="K1791" s="29">
        <v>-1.4686946348865695</v>
      </c>
      <c r="L1791" s="29">
        <v>0.67371917267892256</v>
      </c>
      <c r="M1791" s="29">
        <v>0.70452090983122695</v>
      </c>
    </row>
    <row r="1792" spans="2:13" x14ac:dyDescent="0.2">
      <c r="B1792" s="20" t="s">
        <v>1775</v>
      </c>
      <c r="C1792" s="20">
        <v>1</v>
      </c>
      <c r="D1792" s="20">
        <v>0.88880000000000003</v>
      </c>
      <c r="E1792" s="29">
        <v>0</v>
      </c>
      <c r="F1792" s="29">
        <v>0.40398675160923181</v>
      </c>
      <c r="G1792" s="29">
        <v>0.68325000000000002</v>
      </c>
      <c r="H1792" s="29">
        <v>0</v>
      </c>
      <c r="I1792" s="29">
        <v>0.40398675160923181</v>
      </c>
      <c r="J1792" s="29">
        <v>-0.82329524054553627</v>
      </c>
      <c r="K1792" s="29">
        <v>-1.4686946348865695</v>
      </c>
      <c r="L1792" s="29">
        <v>0.37451242970258058</v>
      </c>
      <c r="M1792" s="29">
        <v>0.43417057983115803</v>
      </c>
    </row>
    <row r="1793" spans="2:13" x14ac:dyDescent="0.2">
      <c r="B1793" s="20" t="s">
        <v>1776</v>
      </c>
      <c r="C1793" s="20">
        <v>1</v>
      </c>
      <c r="D1793" s="20">
        <v>0.74319999999999997</v>
      </c>
      <c r="E1793" s="29">
        <v>0</v>
      </c>
      <c r="F1793" s="29">
        <v>0.72019923027122679</v>
      </c>
      <c r="G1793" s="29">
        <v>0.68325000000000002</v>
      </c>
      <c r="H1793" s="29">
        <v>0</v>
      </c>
      <c r="I1793" s="29">
        <v>0.72019923027122679</v>
      </c>
      <c r="J1793" s="29">
        <v>-1.6043601787983677</v>
      </c>
      <c r="K1793" s="29">
        <v>-1.4686946348865695</v>
      </c>
      <c r="L1793" s="29">
        <v>0.70467261386325897</v>
      </c>
      <c r="M1793" s="29">
        <v>0.7352162747168467</v>
      </c>
    </row>
    <row r="1794" spans="2:13" x14ac:dyDescent="0.2">
      <c r="B1794" s="20" t="s">
        <v>1777</v>
      </c>
      <c r="C1794" s="20">
        <v>1</v>
      </c>
      <c r="D1794" s="20">
        <v>0.65529999999999999</v>
      </c>
      <c r="E1794" s="29">
        <v>0</v>
      </c>
      <c r="F1794" s="29">
        <v>0.85207855307195601</v>
      </c>
      <c r="G1794" s="29">
        <v>0.68325000000000002</v>
      </c>
      <c r="H1794" s="29">
        <v>0</v>
      </c>
      <c r="I1794" s="29">
        <v>0.85207855307195601</v>
      </c>
      <c r="J1794" s="29">
        <v>-2.4000718540197119</v>
      </c>
      <c r="K1794" s="29">
        <v>-1.4686946348865695</v>
      </c>
      <c r="L1794" s="29">
        <v>0.83540367703733009</v>
      </c>
      <c r="M1794" s="29">
        <v>0.86733240655444899</v>
      </c>
    </row>
    <row r="1795" spans="2:13" x14ac:dyDescent="0.2">
      <c r="B1795" s="20" t="s">
        <v>1778</v>
      </c>
      <c r="C1795" s="20">
        <v>1</v>
      </c>
      <c r="D1795" s="20">
        <v>0.71250000000000002</v>
      </c>
      <c r="E1795" s="29">
        <v>1</v>
      </c>
      <c r="F1795" s="29">
        <v>0.77325729597754245</v>
      </c>
      <c r="G1795" s="29">
        <v>0.68325000000000002</v>
      </c>
      <c r="H1795" s="29">
        <v>1</v>
      </c>
      <c r="I1795" s="29">
        <v>0.77325729597754245</v>
      </c>
      <c r="J1795" s="29">
        <v>0.54150771379335982</v>
      </c>
      <c r="K1795" s="29">
        <v>0.68087672974799984</v>
      </c>
      <c r="L1795" s="29">
        <v>0.75723661876225512</v>
      </c>
      <c r="M1795" s="29">
        <v>0.78851599458425259</v>
      </c>
    </row>
    <row r="1796" spans="2:13" x14ac:dyDescent="0.2">
      <c r="B1796" s="20" t="s">
        <v>1779</v>
      </c>
      <c r="C1796" s="20">
        <v>1</v>
      </c>
      <c r="D1796" s="20">
        <v>0.81140000000000001</v>
      </c>
      <c r="E1796" s="29">
        <v>0</v>
      </c>
      <c r="F1796" s="29">
        <v>0.5794316471929416</v>
      </c>
      <c r="G1796" s="29">
        <v>0.68325000000000002</v>
      </c>
      <c r="H1796" s="29">
        <v>0</v>
      </c>
      <c r="I1796" s="29">
        <v>0.5794316471929416</v>
      </c>
      <c r="J1796" s="29">
        <v>-1.1737694749772609</v>
      </c>
      <c r="K1796" s="29">
        <v>-1.4686946348865695</v>
      </c>
      <c r="L1796" s="29">
        <v>0.56025746353459338</v>
      </c>
      <c r="M1796" s="29">
        <v>0.59836911703866991</v>
      </c>
    </row>
    <row r="1797" spans="2:13" x14ac:dyDescent="0.2">
      <c r="B1797" s="20" t="s">
        <v>1780</v>
      </c>
      <c r="C1797" s="20">
        <v>1</v>
      </c>
      <c r="D1797" s="20">
        <v>0.68420000000000003</v>
      </c>
      <c r="E1797" s="29">
        <v>0</v>
      </c>
      <c r="F1797" s="29">
        <v>0.81549930439006024</v>
      </c>
      <c r="G1797" s="29">
        <v>0.68325000000000002</v>
      </c>
      <c r="H1797" s="29">
        <v>0</v>
      </c>
      <c r="I1797" s="29">
        <v>0.81549930439006024</v>
      </c>
      <c r="J1797" s="29">
        <v>-2.1023876344990517</v>
      </c>
      <c r="K1797" s="29">
        <v>-1.4686946348865695</v>
      </c>
      <c r="L1797" s="29">
        <v>0.79896141244453833</v>
      </c>
      <c r="M1797" s="29">
        <v>0.83096457952385805</v>
      </c>
    </row>
    <row r="1798" spans="2:13" x14ac:dyDescent="0.2">
      <c r="B1798" s="20" t="s">
        <v>1781</v>
      </c>
      <c r="C1798" s="20">
        <v>1</v>
      </c>
      <c r="D1798" s="20">
        <v>0.79090000000000005</v>
      </c>
      <c r="E1798" s="29">
        <v>1</v>
      </c>
      <c r="F1798" s="29">
        <v>0.62441023337552182</v>
      </c>
      <c r="G1798" s="29">
        <v>0.68325000000000002</v>
      </c>
      <c r="H1798" s="29">
        <v>1</v>
      </c>
      <c r="I1798" s="29">
        <v>0.62441023337552182</v>
      </c>
      <c r="J1798" s="29">
        <v>0.7755715496291512</v>
      </c>
      <c r="K1798" s="29">
        <v>0.68087672974799984</v>
      </c>
      <c r="L1798" s="29">
        <v>0.60728509327458502</v>
      </c>
      <c r="M1798" s="29">
        <v>0.64122977538574311</v>
      </c>
    </row>
    <row r="1799" spans="2:13" x14ac:dyDescent="0.2">
      <c r="B1799" s="20" t="s">
        <v>1782</v>
      </c>
      <c r="C1799" s="20">
        <v>1</v>
      </c>
      <c r="D1799" s="20">
        <v>0.72460000000000002</v>
      </c>
      <c r="E1799" s="29">
        <v>0</v>
      </c>
      <c r="F1799" s="29">
        <v>0.7532287502030145</v>
      </c>
      <c r="G1799" s="29">
        <v>0.68325000000000002</v>
      </c>
      <c r="H1799" s="29">
        <v>0</v>
      </c>
      <c r="I1799" s="29">
        <v>0.7532287502030145</v>
      </c>
      <c r="J1799" s="29">
        <v>-1.7470935641000291</v>
      </c>
      <c r="K1799" s="29">
        <v>-1.4686946348865695</v>
      </c>
      <c r="L1799" s="29">
        <v>0.7374551119189795</v>
      </c>
      <c r="M1799" s="29">
        <v>0.76835239370934072</v>
      </c>
    </row>
    <row r="1800" spans="2:13" x14ac:dyDescent="0.2">
      <c r="B1800" s="20" t="s">
        <v>1783</v>
      </c>
      <c r="C1800" s="20">
        <v>1</v>
      </c>
      <c r="D1800" s="20">
        <v>0.85419999999999996</v>
      </c>
      <c r="E1800" s="29">
        <v>0</v>
      </c>
      <c r="F1800" s="29">
        <v>0.48205922046672361</v>
      </c>
      <c r="G1800" s="29">
        <v>0.68325000000000002</v>
      </c>
      <c r="H1800" s="29">
        <v>0</v>
      </c>
      <c r="I1800" s="29">
        <v>0.48205922046672361</v>
      </c>
      <c r="J1800" s="29">
        <v>-0.96473968551375899</v>
      </c>
      <c r="K1800" s="29">
        <v>-1.4686946348865695</v>
      </c>
      <c r="L1800" s="29">
        <v>0.4570567091390863</v>
      </c>
      <c r="M1800" s="29">
        <v>0.50715189334295063</v>
      </c>
    </row>
    <row r="1801" spans="2:13" x14ac:dyDescent="0.2">
      <c r="B1801" s="20" t="s">
        <v>1784</v>
      </c>
      <c r="C1801" s="20">
        <v>1</v>
      </c>
      <c r="D1801" s="20">
        <v>0.77910000000000001</v>
      </c>
      <c r="E1801" s="29">
        <v>0</v>
      </c>
      <c r="F1801" s="29">
        <v>0.64941061939010458</v>
      </c>
      <c r="G1801" s="29">
        <v>0.68325000000000002</v>
      </c>
      <c r="H1801" s="29">
        <v>0</v>
      </c>
      <c r="I1801" s="29">
        <v>0.64941061939010458</v>
      </c>
      <c r="J1801" s="29">
        <v>-1.3610068608020953</v>
      </c>
      <c r="K1801" s="29">
        <v>-1.4686946348865695</v>
      </c>
      <c r="L1801" s="29">
        <v>0.63309096738637649</v>
      </c>
      <c r="M1801" s="29">
        <v>0.66538804691672737</v>
      </c>
    </row>
    <row r="1802" spans="2:13" x14ac:dyDescent="0.2">
      <c r="B1802" s="20" t="s">
        <v>1785</v>
      </c>
      <c r="C1802" s="20">
        <v>1</v>
      </c>
      <c r="D1802" s="20">
        <v>0.80459999999999998</v>
      </c>
      <c r="E1802" s="29">
        <v>0</v>
      </c>
      <c r="F1802" s="29">
        <v>0.5945382078843191</v>
      </c>
      <c r="G1802" s="29">
        <v>0.68325000000000002</v>
      </c>
      <c r="H1802" s="29">
        <v>0</v>
      </c>
      <c r="I1802" s="29">
        <v>0.5945382078843191</v>
      </c>
      <c r="J1802" s="29">
        <v>-1.2109185078163802</v>
      </c>
      <c r="K1802" s="29">
        <v>-1.4686946348865695</v>
      </c>
      <c r="L1802" s="29">
        <v>0.57612635638999421</v>
      </c>
      <c r="M1802" s="29">
        <v>0.61268795415455179</v>
      </c>
    </row>
    <row r="1803" spans="2:13" x14ac:dyDescent="0.2">
      <c r="B1803" s="20" t="s">
        <v>1786</v>
      </c>
      <c r="C1803" s="20">
        <v>1</v>
      </c>
      <c r="D1803" s="20">
        <v>0.85819999999999996</v>
      </c>
      <c r="E1803" s="29">
        <v>0</v>
      </c>
      <c r="F1803" s="29">
        <v>0.47291369778349057</v>
      </c>
      <c r="G1803" s="29">
        <v>0.68325000000000002</v>
      </c>
      <c r="H1803" s="29">
        <v>0</v>
      </c>
      <c r="I1803" s="29">
        <v>0.47291369778349057</v>
      </c>
      <c r="J1803" s="29">
        <v>-0.94721830385849937</v>
      </c>
      <c r="K1803" s="29">
        <v>-1.4686946348865695</v>
      </c>
      <c r="L1803" s="29">
        <v>0.4473467246131213</v>
      </c>
      <c r="M1803" s="29">
        <v>0.49862352566817725</v>
      </c>
    </row>
    <row r="1804" spans="2:13" x14ac:dyDescent="0.2">
      <c r="B1804" s="20" t="s">
        <v>1787</v>
      </c>
      <c r="C1804" s="20">
        <v>1</v>
      </c>
      <c r="D1804" s="20">
        <v>0.70020000000000004</v>
      </c>
      <c r="E1804" s="29">
        <v>0</v>
      </c>
      <c r="F1804" s="29">
        <v>0.79241059452394835</v>
      </c>
      <c r="G1804" s="29">
        <v>0.68325000000000002</v>
      </c>
      <c r="H1804" s="29">
        <v>0</v>
      </c>
      <c r="I1804" s="29">
        <v>0.79241059452394835</v>
      </c>
      <c r="J1804" s="29">
        <v>-1.9537659844388553</v>
      </c>
      <c r="K1804" s="29">
        <v>-1.4686946348865695</v>
      </c>
      <c r="L1804" s="29">
        <v>0.77613686525959802</v>
      </c>
      <c r="M1804" s="29">
        <v>0.80779427274268856</v>
      </c>
    </row>
    <row r="1805" spans="2:13" x14ac:dyDescent="0.2">
      <c r="B1805" s="20" t="s">
        <v>1788</v>
      </c>
      <c r="C1805" s="20">
        <v>1</v>
      </c>
      <c r="D1805" s="20">
        <v>0.77980000000000005</v>
      </c>
      <c r="E1805" s="29">
        <v>0</v>
      </c>
      <c r="F1805" s="29">
        <v>0.64794866671141371</v>
      </c>
      <c r="G1805" s="29">
        <v>0.68325000000000002</v>
      </c>
      <c r="H1805" s="29">
        <v>0</v>
      </c>
      <c r="I1805" s="29">
        <v>0.64794866671141371</v>
      </c>
      <c r="J1805" s="29">
        <v>-1.3566483893911252</v>
      </c>
      <c r="K1805" s="29">
        <v>-1.4686946348865695</v>
      </c>
      <c r="L1805" s="29">
        <v>0.63158939416035753</v>
      </c>
      <c r="M1805" s="29">
        <v>0.66396799880836554</v>
      </c>
    </row>
    <row r="1806" spans="2:13" x14ac:dyDescent="0.2">
      <c r="B1806" s="20" t="s">
        <v>1789</v>
      </c>
      <c r="C1806" s="20">
        <v>1</v>
      </c>
      <c r="D1806" s="20">
        <v>0.84460000000000002</v>
      </c>
      <c r="E1806" s="29">
        <v>0</v>
      </c>
      <c r="F1806" s="29">
        <v>0.50404589176649517</v>
      </c>
      <c r="G1806" s="29">
        <v>0.68325000000000002</v>
      </c>
      <c r="H1806" s="29">
        <v>0</v>
      </c>
      <c r="I1806" s="29">
        <v>0.50404589176649517</v>
      </c>
      <c r="J1806" s="29">
        <v>-1.0081247885468689</v>
      </c>
      <c r="K1806" s="29">
        <v>-1.4686946348865695</v>
      </c>
      <c r="L1806" s="29">
        <v>0.48041462711015026</v>
      </c>
      <c r="M1806" s="29">
        <v>0.52765909406106615</v>
      </c>
    </row>
    <row r="1807" spans="2:13" x14ac:dyDescent="0.2">
      <c r="B1807" s="20" t="s">
        <v>1790</v>
      </c>
      <c r="C1807" s="20">
        <v>1</v>
      </c>
      <c r="D1807" s="20">
        <v>0.72340000000000004</v>
      </c>
      <c r="E1807" s="29">
        <v>0</v>
      </c>
      <c r="F1807" s="29">
        <v>0.75526716584503917</v>
      </c>
      <c r="G1807" s="29">
        <v>0.68325000000000002</v>
      </c>
      <c r="H1807" s="29">
        <v>0</v>
      </c>
      <c r="I1807" s="29">
        <v>0.75526716584503917</v>
      </c>
      <c r="J1807" s="29">
        <v>-1.7567266211605075</v>
      </c>
      <c r="K1807" s="29">
        <v>-1.4686946348865695</v>
      </c>
      <c r="L1807" s="29">
        <v>0.73947055769623771</v>
      </c>
      <c r="M1807" s="29">
        <v>0.77040336528091502</v>
      </c>
    </row>
    <row r="1808" spans="2:13" x14ac:dyDescent="0.2">
      <c r="B1808" s="20" t="s">
        <v>1791</v>
      </c>
      <c r="C1808" s="20">
        <v>1</v>
      </c>
      <c r="D1808" s="20">
        <v>0.72460000000000002</v>
      </c>
      <c r="E1808" s="29">
        <v>1</v>
      </c>
      <c r="F1808" s="29">
        <v>0.7532287502030145</v>
      </c>
      <c r="G1808" s="29">
        <v>0.68325000000000002</v>
      </c>
      <c r="H1808" s="29">
        <v>1</v>
      </c>
      <c r="I1808" s="29">
        <v>0.7532287502030145</v>
      </c>
      <c r="J1808" s="29">
        <v>0.57237919053014463</v>
      </c>
      <c r="K1808" s="29">
        <v>0.68087672974799984</v>
      </c>
      <c r="L1808" s="29">
        <v>0.7374551119189795</v>
      </c>
      <c r="M1808" s="29">
        <v>0.76835239370934072</v>
      </c>
    </row>
    <row r="1809" spans="2:13" x14ac:dyDescent="0.2">
      <c r="B1809" s="20" t="s">
        <v>1792</v>
      </c>
      <c r="C1809" s="20">
        <v>1</v>
      </c>
      <c r="D1809" s="20">
        <v>0.7984</v>
      </c>
      <c r="E1809" s="29">
        <v>0</v>
      </c>
      <c r="F1809" s="29">
        <v>0.60815832253010893</v>
      </c>
      <c r="G1809" s="29">
        <v>0.68325000000000002</v>
      </c>
      <c r="H1809" s="29">
        <v>0</v>
      </c>
      <c r="I1809" s="29">
        <v>0.60815832253010893</v>
      </c>
      <c r="J1809" s="29">
        <v>-1.2458134454242924</v>
      </c>
      <c r="K1809" s="29">
        <v>-1.4686946348865695</v>
      </c>
      <c r="L1809" s="29">
        <v>0.59037289956005323</v>
      </c>
      <c r="M1809" s="29">
        <v>0.62566116932228266</v>
      </c>
    </row>
    <row r="1810" spans="2:13" x14ac:dyDescent="0.2">
      <c r="B1810" s="20" t="s">
        <v>1793</v>
      </c>
      <c r="C1810" s="20">
        <v>1</v>
      </c>
      <c r="D1810" s="20">
        <v>0.88190000000000002</v>
      </c>
      <c r="E1810" s="29">
        <v>0</v>
      </c>
      <c r="F1810" s="29">
        <v>0.41930021767134362</v>
      </c>
      <c r="G1810" s="29">
        <v>0.68325000000000002</v>
      </c>
      <c r="H1810" s="29">
        <v>0</v>
      </c>
      <c r="I1810" s="29">
        <v>0.41930021767134362</v>
      </c>
      <c r="J1810" s="29">
        <v>-0.84974127166087643</v>
      </c>
      <c r="K1810" s="29">
        <v>-1.4686946348865695</v>
      </c>
      <c r="L1810" s="29">
        <v>0.39062005166905361</v>
      </c>
      <c r="M1810" s="29">
        <v>0.44853619172858739</v>
      </c>
    </row>
    <row r="1811" spans="2:13" x14ac:dyDescent="0.2">
      <c r="B1811" s="20" t="s">
        <v>1794</v>
      </c>
      <c r="C1811" s="20">
        <v>1</v>
      </c>
      <c r="D1811" s="20">
        <v>0.74180000000000001</v>
      </c>
      <c r="E1811" s="29">
        <v>0</v>
      </c>
      <c r="F1811" s="29">
        <v>0.7227773351758553</v>
      </c>
      <c r="G1811" s="29">
        <v>0.68325000000000002</v>
      </c>
      <c r="H1811" s="29">
        <v>0</v>
      </c>
      <c r="I1811" s="29">
        <v>0.7227773351758553</v>
      </c>
      <c r="J1811" s="29">
        <v>-1.614685316008198</v>
      </c>
      <c r="K1811" s="29">
        <v>-1.4686946348865695</v>
      </c>
      <c r="L1811" s="29">
        <v>0.707242088036108</v>
      </c>
      <c r="M1811" s="29">
        <v>0.73779383643112295</v>
      </c>
    </row>
    <row r="1812" spans="2:13" x14ac:dyDescent="0.2">
      <c r="B1812" s="20" t="s">
        <v>1795</v>
      </c>
      <c r="C1812" s="20">
        <v>1</v>
      </c>
      <c r="D1812" s="20">
        <v>0.67500000000000004</v>
      </c>
      <c r="E1812" s="29">
        <v>0</v>
      </c>
      <c r="F1812" s="29">
        <v>0.82784909683670871</v>
      </c>
      <c r="G1812" s="29">
        <v>0.68325000000000002</v>
      </c>
      <c r="H1812" s="29">
        <v>0</v>
      </c>
      <c r="I1812" s="29">
        <v>0.82784909683670871</v>
      </c>
      <c r="J1812" s="29">
        <v>-2.1929106508446163</v>
      </c>
      <c r="K1812" s="29">
        <v>-1.4686946348865695</v>
      </c>
      <c r="L1812" s="29">
        <v>0.8112141112913509</v>
      </c>
      <c r="M1812" s="29">
        <v>0.84330142270807673</v>
      </c>
    </row>
    <row r="1813" spans="2:13" x14ac:dyDescent="0.2">
      <c r="B1813" s="20" t="s">
        <v>1796</v>
      </c>
      <c r="C1813" s="20">
        <v>1</v>
      </c>
      <c r="D1813" s="20">
        <v>0.7208</v>
      </c>
      <c r="E1813" s="29">
        <v>0</v>
      </c>
      <c r="F1813" s="29">
        <v>0.75964454744086596</v>
      </c>
      <c r="G1813" s="29">
        <v>0.68325000000000002</v>
      </c>
      <c r="H1813" s="29">
        <v>0</v>
      </c>
      <c r="I1813" s="29">
        <v>0.75964454744086596</v>
      </c>
      <c r="J1813" s="29">
        <v>-1.7777808474124543</v>
      </c>
      <c r="K1813" s="29">
        <v>-1.4686946348865695</v>
      </c>
      <c r="L1813" s="29">
        <v>0.74379657968588286</v>
      </c>
      <c r="M1813" s="29">
        <v>0.7748090046078111</v>
      </c>
    </row>
    <row r="1814" spans="2:13" x14ac:dyDescent="0.2">
      <c r="B1814" s="20" t="s">
        <v>1797</v>
      </c>
      <c r="C1814" s="20">
        <v>1</v>
      </c>
      <c r="D1814" s="20">
        <v>0.83260000000000001</v>
      </c>
      <c r="E1814" s="29">
        <v>0</v>
      </c>
      <c r="F1814" s="29">
        <v>0.53149729814286284</v>
      </c>
      <c r="G1814" s="29">
        <v>0.68325000000000002</v>
      </c>
      <c r="H1814" s="29">
        <v>0</v>
      </c>
      <c r="I1814" s="29">
        <v>0.53149729814286284</v>
      </c>
      <c r="J1814" s="29">
        <v>-1.0651100453671296</v>
      </c>
      <c r="K1814" s="29">
        <v>-1.4686946348865695</v>
      </c>
      <c r="L1814" s="29">
        <v>0.50956758897674925</v>
      </c>
      <c r="M1814" s="29">
        <v>0.55330601628624421</v>
      </c>
    </row>
    <row r="1815" spans="2:13" x14ac:dyDescent="0.2">
      <c r="B1815" s="20" t="s">
        <v>1798</v>
      </c>
      <c r="C1815" s="20">
        <v>1</v>
      </c>
      <c r="D1815" s="20">
        <v>0.68779999999999997</v>
      </c>
      <c r="E1815" s="29">
        <v>1</v>
      </c>
      <c r="F1815" s="29">
        <v>0.81048361467317898</v>
      </c>
      <c r="G1815" s="29">
        <v>0.68325000000000002</v>
      </c>
      <c r="H1815" s="29">
        <v>1</v>
      </c>
      <c r="I1815" s="29">
        <v>0.81048361467317898</v>
      </c>
      <c r="J1815" s="29">
        <v>0.48356099505477335</v>
      </c>
      <c r="K1815" s="29">
        <v>0.68087672974799984</v>
      </c>
      <c r="L1815" s="29">
        <v>0.79399569995435937</v>
      </c>
      <c r="M1815" s="29">
        <v>0.82594118004067896</v>
      </c>
    </row>
    <row r="1816" spans="2:13" x14ac:dyDescent="0.2">
      <c r="B1816" s="20" t="s">
        <v>1799</v>
      </c>
      <c r="C1816" s="20">
        <v>1</v>
      </c>
      <c r="D1816" s="20">
        <v>0.75800000000000001</v>
      </c>
      <c r="E1816" s="29">
        <v>1</v>
      </c>
      <c r="F1816" s="29">
        <v>0.69207062068154879</v>
      </c>
      <c r="G1816" s="29">
        <v>0.68325000000000002</v>
      </c>
      <c r="H1816" s="29">
        <v>1</v>
      </c>
      <c r="I1816" s="29">
        <v>0.69207062068154879</v>
      </c>
      <c r="J1816" s="29">
        <v>0.6670376637087112</v>
      </c>
      <c r="K1816" s="29">
        <v>0.68087672974799984</v>
      </c>
      <c r="L1816" s="29">
        <v>0.67648285627073734</v>
      </c>
      <c r="M1816" s="29">
        <v>0.70723237233211222</v>
      </c>
    </row>
    <row r="1817" spans="2:13" x14ac:dyDescent="0.2">
      <c r="B1817" s="20" t="s">
        <v>1800</v>
      </c>
      <c r="C1817" s="20">
        <v>1</v>
      </c>
      <c r="D1817" s="20">
        <v>0.76149999999999995</v>
      </c>
      <c r="E1817" s="29">
        <v>0</v>
      </c>
      <c r="F1817" s="29">
        <v>0.68519331823732677</v>
      </c>
      <c r="G1817" s="29">
        <v>0.68325000000000002</v>
      </c>
      <c r="H1817" s="29">
        <v>0</v>
      </c>
      <c r="I1817" s="29">
        <v>0.68519331823732677</v>
      </c>
      <c r="J1817" s="29">
        <v>-1.4753144249854215</v>
      </c>
      <c r="K1817" s="29">
        <v>-1.4686946348865695</v>
      </c>
      <c r="L1817" s="29">
        <v>0.66954235962148578</v>
      </c>
      <c r="M1817" s="29">
        <v>0.70043467416670757</v>
      </c>
    </row>
    <row r="1818" spans="2:13" x14ac:dyDescent="0.2">
      <c r="B1818" s="20" t="s">
        <v>1801</v>
      </c>
      <c r="C1818" s="20">
        <v>1</v>
      </c>
      <c r="D1818" s="20">
        <v>0.84630000000000005</v>
      </c>
      <c r="E1818" s="29">
        <v>0</v>
      </c>
      <c r="F1818" s="29">
        <v>0.50015112688130914</v>
      </c>
      <c r="G1818" s="29">
        <v>0.68325000000000002</v>
      </c>
      <c r="H1818" s="29">
        <v>0</v>
      </c>
      <c r="I1818" s="29">
        <v>0.50015112688130914</v>
      </c>
      <c r="J1818" s="29">
        <v>-1.0003022994550965</v>
      </c>
      <c r="K1818" s="29">
        <v>-1.4686946348865695</v>
      </c>
      <c r="L1818" s="29">
        <v>0.47627640009485095</v>
      </c>
      <c r="M1818" s="29">
        <v>0.52402516454589887</v>
      </c>
    </row>
    <row r="1819" spans="2:13" x14ac:dyDescent="0.2">
      <c r="B1819" s="20" t="s">
        <v>1802</v>
      </c>
      <c r="C1819" s="20">
        <v>1</v>
      </c>
      <c r="D1819" s="20">
        <v>0.74199999999999999</v>
      </c>
      <c r="E1819" s="29">
        <v>0</v>
      </c>
      <c r="F1819" s="29">
        <v>0.72240993220487948</v>
      </c>
      <c r="G1819" s="29">
        <v>0.68325000000000002</v>
      </c>
      <c r="H1819" s="29">
        <v>0</v>
      </c>
      <c r="I1819" s="29">
        <v>0.72240993220487948</v>
      </c>
      <c r="J1819" s="29">
        <v>-1.6132062380281065</v>
      </c>
      <c r="K1819" s="29">
        <v>-1.4686946348865695</v>
      </c>
      <c r="L1819" s="29">
        <v>0.7068760450126691</v>
      </c>
      <c r="M1819" s="29">
        <v>0.73742639795856857</v>
      </c>
    </row>
    <row r="1820" spans="2:13" x14ac:dyDescent="0.2">
      <c r="B1820" s="20" t="s">
        <v>1803</v>
      </c>
      <c r="C1820" s="20">
        <v>1</v>
      </c>
      <c r="D1820" s="20">
        <v>0.79700000000000004</v>
      </c>
      <c r="E1820" s="29">
        <v>1</v>
      </c>
      <c r="F1820" s="29">
        <v>0.61121148056739061</v>
      </c>
      <c r="G1820" s="29">
        <v>0.68325000000000002</v>
      </c>
      <c r="H1820" s="29">
        <v>1</v>
      </c>
      <c r="I1820" s="29">
        <v>0.61121148056739061</v>
      </c>
      <c r="J1820" s="29">
        <v>0.7975555921780636</v>
      </c>
      <c r="K1820" s="29">
        <v>0.68087672974799984</v>
      </c>
      <c r="L1820" s="29">
        <v>0.59355767562104389</v>
      </c>
      <c r="M1820" s="29">
        <v>0.6285783173429873</v>
      </c>
    </row>
    <row r="1821" spans="2:13" x14ac:dyDescent="0.2">
      <c r="B1821" s="20" t="s">
        <v>1804</v>
      </c>
      <c r="C1821" s="20">
        <v>1</v>
      </c>
      <c r="D1821" s="20">
        <v>0.75629999999999997</v>
      </c>
      <c r="E1821" s="29">
        <v>1</v>
      </c>
      <c r="F1821" s="29">
        <v>0.69538075979385627</v>
      </c>
      <c r="G1821" s="29">
        <v>0.68325000000000002</v>
      </c>
      <c r="H1821" s="29">
        <v>1</v>
      </c>
      <c r="I1821" s="29">
        <v>0.69538075979385627</v>
      </c>
      <c r="J1821" s="29">
        <v>0.66186182148417472</v>
      </c>
      <c r="K1821" s="29">
        <v>0.68087672974799984</v>
      </c>
      <c r="L1821" s="29">
        <v>0.67981626415103114</v>
      </c>
      <c r="M1821" s="29">
        <v>0.71051083725568587</v>
      </c>
    </row>
    <row r="1822" spans="2:13" x14ac:dyDescent="0.2">
      <c r="B1822" s="20" t="s">
        <v>1805</v>
      </c>
      <c r="C1822" s="20">
        <v>1</v>
      </c>
      <c r="D1822" s="20">
        <v>0.86299999999999999</v>
      </c>
      <c r="E1822" s="29">
        <v>0</v>
      </c>
      <c r="F1822" s="29">
        <v>0.46196355126163791</v>
      </c>
      <c r="G1822" s="29">
        <v>0.68325000000000002</v>
      </c>
      <c r="H1822" s="29">
        <v>0</v>
      </c>
      <c r="I1822" s="29">
        <v>0.46196355126163791</v>
      </c>
      <c r="J1822" s="29">
        <v>-0.92661218493698161</v>
      </c>
      <c r="K1822" s="29">
        <v>-1.4686946348865695</v>
      </c>
      <c r="L1822" s="29">
        <v>0.4357295436961976</v>
      </c>
      <c r="M1822" s="29">
        <v>0.4884099033010651</v>
      </c>
    </row>
    <row r="1823" spans="2:13" x14ac:dyDescent="0.2">
      <c r="B1823" s="20" t="s">
        <v>1806</v>
      </c>
      <c r="C1823" s="20">
        <v>1</v>
      </c>
      <c r="D1823" s="20">
        <v>0.72519999999999996</v>
      </c>
      <c r="E1823" s="29">
        <v>0</v>
      </c>
      <c r="F1823" s="29">
        <v>0.75220527128326109</v>
      </c>
      <c r="G1823" s="29">
        <v>0.68325000000000002</v>
      </c>
      <c r="H1823" s="29">
        <v>0</v>
      </c>
      <c r="I1823" s="29">
        <v>0.75220527128326109</v>
      </c>
      <c r="J1823" s="29">
        <v>-1.7422968623822213</v>
      </c>
      <c r="K1823" s="29">
        <v>-1.4686946348865695</v>
      </c>
      <c r="L1823" s="29">
        <v>0.73644291715338461</v>
      </c>
      <c r="M1823" s="29">
        <v>0.76732277798885529</v>
      </c>
    </row>
    <row r="1824" spans="2:13" x14ac:dyDescent="0.2">
      <c r="B1824" s="20" t="s">
        <v>1807</v>
      </c>
      <c r="C1824" s="20">
        <v>1</v>
      </c>
      <c r="D1824" s="20">
        <v>0.80130000000000001</v>
      </c>
      <c r="E1824" s="29">
        <v>0</v>
      </c>
      <c r="F1824" s="29">
        <v>0.60180717827661712</v>
      </c>
      <c r="G1824" s="29">
        <v>0.68325000000000002</v>
      </c>
      <c r="H1824" s="29">
        <v>0</v>
      </c>
      <c r="I1824" s="29">
        <v>0.60180717827661712</v>
      </c>
      <c r="J1824" s="29">
        <v>-1.2293681813871939</v>
      </c>
      <c r="K1824" s="29">
        <v>-1.4686946348865695</v>
      </c>
      <c r="L1824" s="29">
        <v>0.58373740438334232</v>
      </c>
      <c r="M1824" s="29">
        <v>0.61960371125681057</v>
      </c>
    </row>
    <row r="1825" spans="2:13" x14ac:dyDescent="0.2">
      <c r="B1825" s="20" t="s">
        <v>1808</v>
      </c>
      <c r="C1825" s="20">
        <v>1</v>
      </c>
      <c r="D1825" s="20">
        <v>0.78390000000000004</v>
      </c>
      <c r="E1825" s="29">
        <v>1</v>
      </c>
      <c r="F1825" s="29">
        <v>0.63933075149028229</v>
      </c>
      <c r="G1825" s="29">
        <v>0.68325000000000002</v>
      </c>
      <c r="H1825" s="29">
        <v>1</v>
      </c>
      <c r="I1825" s="29">
        <v>0.63933075149028229</v>
      </c>
      <c r="J1825" s="29">
        <v>0.75108962039248572</v>
      </c>
      <c r="K1825" s="29">
        <v>0.68087672974799984</v>
      </c>
      <c r="L1825" s="29">
        <v>0.62271868570893951</v>
      </c>
      <c r="M1825" s="29">
        <v>0.65561588541369975</v>
      </c>
    </row>
    <row r="1826" spans="2:13" x14ac:dyDescent="0.2">
      <c r="B1826" s="20" t="s">
        <v>1809</v>
      </c>
      <c r="C1826" s="20">
        <v>1</v>
      </c>
      <c r="D1826" s="20">
        <v>0.87209999999999999</v>
      </c>
      <c r="E1826" s="29">
        <v>0</v>
      </c>
      <c r="F1826" s="29">
        <v>0.44131275880595</v>
      </c>
      <c r="G1826" s="29">
        <v>0.68325000000000002</v>
      </c>
      <c r="H1826" s="29">
        <v>0</v>
      </c>
      <c r="I1826" s="29">
        <v>0.44131275880595</v>
      </c>
      <c r="J1826" s="29">
        <v>-0.8887689322843797</v>
      </c>
      <c r="K1826" s="29">
        <v>-1.4686946348865695</v>
      </c>
      <c r="L1826" s="29">
        <v>0.4138584394507645</v>
      </c>
      <c r="M1826" s="29">
        <v>0.46913065263095138</v>
      </c>
    </row>
    <row r="1827" spans="2:13" x14ac:dyDescent="0.2">
      <c r="B1827" s="20" t="s">
        <v>1810</v>
      </c>
      <c r="C1827" s="20">
        <v>1</v>
      </c>
      <c r="D1827" s="20">
        <v>0.80920000000000003</v>
      </c>
      <c r="E1827" s="29">
        <v>0</v>
      </c>
      <c r="F1827" s="29">
        <v>0.58433681652085323</v>
      </c>
      <c r="G1827" s="29">
        <v>0.68325000000000002</v>
      </c>
      <c r="H1827" s="29">
        <v>0</v>
      </c>
      <c r="I1827" s="29">
        <v>0.58433681652085323</v>
      </c>
      <c r="J1827" s="29">
        <v>-1.1856618477615954</v>
      </c>
      <c r="K1827" s="29">
        <v>-1.4686946348865695</v>
      </c>
      <c r="L1827" s="29">
        <v>0.56541728055110441</v>
      </c>
      <c r="M1827" s="29">
        <v>0.60301099775795997</v>
      </c>
    </row>
    <row r="1828" spans="2:13" x14ac:dyDescent="0.2">
      <c r="B1828" s="20" t="s">
        <v>1811</v>
      </c>
      <c r="C1828" s="20">
        <v>1</v>
      </c>
      <c r="D1828" s="20">
        <v>0.65500000000000003</v>
      </c>
      <c r="E1828" s="29">
        <v>1</v>
      </c>
      <c r="F1828" s="29">
        <v>0.85242474245299416</v>
      </c>
      <c r="G1828" s="29">
        <v>0.68325000000000002</v>
      </c>
      <c r="H1828" s="29">
        <v>1</v>
      </c>
      <c r="I1828" s="29">
        <v>0.85242474245299416</v>
      </c>
      <c r="J1828" s="29">
        <v>0.41608183049400232</v>
      </c>
      <c r="K1828" s="29">
        <v>0.68087672974799984</v>
      </c>
      <c r="L1828" s="29">
        <v>0.83575113102598397</v>
      </c>
      <c r="M1828" s="29">
        <v>0.86767373823228988</v>
      </c>
    </row>
    <row r="1829" spans="2:13" x14ac:dyDescent="0.2">
      <c r="B1829" s="20" t="s">
        <v>1812</v>
      </c>
      <c r="C1829" s="20">
        <v>1</v>
      </c>
      <c r="D1829" s="20">
        <v>0.79459999999999997</v>
      </c>
      <c r="E1829" s="29">
        <v>1</v>
      </c>
      <c r="F1829" s="29">
        <v>0.61642510653667304</v>
      </c>
      <c r="G1829" s="29">
        <v>0.68325000000000002</v>
      </c>
      <c r="H1829" s="29">
        <v>1</v>
      </c>
      <c r="I1829" s="29">
        <v>0.61642510653667304</v>
      </c>
      <c r="J1829" s="29">
        <v>0.78883273940512522</v>
      </c>
      <c r="K1829" s="29">
        <v>0.68087672974799984</v>
      </c>
      <c r="L1829" s="29">
        <v>0.59898811687022657</v>
      </c>
      <c r="M1829" s="29">
        <v>0.63356772533696415</v>
      </c>
    </row>
    <row r="1830" spans="2:13" x14ac:dyDescent="0.2">
      <c r="B1830" s="20" t="s">
        <v>1813</v>
      </c>
      <c r="C1830" s="20">
        <v>1</v>
      </c>
      <c r="D1830" s="20">
        <v>0.71740000000000004</v>
      </c>
      <c r="E1830" s="29">
        <v>0</v>
      </c>
      <c r="F1830" s="29">
        <v>0.7652875627511081</v>
      </c>
      <c r="G1830" s="29">
        <v>0.68325000000000002</v>
      </c>
      <c r="H1830" s="29">
        <v>0</v>
      </c>
      <c r="I1830" s="29">
        <v>0.7652875627511081</v>
      </c>
      <c r="J1830" s="29">
        <v>-1.8056945036110845</v>
      </c>
      <c r="K1830" s="29">
        <v>-1.4686946348865695</v>
      </c>
      <c r="L1830" s="29">
        <v>0.74936994589450656</v>
      </c>
      <c r="M1830" s="29">
        <v>0.78049037380128283</v>
      </c>
    </row>
    <row r="1831" spans="2:13" x14ac:dyDescent="0.2">
      <c r="B1831" s="20" t="s">
        <v>1814</v>
      </c>
      <c r="C1831" s="20">
        <v>1</v>
      </c>
      <c r="D1831" s="20">
        <v>0.63390000000000002</v>
      </c>
      <c r="E1831" s="29">
        <v>1</v>
      </c>
      <c r="F1831" s="29">
        <v>0.87513168450467671</v>
      </c>
      <c r="G1831" s="29">
        <v>0.68325000000000002</v>
      </c>
      <c r="H1831" s="29">
        <v>1</v>
      </c>
      <c r="I1831" s="29">
        <v>0.87513168450467671</v>
      </c>
      <c r="J1831" s="29">
        <v>0.37773690930372333</v>
      </c>
      <c r="K1831" s="29">
        <v>0.68087672974799984</v>
      </c>
      <c r="L1831" s="29">
        <v>0.85868774323290764</v>
      </c>
      <c r="M1831" s="29">
        <v>0.88990744248159304</v>
      </c>
    </row>
    <row r="1832" spans="2:13" x14ac:dyDescent="0.2">
      <c r="B1832" s="20" t="s">
        <v>1815</v>
      </c>
      <c r="C1832" s="20">
        <v>1</v>
      </c>
      <c r="D1832" s="20">
        <v>0.73939999999999995</v>
      </c>
      <c r="E1832" s="29">
        <v>1</v>
      </c>
      <c r="F1832" s="29">
        <v>0.72716270730344923</v>
      </c>
      <c r="G1832" s="29">
        <v>0.68325000000000002</v>
      </c>
      <c r="H1832" s="29">
        <v>1</v>
      </c>
      <c r="I1832" s="29">
        <v>0.72716270730344923</v>
      </c>
      <c r="J1832" s="29">
        <v>0.61254227443979115</v>
      </c>
      <c r="K1832" s="29">
        <v>0.68087672974799984</v>
      </c>
      <c r="L1832" s="29">
        <v>0.71160799915681461</v>
      </c>
      <c r="M1832" s="29">
        <v>0.74218241392648976</v>
      </c>
    </row>
    <row r="1833" spans="2:13" x14ac:dyDescent="0.2">
      <c r="B1833" s="20" t="s">
        <v>1816</v>
      </c>
      <c r="C1833" s="20">
        <v>1</v>
      </c>
      <c r="D1833" s="20">
        <v>0.84370000000000001</v>
      </c>
      <c r="E1833" s="29">
        <v>0</v>
      </c>
      <c r="F1833" s="29">
        <v>0.50610765736419028</v>
      </c>
      <c r="G1833" s="29">
        <v>0.68325000000000002</v>
      </c>
      <c r="H1833" s="29">
        <v>0</v>
      </c>
      <c r="I1833" s="29">
        <v>0.50610765736419028</v>
      </c>
      <c r="J1833" s="29">
        <v>-1.0122908414851348</v>
      </c>
      <c r="K1833" s="29">
        <v>-1.4686946348865695</v>
      </c>
      <c r="L1833" s="29">
        <v>0.4826052268715515</v>
      </c>
      <c r="M1833" s="29">
        <v>0.5295831255839345</v>
      </c>
    </row>
    <row r="1834" spans="2:13" x14ac:dyDescent="0.2">
      <c r="B1834" s="20" t="s">
        <v>1817</v>
      </c>
      <c r="C1834" s="20">
        <v>1</v>
      </c>
      <c r="D1834" s="20">
        <v>0.60960000000000003</v>
      </c>
      <c r="E1834" s="29">
        <v>1</v>
      </c>
      <c r="F1834" s="29">
        <v>0.89750536335266684</v>
      </c>
      <c r="G1834" s="29">
        <v>0.68325000000000002</v>
      </c>
      <c r="H1834" s="29">
        <v>1</v>
      </c>
      <c r="I1834" s="29">
        <v>0.89750536335266684</v>
      </c>
      <c r="J1834" s="29">
        <v>0.33793412051895805</v>
      </c>
      <c r="K1834" s="29">
        <v>0.68087672974799984</v>
      </c>
      <c r="L1834" s="29">
        <v>0.88164408074306144</v>
      </c>
      <c r="M1834" s="29">
        <v>0.9114545023738797</v>
      </c>
    </row>
    <row r="1835" spans="2:13" x14ac:dyDescent="0.2">
      <c r="B1835" s="20" t="s">
        <v>1818</v>
      </c>
      <c r="C1835" s="20">
        <v>1</v>
      </c>
      <c r="D1835" s="20">
        <v>0.84419999999999995</v>
      </c>
      <c r="E1835" s="29">
        <v>0</v>
      </c>
      <c r="F1835" s="29">
        <v>0.50496225318846</v>
      </c>
      <c r="G1835" s="29">
        <v>0.68325000000000002</v>
      </c>
      <c r="H1835" s="29">
        <v>0</v>
      </c>
      <c r="I1835" s="29">
        <v>0.50496225318846</v>
      </c>
      <c r="J1835" s="29">
        <v>-1.0099742467260062</v>
      </c>
      <c r="K1835" s="29">
        <v>-1.4686946348865695</v>
      </c>
      <c r="L1835" s="29">
        <v>0.48138825601378255</v>
      </c>
      <c r="M1835" s="29">
        <v>0.52851420730437193</v>
      </c>
    </row>
    <row r="1836" spans="2:13" x14ac:dyDescent="0.2">
      <c r="B1836" s="20" t="s">
        <v>1819</v>
      </c>
      <c r="C1836" s="20">
        <v>1</v>
      </c>
      <c r="D1836" s="20">
        <v>0.67500000000000004</v>
      </c>
      <c r="E1836" s="29">
        <v>0</v>
      </c>
      <c r="F1836" s="29">
        <v>0.82784909683670871</v>
      </c>
      <c r="G1836" s="29">
        <v>0.68325000000000002</v>
      </c>
      <c r="H1836" s="29">
        <v>0</v>
      </c>
      <c r="I1836" s="29">
        <v>0.82784909683670871</v>
      </c>
      <c r="J1836" s="29">
        <v>-2.1929106508446163</v>
      </c>
      <c r="K1836" s="29">
        <v>-1.4686946348865695</v>
      </c>
      <c r="L1836" s="29">
        <v>0.8112141112913509</v>
      </c>
      <c r="M1836" s="29">
        <v>0.84330142270807673</v>
      </c>
    </row>
    <row r="1837" spans="2:13" x14ac:dyDescent="0.2">
      <c r="B1837" s="20" t="s">
        <v>1820</v>
      </c>
      <c r="C1837" s="20">
        <v>1</v>
      </c>
      <c r="D1837" s="20">
        <v>0.63170000000000004</v>
      </c>
      <c r="E1837" s="29">
        <v>1</v>
      </c>
      <c r="F1837" s="29">
        <v>0.87731825550367126</v>
      </c>
      <c r="G1837" s="29">
        <v>0.68325000000000002</v>
      </c>
      <c r="H1837" s="29">
        <v>1</v>
      </c>
      <c r="I1837" s="29">
        <v>0.87731825550367126</v>
      </c>
      <c r="J1837" s="29">
        <v>0.37394814933955389</v>
      </c>
      <c r="K1837" s="29">
        <v>0.68087672974799984</v>
      </c>
      <c r="L1837" s="29">
        <v>0.8609137719375145</v>
      </c>
      <c r="M1837" s="29">
        <v>0.89203056820227034</v>
      </c>
    </row>
    <row r="1838" spans="2:13" x14ac:dyDescent="0.2">
      <c r="B1838" s="20" t="s">
        <v>1821</v>
      </c>
      <c r="C1838" s="20">
        <v>1</v>
      </c>
      <c r="D1838" s="20">
        <v>0.83989999999999998</v>
      </c>
      <c r="E1838" s="29">
        <v>0</v>
      </c>
      <c r="F1838" s="29">
        <v>0.51480977035816444</v>
      </c>
      <c r="G1838" s="29">
        <v>0.68325000000000002</v>
      </c>
      <c r="H1838" s="29">
        <v>0</v>
      </c>
      <c r="I1838" s="29">
        <v>0.51480977035816444</v>
      </c>
      <c r="J1838" s="29">
        <v>-1.0300714895772305</v>
      </c>
      <c r="K1838" s="29">
        <v>-1.4686946348865695</v>
      </c>
      <c r="L1838" s="29">
        <v>0.49185006314762864</v>
      </c>
      <c r="M1838" s="29">
        <v>0.53770713691173189</v>
      </c>
    </row>
    <row r="1839" spans="2:13" x14ac:dyDescent="0.2">
      <c r="B1839" s="20" t="s">
        <v>1822</v>
      </c>
      <c r="C1839" s="20">
        <v>1</v>
      </c>
      <c r="D1839" s="20">
        <v>0.75939999999999996</v>
      </c>
      <c r="E1839" s="29">
        <v>1</v>
      </c>
      <c r="F1839" s="29">
        <v>0.68932969467124394</v>
      </c>
      <c r="G1839" s="29">
        <v>0.68325000000000002</v>
      </c>
      <c r="H1839" s="29">
        <v>1</v>
      </c>
      <c r="I1839" s="29">
        <v>0.68932969467124394</v>
      </c>
      <c r="J1839" s="29">
        <v>0.67133049987663196</v>
      </c>
      <c r="K1839" s="29">
        <v>0.68087672974799984</v>
      </c>
      <c r="L1839" s="29">
        <v>0.67371917267892256</v>
      </c>
      <c r="M1839" s="29">
        <v>0.70452090983122695</v>
      </c>
    </row>
    <row r="1840" spans="2:13" x14ac:dyDescent="0.2">
      <c r="B1840" s="20" t="s">
        <v>1823</v>
      </c>
      <c r="C1840" s="20">
        <v>1</v>
      </c>
      <c r="D1840" s="20">
        <v>0.86070000000000002</v>
      </c>
      <c r="E1840" s="29">
        <v>0</v>
      </c>
      <c r="F1840" s="29">
        <v>0.46720657281733585</v>
      </c>
      <c r="G1840" s="29">
        <v>0.68325000000000002</v>
      </c>
      <c r="H1840" s="29">
        <v>0</v>
      </c>
      <c r="I1840" s="29">
        <v>0.46720657281733585</v>
      </c>
      <c r="J1840" s="29">
        <v>-0.93642940524526364</v>
      </c>
      <c r="K1840" s="29">
        <v>-1.4686946348865695</v>
      </c>
      <c r="L1840" s="29">
        <v>0.44129055235359194</v>
      </c>
      <c r="M1840" s="29">
        <v>0.49330077425335872</v>
      </c>
    </row>
    <row r="1841" spans="2:13" x14ac:dyDescent="0.2">
      <c r="B1841" s="20" t="s">
        <v>1824</v>
      </c>
      <c r="C1841" s="20">
        <v>1</v>
      </c>
      <c r="D1841" s="20">
        <v>0.74860000000000004</v>
      </c>
      <c r="E1841" s="29">
        <v>0</v>
      </c>
      <c r="F1841" s="29">
        <v>0.71011909369069315</v>
      </c>
      <c r="G1841" s="29">
        <v>0.68325000000000002</v>
      </c>
      <c r="H1841" s="29">
        <v>0</v>
      </c>
      <c r="I1841" s="29">
        <v>0.71011909369069315</v>
      </c>
      <c r="J1841" s="29">
        <v>-1.5651493666920056</v>
      </c>
      <c r="K1841" s="29">
        <v>-1.4686946348865695</v>
      </c>
      <c r="L1841" s="29">
        <v>0.6946047050894566</v>
      </c>
      <c r="M1841" s="29">
        <v>0.72515719139466284</v>
      </c>
    </row>
    <row r="1842" spans="2:13" x14ac:dyDescent="0.2">
      <c r="B1842" s="20" t="s">
        <v>1825</v>
      </c>
      <c r="C1842" s="20">
        <v>1</v>
      </c>
      <c r="D1842" s="20">
        <v>0.74080000000000001</v>
      </c>
      <c r="E1842" s="29">
        <v>0</v>
      </c>
      <c r="F1842" s="29">
        <v>0.72460984634899217</v>
      </c>
      <c r="G1842" s="29">
        <v>0.68325000000000002</v>
      </c>
      <c r="H1842" s="29">
        <v>0</v>
      </c>
      <c r="I1842" s="29">
        <v>0.72460984634899217</v>
      </c>
      <c r="J1842" s="29">
        <v>-1.622101072317792</v>
      </c>
      <c r="K1842" s="29">
        <v>-1.4686946348865695</v>
      </c>
      <c r="L1842" s="29">
        <v>0.70906718398414081</v>
      </c>
      <c r="M1842" s="29">
        <v>0.7396270710047288</v>
      </c>
    </row>
    <row r="1843" spans="2:13" x14ac:dyDescent="0.2">
      <c r="B1843" s="20" t="s">
        <v>1826</v>
      </c>
      <c r="C1843" s="20">
        <v>1</v>
      </c>
      <c r="D1843" s="20">
        <v>0.83160000000000001</v>
      </c>
      <c r="E1843" s="29">
        <v>0</v>
      </c>
      <c r="F1843" s="29">
        <v>0.53377862200029635</v>
      </c>
      <c r="G1843" s="29">
        <v>0.68325000000000002</v>
      </c>
      <c r="H1843" s="29">
        <v>0</v>
      </c>
      <c r="I1843" s="29">
        <v>0.53377862200029635</v>
      </c>
      <c r="J1843" s="29">
        <v>-1.0700017703744951</v>
      </c>
      <c r="K1843" s="29">
        <v>-1.4686946348865695</v>
      </c>
      <c r="L1843" s="29">
        <v>0.51198798946399671</v>
      </c>
      <c r="M1843" s="29">
        <v>0.55544111098508553</v>
      </c>
    </row>
    <row r="1844" spans="2:13" x14ac:dyDescent="0.2">
      <c r="B1844" s="20" t="s">
        <v>1827</v>
      </c>
      <c r="C1844" s="20">
        <v>1</v>
      </c>
      <c r="D1844" s="20">
        <v>0.79649999999999999</v>
      </c>
      <c r="E1844" s="29">
        <v>0</v>
      </c>
      <c r="F1844" s="29">
        <v>0.61229979674758039</v>
      </c>
      <c r="G1844" s="29">
        <v>0.68325000000000002</v>
      </c>
      <c r="H1844" s="29">
        <v>0</v>
      </c>
      <c r="I1844" s="29">
        <v>0.61229979674758039</v>
      </c>
      <c r="J1844" s="29">
        <v>-1.2567070264356401</v>
      </c>
      <c r="K1844" s="29">
        <v>-1.4686946348865695</v>
      </c>
      <c r="L1844" s="29">
        <v>0.59469208682518648</v>
      </c>
      <c r="M1844" s="29">
        <v>0.62961898448221376</v>
      </c>
    </row>
    <row r="1845" spans="2:13" x14ac:dyDescent="0.2">
      <c r="B1845" s="20" t="s">
        <v>1828</v>
      </c>
      <c r="C1845" s="20">
        <v>1</v>
      </c>
      <c r="D1845" s="20">
        <v>0.73480000000000001</v>
      </c>
      <c r="E1845" s="29">
        <v>1</v>
      </c>
      <c r="F1845" s="29">
        <v>0.73544579926475317</v>
      </c>
      <c r="G1845" s="29">
        <v>0.68325000000000002</v>
      </c>
      <c r="H1845" s="29">
        <v>1</v>
      </c>
      <c r="I1845" s="29">
        <v>0.73544579926475317</v>
      </c>
      <c r="J1845" s="29">
        <v>0.59976621073703396</v>
      </c>
      <c r="K1845" s="29">
        <v>0.68087672974799984</v>
      </c>
      <c r="L1845" s="29">
        <v>0.71983913479296824</v>
      </c>
      <c r="M1845" s="29">
        <v>0.75048443016688304</v>
      </c>
    </row>
    <row r="1846" spans="2:13" x14ac:dyDescent="0.2">
      <c r="B1846" s="20" t="s">
        <v>1829</v>
      </c>
      <c r="C1846" s="20">
        <v>1</v>
      </c>
      <c r="D1846" s="20">
        <v>0.71020000000000005</v>
      </c>
      <c r="E1846" s="29">
        <v>1</v>
      </c>
      <c r="F1846" s="29">
        <v>0.77693161717856918</v>
      </c>
      <c r="G1846" s="29">
        <v>0.68325000000000002</v>
      </c>
      <c r="H1846" s="29">
        <v>1</v>
      </c>
      <c r="I1846" s="29">
        <v>0.77693161717856918</v>
      </c>
      <c r="J1846" s="29">
        <v>0.53583072362713235</v>
      </c>
      <c r="K1846" s="29">
        <v>0.68087672974799984</v>
      </c>
      <c r="L1846" s="29">
        <v>0.76086230984238545</v>
      </c>
      <c r="M1846" s="29">
        <v>0.79221600190151675</v>
      </c>
    </row>
    <row r="1847" spans="2:13" x14ac:dyDescent="0.2">
      <c r="B1847" s="20" t="s">
        <v>1830</v>
      </c>
      <c r="C1847" s="20">
        <v>1</v>
      </c>
      <c r="D1847" s="20">
        <v>0.72009999999999996</v>
      </c>
      <c r="E1847" s="29">
        <v>1</v>
      </c>
      <c r="F1847" s="29">
        <v>0.7608138862002507</v>
      </c>
      <c r="G1847" s="29">
        <v>0.68325000000000002</v>
      </c>
      <c r="H1847" s="29">
        <v>1</v>
      </c>
      <c r="I1847" s="29">
        <v>0.7608138862002507</v>
      </c>
      <c r="J1847" s="29">
        <v>0.5606976888699412</v>
      </c>
      <c r="K1847" s="29">
        <v>0.68087672974799984</v>
      </c>
      <c r="L1847" s="29">
        <v>0.74495177605484619</v>
      </c>
      <c r="M1847" s="29">
        <v>0.77598614196096138</v>
      </c>
    </row>
    <row r="1848" spans="2:13" x14ac:dyDescent="0.2">
      <c r="B1848" s="20" t="s">
        <v>1831</v>
      </c>
      <c r="C1848" s="20">
        <v>1</v>
      </c>
      <c r="D1848" s="20">
        <v>0.61960000000000004</v>
      </c>
      <c r="E1848" s="29">
        <v>1</v>
      </c>
      <c r="F1848" s="29">
        <v>0.88876275006999439</v>
      </c>
      <c r="G1848" s="29">
        <v>0.68325000000000002</v>
      </c>
      <c r="H1848" s="29">
        <v>1</v>
      </c>
      <c r="I1848" s="29">
        <v>0.88876275006999439</v>
      </c>
      <c r="J1848" s="29">
        <v>0.35377912191141275</v>
      </c>
      <c r="K1848" s="29">
        <v>0.68087672974799984</v>
      </c>
      <c r="L1848" s="29">
        <v>0.87262396815538645</v>
      </c>
      <c r="M1848" s="29">
        <v>0.90308382110879648</v>
      </c>
    </row>
    <row r="1849" spans="2:13" x14ac:dyDescent="0.2">
      <c r="B1849" s="20" t="s">
        <v>1832</v>
      </c>
      <c r="C1849" s="20">
        <v>1</v>
      </c>
      <c r="D1849" s="20">
        <v>0.63180000000000003</v>
      </c>
      <c r="E1849" s="29">
        <v>1</v>
      </c>
      <c r="F1849" s="29">
        <v>0.8772195845238735</v>
      </c>
      <c r="G1849" s="29">
        <v>0.68325000000000002</v>
      </c>
      <c r="H1849" s="29">
        <v>1</v>
      </c>
      <c r="I1849" s="29">
        <v>0.8772195845238735</v>
      </c>
      <c r="J1849" s="29">
        <v>0.37411953838470724</v>
      </c>
      <c r="K1849" s="29">
        <v>0.68087672974799984</v>
      </c>
      <c r="L1849" s="29">
        <v>0.8608132465007603</v>
      </c>
      <c r="M1849" s="29">
        <v>0.89193483488493797</v>
      </c>
    </row>
    <row r="1850" spans="2:13" x14ac:dyDescent="0.2">
      <c r="B1850" s="20" t="s">
        <v>1833</v>
      </c>
      <c r="C1850" s="20">
        <v>1</v>
      </c>
      <c r="D1850" s="20">
        <v>0.64449999999999996</v>
      </c>
      <c r="E1850" s="29">
        <v>1</v>
      </c>
      <c r="F1850" s="29">
        <v>0.86412386767950633</v>
      </c>
      <c r="G1850" s="29">
        <v>0.68325000000000002</v>
      </c>
      <c r="H1850" s="29">
        <v>1</v>
      </c>
      <c r="I1850" s="29">
        <v>0.86412386767950633</v>
      </c>
      <c r="J1850" s="29">
        <v>0.39653688233498419</v>
      </c>
      <c r="K1850" s="29">
        <v>0.68087672974799984</v>
      </c>
      <c r="L1850" s="29">
        <v>0.84753021172278975</v>
      </c>
      <c r="M1850" s="29">
        <v>0.87916906394457184</v>
      </c>
    </row>
    <row r="1851" spans="2:13" x14ac:dyDescent="0.2">
      <c r="B1851" s="20" t="s">
        <v>1834</v>
      </c>
      <c r="C1851" s="20">
        <v>1</v>
      </c>
      <c r="D1851" s="20">
        <v>0.8357</v>
      </c>
      <c r="E1851" s="29">
        <v>0</v>
      </c>
      <c r="F1851" s="29">
        <v>0.52441724409871204</v>
      </c>
      <c r="G1851" s="29">
        <v>0.68325000000000002</v>
      </c>
      <c r="H1851" s="29">
        <v>0</v>
      </c>
      <c r="I1851" s="29">
        <v>0.52441724409871204</v>
      </c>
      <c r="J1851" s="29">
        <v>-1.0500873635822114</v>
      </c>
      <c r="K1851" s="29">
        <v>-1.4686946348865695</v>
      </c>
      <c r="L1851" s="29">
        <v>0.50205291623785886</v>
      </c>
      <c r="M1851" s="29">
        <v>0.54668406454639695</v>
      </c>
    </row>
    <row r="1852" spans="2:13" x14ac:dyDescent="0.2">
      <c r="B1852" s="20" t="s">
        <v>1835</v>
      </c>
      <c r="C1852" s="20">
        <v>1</v>
      </c>
      <c r="D1852" s="20">
        <v>0.83209999999999995</v>
      </c>
      <c r="E1852" s="29">
        <v>0</v>
      </c>
      <c r="F1852" s="29">
        <v>0.53263813066160348</v>
      </c>
      <c r="G1852" s="29">
        <v>0.68325000000000002</v>
      </c>
      <c r="H1852" s="29">
        <v>0</v>
      </c>
      <c r="I1852" s="29">
        <v>0.53263813066160348</v>
      </c>
      <c r="J1852" s="29">
        <v>-1.067553106026341</v>
      </c>
      <c r="K1852" s="29">
        <v>-1.4686946348865695</v>
      </c>
      <c r="L1852" s="29">
        <v>0.51077803487263496</v>
      </c>
      <c r="M1852" s="29">
        <v>0.55437363406373308</v>
      </c>
    </row>
    <row r="1853" spans="2:13" x14ac:dyDescent="0.2">
      <c r="B1853" s="20" t="s">
        <v>1836</v>
      </c>
      <c r="C1853" s="20">
        <v>1</v>
      </c>
      <c r="D1853" s="20">
        <v>0.68579999999999997</v>
      </c>
      <c r="E1853" s="29">
        <v>1</v>
      </c>
      <c r="F1853" s="29">
        <v>0.81328289639954876</v>
      </c>
      <c r="G1853" s="29">
        <v>0.68325000000000002</v>
      </c>
      <c r="H1853" s="29">
        <v>1</v>
      </c>
      <c r="I1853" s="29">
        <v>0.81328289639954876</v>
      </c>
      <c r="J1853" s="29">
        <v>0.4791497119676264</v>
      </c>
      <c r="K1853" s="29">
        <v>0.68087672974799984</v>
      </c>
      <c r="L1853" s="29">
        <v>0.79676644000013175</v>
      </c>
      <c r="M1853" s="29">
        <v>0.82874558976610047</v>
      </c>
    </row>
    <row r="1854" spans="2:13" x14ac:dyDescent="0.2">
      <c r="B1854" s="20" t="s">
        <v>1837</v>
      </c>
      <c r="C1854" s="20">
        <v>1</v>
      </c>
      <c r="D1854" s="20">
        <v>0.74829999999999997</v>
      </c>
      <c r="E1854" s="29">
        <v>0</v>
      </c>
      <c r="F1854" s="29">
        <v>0.71068471157403545</v>
      </c>
      <c r="G1854" s="29">
        <v>0.68325000000000002</v>
      </c>
      <c r="H1854" s="29">
        <v>0</v>
      </c>
      <c r="I1854" s="29">
        <v>0.71068471157403545</v>
      </c>
      <c r="J1854" s="29">
        <v>-1.5673023851222649</v>
      </c>
      <c r="K1854" s="29">
        <v>-1.4686946348865695</v>
      </c>
      <c r="L1854" s="29">
        <v>0.69517058797560216</v>
      </c>
      <c r="M1854" s="29">
        <v>0.72572078194182743</v>
      </c>
    </row>
    <row r="1855" spans="2:13" x14ac:dyDescent="0.2">
      <c r="B1855" s="20" t="s">
        <v>1838</v>
      </c>
      <c r="C1855" s="20">
        <v>1</v>
      </c>
      <c r="D1855" s="20">
        <v>0.87390000000000001</v>
      </c>
      <c r="E1855" s="29">
        <v>0</v>
      </c>
      <c r="F1855" s="29">
        <v>0.43724963710821246</v>
      </c>
      <c r="G1855" s="29">
        <v>0.68325000000000002</v>
      </c>
      <c r="H1855" s="29">
        <v>0</v>
      </c>
      <c r="I1855" s="29">
        <v>0.43724963710821246</v>
      </c>
      <c r="J1855" s="29">
        <v>-0.88146858108116999</v>
      </c>
      <c r="K1855" s="29">
        <v>-1.4686946348865695</v>
      </c>
      <c r="L1855" s="29">
        <v>0.40956250535756583</v>
      </c>
      <c r="M1855" s="29">
        <v>0.46533335132419767</v>
      </c>
    </row>
    <row r="1856" spans="2:13" x14ac:dyDescent="0.2">
      <c r="B1856" s="20" t="s">
        <v>1839</v>
      </c>
      <c r="C1856" s="20">
        <v>1</v>
      </c>
      <c r="D1856" s="20">
        <v>0.65739999999999998</v>
      </c>
      <c r="E1856" s="29">
        <v>1</v>
      </c>
      <c r="F1856" s="29">
        <v>0.84963640803793306</v>
      </c>
      <c r="G1856" s="29">
        <v>0.68325000000000002</v>
      </c>
      <c r="H1856" s="29">
        <v>1</v>
      </c>
      <c r="I1856" s="29">
        <v>0.84963640803793306</v>
      </c>
      <c r="J1856" s="29">
        <v>0.42068283190734473</v>
      </c>
      <c r="K1856" s="29">
        <v>0.68087672974799984</v>
      </c>
      <c r="L1856" s="29">
        <v>0.83295427244509013</v>
      </c>
      <c r="M1856" s="29">
        <v>0.86492273573181322</v>
      </c>
    </row>
    <row r="1857" spans="2:13" x14ac:dyDescent="0.2">
      <c r="B1857" s="20" t="s">
        <v>1840</v>
      </c>
      <c r="C1857" s="20">
        <v>1</v>
      </c>
      <c r="D1857" s="20">
        <v>0.65680000000000005</v>
      </c>
      <c r="E1857" s="29">
        <v>1</v>
      </c>
      <c r="F1857" s="29">
        <v>0.85033753067546536</v>
      </c>
      <c r="G1857" s="29">
        <v>0.68325000000000002</v>
      </c>
      <c r="H1857" s="29">
        <v>1</v>
      </c>
      <c r="I1857" s="29">
        <v>0.85033753067546536</v>
      </c>
      <c r="J1857" s="29">
        <v>0.41952783362681378</v>
      </c>
      <c r="K1857" s="29">
        <v>0.68087672974799984</v>
      </c>
      <c r="L1857" s="29">
        <v>0.83365718486591667</v>
      </c>
      <c r="M1857" s="29">
        <v>0.86561485371901281</v>
      </c>
    </row>
    <row r="1858" spans="2:13" x14ac:dyDescent="0.2">
      <c r="B1858" s="20" t="s">
        <v>1841</v>
      </c>
      <c r="C1858" s="20">
        <v>1</v>
      </c>
      <c r="D1858" s="20">
        <v>0.74029999999999996</v>
      </c>
      <c r="E1858" s="29">
        <v>0</v>
      </c>
      <c r="F1858" s="29">
        <v>0.72552328061527782</v>
      </c>
      <c r="G1858" s="29">
        <v>0.68325000000000002</v>
      </c>
      <c r="H1858" s="29">
        <v>0</v>
      </c>
      <c r="I1858" s="29">
        <v>0.72552328061527782</v>
      </c>
      <c r="J1858" s="29">
        <v>-1.6258217125767789</v>
      </c>
      <c r="K1858" s="29">
        <v>-1.4686946348865695</v>
      </c>
      <c r="L1858" s="29">
        <v>0.70997653455817522</v>
      </c>
      <c r="M1858" s="29">
        <v>0.74054119949279684</v>
      </c>
    </row>
    <row r="1859" spans="2:13" x14ac:dyDescent="0.2">
      <c r="B1859" s="20" t="s">
        <v>1842</v>
      </c>
      <c r="C1859" s="20">
        <v>1</v>
      </c>
      <c r="D1859" s="20">
        <v>0.88970000000000005</v>
      </c>
      <c r="E1859" s="29">
        <v>0</v>
      </c>
      <c r="F1859" s="29">
        <v>0.40200238704998736</v>
      </c>
      <c r="G1859" s="29">
        <v>0.68325000000000002</v>
      </c>
      <c r="H1859" s="29">
        <v>0</v>
      </c>
      <c r="I1859" s="29">
        <v>0.40200238704998736</v>
      </c>
      <c r="J1859" s="29">
        <v>-0.81990699339820183</v>
      </c>
      <c r="K1859" s="29">
        <v>-1.4686946348865695</v>
      </c>
      <c r="L1859" s="29">
        <v>0.37242918778929407</v>
      </c>
      <c r="M1859" s="29">
        <v>0.43230624342797802</v>
      </c>
    </row>
    <row r="1860" spans="2:13" x14ac:dyDescent="0.2">
      <c r="B1860" s="20" t="s">
        <v>1843</v>
      </c>
      <c r="C1860" s="20">
        <v>1</v>
      </c>
      <c r="D1860" s="20">
        <v>0.65190000000000003</v>
      </c>
      <c r="E1860" s="29">
        <v>1</v>
      </c>
      <c r="F1860" s="29">
        <v>0.8559629060249806</v>
      </c>
      <c r="G1860" s="29">
        <v>0.68325000000000002</v>
      </c>
      <c r="H1860" s="29">
        <v>1</v>
      </c>
      <c r="I1860" s="29">
        <v>0.8559629060249806</v>
      </c>
      <c r="J1860" s="29">
        <v>0.41021326793261631</v>
      </c>
      <c r="K1860" s="29">
        <v>0.68087672974799984</v>
      </c>
      <c r="L1860" s="29">
        <v>0.8393056913409519</v>
      </c>
      <c r="M1860" s="29">
        <v>0.8711585281833627</v>
      </c>
    </row>
    <row r="1861" spans="2:13" x14ac:dyDescent="0.2">
      <c r="B1861" s="20" t="s">
        <v>1844</v>
      </c>
      <c r="C1861" s="20">
        <v>1</v>
      </c>
      <c r="D1861" s="20">
        <v>0.87280000000000002</v>
      </c>
      <c r="E1861" s="29">
        <v>0</v>
      </c>
      <c r="F1861" s="29">
        <v>0.43973169106728427</v>
      </c>
      <c r="G1861" s="29">
        <v>0.68325000000000002</v>
      </c>
      <c r="H1861" s="29">
        <v>0</v>
      </c>
      <c r="I1861" s="29">
        <v>0.43973169106728427</v>
      </c>
      <c r="J1861" s="29">
        <v>-0.88592274973094509</v>
      </c>
      <c r="K1861" s="29">
        <v>-1.4686946348865695</v>
      </c>
      <c r="L1861" s="29">
        <v>0.41218645789581498</v>
      </c>
      <c r="M1861" s="29">
        <v>0.46765321253492265</v>
      </c>
    </row>
    <row r="1862" spans="2:13" x14ac:dyDescent="0.2">
      <c r="B1862" s="20" t="s">
        <v>1845</v>
      </c>
      <c r="C1862" s="20">
        <v>1</v>
      </c>
      <c r="D1862" s="20">
        <v>0.66110000000000002</v>
      </c>
      <c r="E1862" s="29">
        <v>1</v>
      </c>
      <c r="F1862" s="29">
        <v>0.8452529471611403</v>
      </c>
      <c r="G1862" s="29">
        <v>0.68325000000000002</v>
      </c>
      <c r="H1862" s="29">
        <v>1</v>
      </c>
      <c r="I1862" s="29">
        <v>0.8452529471611403</v>
      </c>
      <c r="J1862" s="29">
        <v>0.42787592050385825</v>
      </c>
      <c r="K1862" s="29">
        <v>0.68087672974799984</v>
      </c>
      <c r="L1862" s="29">
        <v>0.82856479389109106</v>
      </c>
      <c r="M1862" s="29">
        <v>0.86058994032582115</v>
      </c>
    </row>
    <row r="1863" spans="2:13" x14ac:dyDescent="0.2">
      <c r="B1863" s="20" t="s">
        <v>1846</v>
      </c>
      <c r="C1863" s="20">
        <v>1</v>
      </c>
      <c r="D1863" s="20">
        <v>0.7964</v>
      </c>
      <c r="E1863" s="29">
        <v>0</v>
      </c>
      <c r="F1863" s="29">
        <v>0.61251732595740094</v>
      </c>
      <c r="G1863" s="29">
        <v>0.68325000000000002</v>
      </c>
      <c r="H1863" s="29">
        <v>0</v>
      </c>
      <c r="I1863" s="29">
        <v>0.61251732595740094</v>
      </c>
      <c r="J1863" s="29">
        <v>-1.257283004195334</v>
      </c>
      <c r="K1863" s="29">
        <v>-1.4686946348865695</v>
      </c>
      <c r="L1863" s="29">
        <v>0.59491877700736828</v>
      </c>
      <c r="M1863" s="29">
        <v>0.62982704274307155</v>
      </c>
    </row>
    <row r="1864" spans="2:13" x14ac:dyDescent="0.2">
      <c r="B1864" s="20" t="s">
        <v>1847</v>
      </c>
      <c r="C1864" s="20">
        <v>1</v>
      </c>
      <c r="D1864" s="20">
        <v>0.71509999999999996</v>
      </c>
      <c r="E1864" s="29">
        <v>0</v>
      </c>
      <c r="F1864" s="29">
        <v>0.76905245950049861</v>
      </c>
      <c r="G1864" s="29">
        <v>0.68325000000000002</v>
      </c>
      <c r="H1864" s="29">
        <v>0</v>
      </c>
      <c r="I1864" s="29">
        <v>0.76905245950049861</v>
      </c>
      <c r="J1864" s="29">
        <v>-1.8248253773893208</v>
      </c>
      <c r="K1864" s="29">
        <v>-1.4686946348865695</v>
      </c>
      <c r="L1864" s="29">
        <v>0.75308669472316569</v>
      </c>
      <c r="M1864" s="29">
        <v>0.78428157290526568</v>
      </c>
    </row>
    <row r="1865" spans="2:13" x14ac:dyDescent="0.2">
      <c r="B1865" s="20" t="s">
        <v>1848</v>
      </c>
      <c r="C1865" s="20">
        <v>1</v>
      </c>
      <c r="D1865" s="20">
        <v>0.80840000000000001</v>
      </c>
      <c r="E1865" s="29">
        <v>0</v>
      </c>
      <c r="F1865" s="29">
        <v>0.58611643360819876</v>
      </c>
      <c r="G1865" s="29">
        <v>0.68325000000000002</v>
      </c>
      <c r="H1865" s="29">
        <v>0</v>
      </c>
      <c r="I1865" s="29">
        <v>0.58611643360819876</v>
      </c>
      <c r="J1865" s="29">
        <v>-1.1900161567916705</v>
      </c>
      <c r="K1865" s="29">
        <v>-1.4686946348865695</v>
      </c>
      <c r="L1865" s="29">
        <v>0.56728765114113333</v>
      </c>
      <c r="M1865" s="29">
        <v>0.60469682778868783</v>
      </c>
    </row>
    <row r="1866" spans="2:13" x14ac:dyDescent="0.2">
      <c r="B1866" s="20" t="s">
        <v>1849</v>
      </c>
      <c r="C1866" s="20">
        <v>1</v>
      </c>
      <c r="D1866" s="20">
        <v>0.77700000000000002</v>
      </c>
      <c r="E1866" s="29">
        <v>0</v>
      </c>
      <c r="F1866" s="29">
        <v>0.65377959120104256</v>
      </c>
      <c r="G1866" s="29">
        <v>0.68325000000000002</v>
      </c>
      <c r="H1866" s="29">
        <v>0</v>
      </c>
      <c r="I1866" s="29">
        <v>0.65377959120104256</v>
      </c>
      <c r="J1866" s="29">
        <v>-1.3741664692526547</v>
      </c>
      <c r="K1866" s="29">
        <v>-1.4686946348865695</v>
      </c>
      <c r="L1866" s="29">
        <v>0.63757263041444878</v>
      </c>
      <c r="M1866" s="29">
        <v>0.66963734106580819</v>
      </c>
    </row>
    <row r="1867" spans="2:13" x14ac:dyDescent="0.2">
      <c r="B1867" s="20" t="s">
        <v>1850</v>
      </c>
      <c r="C1867" s="20">
        <v>1</v>
      </c>
      <c r="D1867" s="20">
        <v>0.81279999999999997</v>
      </c>
      <c r="E1867" s="29">
        <v>0</v>
      </c>
      <c r="F1867" s="29">
        <v>0.57630192450846773</v>
      </c>
      <c r="G1867" s="29">
        <v>0.68325000000000002</v>
      </c>
      <c r="H1867" s="29">
        <v>0</v>
      </c>
      <c r="I1867" s="29">
        <v>0.57630192450846773</v>
      </c>
      <c r="J1867" s="29">
        <v>-1.1662637828391718</v>
      </c>
      <c r="K1867" s="29">
        <v>-1.4686946348865695</v>
      </c>
      <c r="L1867" s="29">
        <v>0.55696195399751081</v>
      </c>
      <c r="M1867" s="29">
        <v>0.59541092652666761</v>
      </c>
    </row>
    <row r="1868" spans="2:13" x14ac:dyDescent="0.2">
      <c r="B1868" s="20" t="s">
        <v>1851</v>
      </c>
      <c r="C1868" s="20">
        <v>1</v>
      </c>
      <c r="D1868" s="20">
        <v>0.7853</v>
      </c>
      <c r="E1868" s="29">
        <v>0</v>
      </c>
      <c r="F1868" s="29">
        <v>0.6363670395445401</v>
      </c>
      <c r="G1868" s="29">
        <v>0.68325000000000002</v>
      </c>
      <c r="H1868" s="29">
        <v>0</v>
      </c>
      <c r="I1868" s="29">
        <v>0.6363670395445401</v>
      </c>
      <c r="J1868" s="29">
        <v>-1.322885383091237</v>
      </c>
      <c r="K1868" s="29">
        <v>-1.4686946348865695</v>
      </c>
      <c r="L1868" s="29">
        <v>0.61966054383620783</v>
      </c>
      <c r="M1868" s="29">
        <v>0.65275093039824184</v>
      </c>
    </row>
    <row r="1869" spans="2:13" x14ac:dyDescent="0.2">
      <c r="B1869" s="20" t="s">
        <v>1852</v>
      </c>
      <c r="C1869" s="20">
        <v>1</v>
      </c>
      <c r="D1869" s="20">
        <v>0.68220000000000003</v>
      </c>
      <c r="E1869" s="29">
        <v>0</v>
      </c>
      <c r="F1869" s="29">
        <v>0.81824111537359867</v>
      </c>
      <c r="G1869" s="29">
        <v>0.68325000000000002</v>
      </c>
      <c r="H1869" s="29">
        <v>0</v>
      </c>
      <c r="I1869" s="29">
        <v>0.81824111537359867</v>
      </c>
      <c r="J1869" s="29">
        <v>-2.1217432279243464</v>
      </c>
      <c r="K1869" s="29">
        <v>-1.4686946348865695</v>
      </c>
      <c r="L1869" s="29">
        <v>0.80167824685407907</v>
      </c>
      <c r="M1869" s="29">
        <v>0.83370766162552901</v>
      </c>
    </row>
    <row r="1870" spans="2:13" x14ac:dyDescent="0.2">
      <c r="B1870" s="20" t="s">
        <v>1853</v>
      </c>
      <c r="C1870" s="20">
        <v>1</v>
      </c>
      <c r="D1870" s="20">
        <v>0.63519999999999999</v>
      </c>
      <c r="E1870" s="29">
        <v>1</v>
      </c>
      <c r="F1870" s="29">
        <v>0.8738239749037976</v>
      </c>
      <c r="G1870" s="29">
        <v>0.68325000000000002</v>
      </c>
      <c r="H1870" s="29">
        <v>1</v>
      </c>
      <c r="I1870" s="29">
        <v>0.8738239749037976</v>
      </c>
      <c r="J1870" s="29">
        <v>0.37999374058846064</v>
      </c>
      <c r="K1870" s="29">
        <v>0.68087672974799984</v>
      </c>
      <c r="L1870" s="29">
        <v>0.85735804781302971</v>
      </c>
      <c r="M1870" s="29">
        <v>0.88863604383134764</v>
      </c>
    </row>
    <row r="1871" spans="2:13" x14ac:dyDescent="0.2">
      <c r="B1871" s="20" t="s">
        <v>1854</v>
      </c>
      <c r="C1871" s="20">
        <v>1</v>
      </c>
      <c r="D1871" s="20">
        <v>0.88439999999999996</v>
      </c>
      <c r="E1871" s="29">
        <v>0</v>
      </c>
      <c r="F1871" s="29">
        <v>0.41373223682502402</v>
      </c>
      <c r="G1871" s="29">
        <v>0.68325000000000002</v>
      </c>
      <c r="H1871" s="29">
        <v>0</v>
      </c>
      <c r="I1871" s="29">
        <v>0.41373223682502402</v>
      </c>
      <c r="J1871" s="29">
        <v>-0.84006264489650151</v>
      </c>
      <c r="K1871" s="29">
        <v>-1.4686946348865695</v>
      </c>
      <c r="L1871" s="29">
        <v>0.38475717933626596</v>
      </c>
      <c r="M1871" s="29">
        <v>0.44331705062478749</v>
      </c>
    </row>
    <row r="1872" spans="2:13" x14ac:dyDescent="0.2">
      <c r="B1872" s="20" t="s">
        <v>1855</v>
      </c>
      <c r="C1872" s="20">
        <v>1</v>
      </c>
      <c r="D1872" s="20">
        <v>0.7389</v>
      </c>
      <c r="E1872" s="29">
        <v>1</v>
      </c>
      <c r="F1872" s="29">
        <v>0.72807085171436747</v>
      </c>
      <c r="G1872" s="29">
        <v>0.68325000000000002</v>
      </c>
      <c r="H1872" s="29">
        <v>1</v>
      </c>
      <c r="I1872" s="29">
        <v>0.72807085171436747</v>
      </c>
      <c r="J1872" s="29">
        <v>0.6111404913113081</v>
      </c>
      <c r="K1872" s="29">
        <v>0.68087672974799984</v>
      </c>
      <c r="L1872" s="29">
        <v>0.71251138943553749</v>
      </c>
      <c r="M1872" s="29">
        <v>0.74309184151800711</v>
      </c>
    </row>
    <row r="1873" spans="2:13" x14ac:dyDescent="0.2">
      <c r="B1873" s="20" t="s">
        <v>1856</v>
      </c>
      <c r="C1873" s="20">
        <v>1</v>
      </c>
      <c r="D1873" s="20">
        <v>0.75660000000000005</v>
      </c>
      <c r="E1873" s="29">
        <v>0</v>
      </c>
      <c r="F1873" s="29">
        <v>0.69479807123204007</v>
      </c>
      <c r="G1873" s="29">
        <v>0.68325000000000002</v>
      </c>
      <c r="H1873" s="29">
        <v>0</v>
      </c>
      <c r="I1873" s="29">
        <v>0.69479807123204007</v>
      </c>
      <c r="J1873" s="29">
        <v>-1.5088138610236066</v>
      </c>
      <c r="K1873" s="29">
        <v>-1.4686946348865695</v>
      </c>
      <c r="L1873" s="29">
        <v>0.67922981051217346</v>
      </c>
      <c r="M1873" s="29">
        <v>0.7099334183301903</v>
      </c>
    </row>
    <row r="1874" spans="2:13" x14ac:dyDescent="0.2">
      <c r="B1874" s="20" t="s">
        <v>1857</v>
      </c>
      <c r="C1874" s="20">
        <v>1</v>
      </c>
      <c r="D1874" s="20">
        <v>0.77459999999999996</v>
      </c>
      <c r="E1874" s="29">
        <v>0</v>
      </c>
      <c r="F1874" s="29">
        <v>0.65874109746553422</v>
      </c>
      <c r="G1874" s="29">
        <v>0.68325000000000002</v>
      </c>
      <c r="H1874" s="29">
        <v>0</v>
      </c>
      <c r="I1874" s="29">
        <v>0.65874109746553422</v>
      </c>
      <c r="J1874" s="29">
        <v>-1.3893618981414699</v>
      </c>
      <c r="K1874" s="29">
        <v>-1.4686946348865695</v>
      </c>
      <c r="L1874" s="29">
        <v>0.64265166214725877</v>
      </c>
      <c r="M1874" s="29">
        <v>0.67447305891457598</v>
      </c>
    </row>
    <row r="1875" spans="2:13" x14ac:dyDescent="0.2">
      <c r="B1875" s="20" t="s">
        <v>1858</v>
      </c>
      <c r="C1875" s="20">
        <v>1</v>
      </c>
      <c r="D1875" s="20">
        <v>0.8659</v>
      </c>
      <c r="E1875" s="29">
        <v>0</v>
      </c>
      <c r="F1875" s="29">
        <v>0.45536489911609185</v>
      </c>
      <c r="G1875" s="29">
        <v>0.68325000000000002</v>
      </c>
      <c r="H1875" s="29">
        <v>0</v>
      </c>
      <c r="I1875" s="29">
        <v>0.45536489911609185</v>
      </c>
      <c r="J1875" s="29">
        <v>-0.91438051245242935</v>
      </c>
      <c r="K1875" s="29">
        <v>-1.4686946348865695</v>
      </c>
      <c r="L1875" s="29">
        <v>0.42873492098503829</v>
      </c>
      <c r="M1875" s="29">
        <v>0.48225260782189266</v>
      </c>
    </row>
    <row r="1876" spans="2:13" x14ac:dyDescent="0.2">
      <c r="B1876" s="20" t="s">
        <v>1859</v>
      </c>
      <c r="C1876" s="20">
        <v>1</v>
      </c>
      <c r="D1876" s="20">
        <v>0.84699999999999998</v>
      </c>
      <c r="E1876" s="29">
        <v>0</v>
      </c>
      <c r="F1876" s="29">
        <v>0.49854736789541254</v>
      </c>
      <c r="G1876" s="29">
        <v>0.68325000000000002</v>
      </c>
      <c r="H1876" s="29">
        <v>0</v>
      </c>
      <c r="I1876" s="29">
        <v>0.49854736789541254</v>
      </c>
      <c r="J1876" s="29">
        <v>-0.99709894383649766</v>
      </c>
      <c r="K1876" s="29">
        <v>-1.4686946348865695</v>
      </c>
      <c r="L1876" s="29">
        <v>0.47457238922840245</v>
      </c>
      <c r="M1876" s="29">
        <v>0.52252902825928371</v>
      </c>
    </row>
    <row r="1877" spans="2:13" x14ac:dyDescent="0.2">
      <c r="B1877" s="20" t="s">
        <v>1860</v>
      </c>
      <c r="C1877" s="20">
        <v>1</v>
      </c>
      <c r="D1877" s="20">
        <v>0.89429999999999998</v>
      </c>
      <c r="E1877" s="29">
        <v>0</v>
      </c>
      <c r="F1877" s="29">
        <v>0.39191140178174533</v>
      </c>
      <c r="G1877" s="29">
        <v>0.68325000000000002</v>
      </c>
      <c r="H1877" s="29">
        <v>0</v>
      </c>
      <c r="I1877" s="29">
        <v>0.39191140178174533</v>
      </c>
      <c r="J1877" s="29">
        <v>-0.80280583252310656</v>
      </c>
      <c r="K1877" s="29">
        <v>-1.4686946348865695</v>
      </c>
      <c r="L1877" s="29">
        <v>0.36185093069211971</v>
      </c>
      <c r="M1877" s="29">
        <v>0.42281453488370196</v>
      </c>
    </row>
    <row r="1878" spans="2:13" x14ac:dyDescent="0.2">
      <c r="B1878" s="20" t="s">
        <v>1861</v>
      </c>
      <c r="C1878" s="20">
        <v>1</v>
      </c>
      <c r="D1878" s="20">
        <v>0.61160000000000003</v>
      </c>
      <c r="E1878" s="29">
        <v>1</v>
      </c>
      <c r="F1878" s="29">
        <v>0.89580698731498998</v>
      </c>
      <c r="G1878" s="29">
        <v>0.68325000000000002</v>
      </c>
      <c r="H1878" s="29">
        <v>1</v>
      </c>
      <c r="I1878" s="29">
        <v>0.89580698731498998</v>
      </c>
      <c r="J1878" s="29">
        <v>0.34104530483814177</v>
      </c>
      <c r="K1878" s="29">
        <v>0.68087672974799984</v>
      </c>
      <c r="L1878" s="29">
        <v>0.87988628860955509</v>
      </c>
      <c r="M1878" s="29">
        <v>0.90983369359588151</v>
      </c>
    </row>
    <row r="1879" spans="2:13" x14ac:dyDescent="0.2">
      <c r="B1879" s="20" t="s">
        <v>1862</v>
      </c>
      <c r="C1879" s="20">
        <v>1</v>
      </c>
      <c r="D1879" s="20">
        <v>0.74229999999999996</v>
      </c>
      <c r="E1879" s="29">
        <v>0</v>
      </c>
      <c r="F1879" s="29">
        <v>0.72185826595520919</v>
      </c>
      <c r="G1879" s="29">
        <v>0.68325000000000002</v>
      </c>
      <c r="H1879" s="29">
        <v>0</v>
      </c>
      <c r="I1879" s="29">
        <v>0.72185826595520919</v>
      </c>
      <c r="J1879" s="29">
        <v>-1.6109901610315727</v>
      </c>
      <c r="K1879" s="29">
        <v>-1.4686946348865695</v>
      </c>
      <c r="L1879" s="29">
        <v>0.70632634022971463</v>
      </c>
      <c r="M1879" s="29">
        <v>0.73687474822409815</v>
      </c>
    </row>
    <row r="1880" spans="2:13" x14ac:dyDescent="0.2">
      <c r="B1880" s="20" t="s">
        <v>1863</v>
      </c>
      <c r="C1880" s="20">
        <v>1</v>
      </c>
      <c r="D1880" s="20">
        <v>0.82050000000000001</v>
      </c>
      <c r="E1880" s="29">
        <v>0</v>
      </c>
      <c r="F1880" s="29">
        <v>0.55898530970005522</v>
      </c>
      <c r="G1880" s="29">
        <v>0.68325000000000002</v>
      </c>
      <c r="H1880" s="29">
        <v>0</v>
      </c>
      <c r="I1880" s="29">
        <v>0.55898530970005522</v>
      </c>
      <c r="J1880" s="29">
        <v>-1.1258322089672126</v>
      </c>
      <c r="K1880" s="29">
        <v>-1.4686946348865695</v>
      </c>
      <c r="L1880" s="29">
        <v>0.53868670565357746</v>
      </c>
      <c r="M1880" s="29">
        <v>0.57908863522157406</v>
      </c>
    </row>
    <row r="1881" spans="2:13" x14ac:dyDescent="0.2">
      <c r="B1881" s="20" t="s">
        <v>1864</v>
      </c>
      <c r="C1881" s="20">
        <v>1</v>
      </c>
      <c r="D1881" s="20">
        <v>0.76600000000000001</v>
      </c>
      <c r="E1881" s="29">
        <v>0</v>
      </c>
      <c r="F1881" s="29">
        <v>0.67623060941085567</v>
      </c>
      <c r="G1881" s="29">
        <v>0.68325000000000002</v>
      </c>
      <c r="H1881" s="29">
        <v>0</v>
      </c>
      <c r="I1881" s="29">
        <v>0.67623060941085567</v>
      </c>
      <c r="J1881" s="29">
        <v>-1.4452052103425426</v>
      </c>
      <c r="K1881" s="29">
        <v>-1.4686946348865695</v>
      </c>
      <c r="L1881" s="29">
        <v>0.66046632257463456</v>
      </c>
      <c r="M1881" s="29">
        <v>0.69160473381906473</v>
      </c>
    </row>
    <row r="1882" spans="2:13" x14ac:dyDescent="0.2">
      <c r="B1882" s="20" t="s">
        <v>1865</v>
      </c>
      <c r="C1882" s="20">
        <v>1</v>
      </c>
      <c r="D1882" s="20">
        <v>0.64500000000000002</v>
      </c>
      <c r="E1882" s="29">
        <v>1</v>
      </c>
      <c r="F1882" s="29">
        <v>0.8635849582288877</v>
      </c>
      <c r="G1882" s="29">
        <v>0.68325000000000002</v>
      </c>
      <c r="H1882" s="29">
        <v>1</v>
      </c>
      <c r="I1882" s="29">
        <v>0.8635849582288877</v>
      </c>
      <c r="J1882" s="29">
        <v>0.39744642558957316</v>
      </c>
      <c r="K1882" s="29">
        <v>0.68087672974799984</v>
      </c>
      <c r="L1882" s="29">
        <v>0.8469859317209284</v>
      </c>
      <c r="M1882" s="29">
        <v>0.87864132102630332</v>
      </c>
    </row>
    <row r="1883" spans="2:13" x14ac:dyDescent="0.2">
      <c r="B1883" s="20" t="s">
        <v>1866</v>
      </c>
      <c r="C1883" s="20">
        <v>1</v>
      </c>
      <c r="D1883" s="20">
        <v>0.88</v>
      </c>
      <c r="E1883" s="29">
        <v>0</v>
      </c>
      <c r="F1883" s="29">
        <v>0.42354575058231975</v>
      </c>
      <c r="G1883" s="29">
        <v>0.68325000000000002</v>
      </c>
      <c r="H1883" s="29">
        <v>0</v>
      </c>
      <c r="I1883" s="29">
        <v>0.42354575058231975</v>
      </c>
      <c r="J1883" s="29">
        <v>-0.85717153773764909</v>
      </c>
      <c r="K1883" s="29">
        <v>-1.4686946348865695</v>
      </c>
      <c r="L1883" s="29">
        <v>0.39509484062350092</v>
      </c>
      <c r="M1883" s="29">
        <v>0.45251279977025816</v>
      </c>
    </row>
    <row r="1884" spans="2:13" x14ac:dyDescent="0.2">
      <c r="B1884" s="20" t="s">
        <v>1867</v>
      </c>
      <c r="C1884" s="20">
        <v>1</v>
      </c>
      <c r="D1884" s="20">
        <v>0.88670000000000004</v>
      </c>
      <c r="E1884" s="29">
        <v>0</v>
      </c>
      <c r="F1884" s="29">
        <v>0.40862906325308018</v>
      </c>
      <c r="G1884" s="29">
        <v>0.68325000000000002</v>
      </c>
      <c r="H1884" s="29">
        <v>0</v>
      </c>
      <c r="I1884" s="29">
        <v>0.40862906325308018</v>
      </c>
      <c r="J1884" s="29">
        <v>-0.83125570225724554</v>
      </c>
      <c r="K1884" s="29">
        <v>-1.4686946348865695</v>
      </c>
      <c r="L1884" s="29">
        <v>0.37938979492236047</v>
      </c>
      <c r="M1884" s="29">
        <v>0.43852947007460236</v>
      </c>
    </row>
    <row r="1885" spans="2:13" x14ac:dyDescent="0.2">
      <c r="B1885" s="20" t="s">
        <v>1868</v>
      </c>
      <c r="C1885" s="20">
        <v>1</v>
      </c>
      <c r="D1885" s="20">
        <v>0.83179999999999998</v>
      </c>
      <c r="E1885" s="29">
        <v>0</v>
      </c>
      <c r="F1885" s="29">
        <v>0.53332246716288334</v>
      </c>
      <c r="G1885" s="29">
        <v>0.68325000000000002</v>
      </c>
      <c r="H1885" s="29">
        <v>0</v>
      </c>
      <c r="I1885" s="29">
        <v>0.53332246716288334</v>
      </c>
      <c r="J1885" s="29">
        <v>-1.0690216313706107</v>
      </c>
      <c r="K1885" s="29">
        <v>-1.4686946348865695</v>
      </c>
      <c r="L1885" s="29">
        <v>0.51150406769226808</v>
      </c>
      <c r="M1885" s="29">
        <v>0.55501413756073226</v>
      </c>
    </row>
    <row r="1886" spans="2:13" x14ac:dyDescent="0.2">
      <c r="B1886" s="20" t="s">
        <v>1869</v>
      </c>
      <c r="C1886" s="20">
        <v>1</v>
      </c>
      <c r="D1886" s="20">
        <v>0.622</v>
      </c>
      <c r="E1886" s="29">
        <v>1</v>
      </c>
      <c r="F1886" s="29">
        <v>0.8865696356450723</v>
      </c>
      <c r="G1886" s="29">
        <v>0.68325000000000002</v>
      </c>
      <c r="H1886" s="29">
        <v>1</v>
      </c>
      <c r="I1886" s="29">
        <v>0.8865696356450723</v>
      </c>
      <c r="J1886" s="29">
        <v>0.35769118468520117</v>
      </c>
      <c r="K1886" s="29">
        <v>0.68087672974799984</v>
      </c>
      <c r="L1886" s="29">
        <v>0.87037181177136336</v>
      </c>
      <c r="M1886" s="29">
        <v>0.90097372548860943</v>
      </c>
    </row>
    <row r="1887" spans="2:13" x14ac:dyDescent="0.2">
      <c r="B1887" s="20" t="s">
        <v>1870</v>
      </c>
      <c r="C1887" s="20">
        <v>1</v>
      </c>
      <c r="D1887" s="20">
        <v>0.69159999999999999</v>
      </c>
      <c r="E1887" s="29">
        <v>1</v>
      </c>
      <c r="F1887" s="29">
        <v>0.80507664720168048</v>
      </c>
      <c r="G1887" s="29">
        <v>0.68325000000000002</v>
      </c>
      <c r="H1887" s="29">
        <v>1</v>
      </c>
      <c r="I1887" s="29">
        <v>0.80507664720168048</v>
      </c>
      <c r="J1887" s="29">
        <v>0.49205462903008268</v>
      </c>
      <c r="K1887" s="29">
        <v>0.68087672974799984</v>
      </c>
      <c r="L1887" s="29">
        <v>0.78864799273146358</v>
      </c>
      <c r="M1887" s="29">
        <v>0.82051890701949826</v>
      </c>
    </row>
    <row r="1888" spans="2:13" x14ac:dyDescent="0.2">
      <c r="B1888" s="20" t="s">
        <v>1871</v>
      </c>
      <c r="C1888" s="20">
        <v>1</v>
      </c>
      <c r="D1888" s="20">
        <v>0.87990000000000002</v>
      </c>
      <c r="E1888" s="29">
        <v>0</v>
      </c>
      <c r="F1888" s="29">
        <v>0.42376951845627292</v>
      </c>
      <c r="G1888" s="29">
        <v>0.68325000000000002</v>
      </c>
      <c r="H1888" s="29">
        <v>0</v>
      </c>
      <c r="I1888" s="29">
        <v>0.42376951845627292</v>
      </c>
      <c r="J1888" s="29">
        <v>-0.85756439918553939</v>
      </c>
      <c r="K1888" s="29">
        <v>-1.4686946348865695</v>
      </c>
      <c r="L1888" s="29">
        <v>0.39533079370508861</v>
      </c>
      <c r="M1888" s="29">
        <v>0.4527223265423494</v>
      </c>
    </row>
    <row r="1889" spans="2:13" x14ac:dyDescent="0.2">
      <c r="B1889" s="20" t="s">
        <v>1872</v>
      </c>
      <c r="C1889" s="20">
        <v>1</v>
      </c>
      <c r="D1889" s="20">
        <v>0.61219999999999997</v>
      </c>
      <c r="E1889" s="29">
        <v>0</v>
      </c>
      <c r="F1889" s="29">
        <v>0.895292645797793</v>
      </c>
      <c r="G1889" s="29">
        <v>0.68325000000000002</v>
      </c>
      <c r="H1889" s="29">
        <v>0</v>
      </c>
      <c r="I1889" s="29">
        <v>0.895292645797793</v>
      </c>
      <c r="J1889" s="29">
        <v>-2.9241114116109519</v>
      </c>
      <c r="K1889" s="29">
        <v>-1.4686946348865695</v>
      </c>
      <c r="L1889" s="29">
        <v>0.87935449365887741</v>
      </c>
      <c r="M1889" s="29">
        <v>0.90934232447039087</v>
      </c>
    </row>
    <row r="1890" spans="2:13" x14ac:dyDescent="0.2">
      <c r="B1890" s="20" t="s">
        <v>1873</v>
      </c>
      <c r="C1890" s="20">
        <v>1</v>
      </c>
      <c r="D1890" s="20">
        <v>0.72440000000000004</v>
      </c>
      <c r="E1890" s="29">
        <v>1</v>
      </c>
      <c r="F1890" s="29">
        <v>0.75356927752289959</v>
      </c>
      <c r="G1890" s="29">
        <v>0.68325000000000002</v>
      </c>
      <c r="H1890" s="29">
        <v>1</v>
      </c>
      <c r="I1890" s="29">
        <v>0.75356927752289959</v>
      </c>
      <c r="J1890" s="29">
        <v>0.57185488189329614</v>
      </c>
      <c r="K1890" s="29">
        <v>0.68087672974799984</v>
      </c>
      <c r="L1890" s="29">
        <v>0.73779184719280477</v>
      </c>
      <c r="M1890" s="29">
        <v>0.76869498843473372</v>
      </c>
    </row>
    <row r="1891" spans="2:13" x14ac:dyDescent="0.2">
      <c r="B1891" s="20" t="s">
        <v>1874</v>
      </c>
      <c r="C1891" s="20">
        <v>1</v>
      </c>
      <c r="D1891" s="20">
        <v>0.88759999999999994</v>
      </c>
      <c r="E1891" s="29">
        <v>0</v>
      </c>
      <c r="F1891" s="29">
        <v>0.4066374533802628</v>
      </c>
      <c r="G1891" s="29">
        <v>0.68325000000000002</v>
      </c>
      <c r="H1891" s="29">
        <v>0</v>
      </c>
      <c r="I1891" s="29">
        <v>0.4066374533802628</v>
      </c>
      <c r="J1891" s="29">
        <v>-0.82783469406580745</v>
      </c>
      <c r="K1891" s="29">
        <v>-1.4686946348865695</v>
      </c>
      <c r="L1891" s="29">
        <v>0.3772967121351477</v>
      </c>
      <c r="M1891" s="29">
        <v>0.43665989296962082</v>
      </c>
    </row>
    <row r="1892" spans="2:13" x14ac:dyDescent="0.2">
      <c r="B1892" s="20" t="s">
        <v>1875</v>
      </c>
      <c r="C1892" s="20">
        <v>1</v>
      </c>
      <c r="D1892" s="20">
        <v>0.70279999999999998</v>
      </c>
      <c r="E1892" s="29">
        <v>1</v>
      </c>
      <c r="F1892" s="29">
        <v>0.78846377964458692</v>
      </c>
      <c r="G1892" s="29">
        <v>0.68325000000000002</v>
      </c>
      <c r="H1892" s="29">
        <v>1</v>
      </c>
      <c r="I1892" s="29">
        <v>0.78846377964458692</v>
      </c>
      <c r="J1892" s="29">
        <v>0.51796629025978758</v>
      </c>
      <c r="K1892" s="29">
        <v>0.68087672974799984</v>
      </c>
      <c r="L1892" s="29">
        <v>0.77224139159173288</v>
      </c>
      <c r="M1892" s="29">
        <v>0.80382423440292827</v>
      </c>
    </row>
    <row r="1893" spans="2:13" x14ac:dyDescent="0.2">
      <c r="B1893" s="20" t="s">
        <v>1876</v>
      </c>
      <c r="C1893" s="20">
        <v>1</v>
      </c>
      <c r="D1893" s="20">
        <v>0.62129999999999996</v>
      </c>
      <c r="E1893" s="29">
        <v>1</v>
      </c>
      <c r="F1893" s="29">
        <v>0.88721316037084963</v>
      </c>
      <c r="G1893" s="29">
        <v>0.68325000000000002</v>
      </c>
      <c r="H1893" s="29">
        <v>1</v>
      </c>
      <c r="I1893" s="29">
        <v>0.88721316037084963</v>
      </c>
      <c r="J1893" s="29">
        <v>0.35654571889270115</v>
      </c>
      <c r="K1893" s="29">
        <v>0.68087672974799984</v>
      </c>
      <c r="L1893" s="29">
        <v>0.87103224284938208</v>
      </c>
      <c r="M1893" s="29">
        <v>0.90159330074012256</v>
      </c>
    </row>
    <row r="1894" spans="2:13" x14ac:dyDescent="0.2">
      <c r="B1894" s="20" t="s">
        <v>1877</v>
      </c>
      <c r="C1894" s="20">
        <v>1</v>
      </c>
      <c r="D1894" s="20">
        <v>0.81699999999999995</v>
      </c>
      <c r="E1894" s="29">
        <v>0</v>
      </c>
      <c r="F1894" s="29">
        <v>0.56687691943637086</v>
      </c>
      <c r="G1894" s="29">
        <v>0.68325000000000002</v>
      </c>
      <c r="H1894" s="29">
        <v>0</v>
      </c>
      <c r="I1894" s="29">
        <v>0.56687691943637086</v>
      </c>
      <c r="J1894" s="29">
        <v>-1.1440334525414642</v>
      </c>
      <c r="K1894" s="29">
        <v>-1.4686946348865695</v>
      </c>
      <c r="L1894" s="29">
        <v>0.54702332490009797</v>
      </c>
      <c r="M1894" s="29">
        <v>0.5865180855762121</v>
      </c>
    </row>
    <row r="1895" spans="2:13" x14ac:dyDescent="0.2">
      <c r="B1895" s="20" t="s">
        <v>1878</v>
      </c>
      <c r="C1895" s="20">
        <v>1</v>
      </c>
      <c r="D1895" s="20">
        <v>0.872</v>
      </c>
      <c r="E1895" s="29">
        <v>0</v>
      </c>
      <c r="F1895" s="29">
        <v>0.44153872357234913</v>
      </c>
      <c r="G1895" s="29">
        <v>0.68325000000000002</v>
      </c>
      <c r="H1895" s="29">
        <v>0</v>
      </c>
      <c r="I1895" s="29">
        <v>0.44153872357234913</v>
      </c>
      <c r="J1895" s="29">
        <v>-0.88917627554556478</v>
      </c>
      <c r="K1895" s="29">
        <v>-1.4686946348865695</v>
      </c>
      <c r="L1895" s="29">
        <v>0.41409743017001843</v>
      </c>
      <c r="M1895" s="29">
        <v>0.4693417879065358</v>
      </c>
    </row>
    <row r="1896" spans="2:13" x14ac:dyDescent="0.2">
      <c r="B1896" s="20" t="s">
        <v>1879</v>
      </c>
      <c r="C1896" s="20">
        <v>1</v>
      </c>
      <c r="D1896" s="20">
        <v>0.84889999999999999</v>
      </c>
      <c r="E1896" s="29">
        <v>0</v>
      </c>
      <c r="F1896" s="29">
        <v>0.49419455350195274</v>
      </c>
      <c r="G1896" s="29">
        <v>0.68325000000000002</v>
      </c>
      <c r="H1896" s="29">
        <v>0</v>
      </c>
      <c r="I1896" s="29">
        <v>0.49419455350195274</v>
      </c>
      <c r="J1896" s="29">
        <v>-0.98845573751034266</v>
      </c>
      <c r="K1896" s="29">
        <v>-1.4686946348865695</v>
      </c>
      <c r="L1896" s="29">
        <v>0.46994760080153763</v>
      </c>
      <c r="M1896" s="29">
        <v>0.5184688455346943</v>
      </c>
    </row>
    <row r="1897" spans="2:13" x14ac:dyDescent="0.2">
      <c r="B1897" s="20" t="s">
        <v>1880</v>
      </c>
      <c r="C1897" s="20">
        <v>1</v>
      </c>
      <c r="D1897" s="20">
        <v>0.85780000000000001</v>
      </c>
      <c r="E1897" s="29">
        <v>1</v>
      </c>
      <c r="F1897" s="29">
        <v>0.47382753410226269</v>
      </c>
      <c r="G1897" s="29">
        <v>0.68325000000000002</v>
      </c>
      <c r="H1897" s="29">
        <v>1</v>
      </c>
      <c r="I1897" s="29">
        <v>0.47382753410226269</v>
      </c>
      <c r="J1897" s="29">
        <v>1.0537896095648009</v>
      </c>
      <c r="K1897" s="29">
        <v>0.68087672974799984</v>
      </c>
      <c r="L1897" s="29">
        <v>0.44831670152229047</v>
      </c>
      <c r="M1897" s="29">
        <v>0.49947574173734355</v>
      </c>
    </row>
    <row r="1898" spans="2:13" x14ac:dyDescent="0.2">
      <c r="B1898" s="20" t="s">
        <v>1881</v>
      </c>
      <c r="C1898" s="20">
        <v>1</v>
      </c>
      <c r="D1898" s="20">
        <v>0.61370000000000002</v>
      </c>
      <c r="E1898" s="29">
        <v>0</v>
      </c>
      <c r="F1898" s="29">
        <v>0.89399697372376741</v>
      </c>
      <c r="G1898" s="29">
        <v>0.68325000000000002</v>
      </c>
      <c r="H1898" s="29">
        <v>0</v>
      </c>
      <c r="I1898" s="29">
        <v>0.89399697372376741</v>
      </c>
      <c r="J1898" s="29">
        <v>-2.9040821156318737</v>
      </c>
      <c r="K1898" s="29">
        <v>-1.4686946348865695</v>
      </c>
      <c r="L1898" s="29">
        <v>0.87801594975045605</v>
      </c>
      <c r="M1898" s="29">
        <v>0.90810346821400278</v>
      </c>
    </row>
    <row r="1899" spans="2:13" x14ac:dyDescent="0.2">
      <c r="B1899" s="20" t="s">
        <v>1882</v>
      </c>
      <c r="C1899" s="20">
        <v>1</v>
      </c>
      <c r="D1899" s="20">
        <v>0.61699999999999999</v>
      </c>
      <c r="E1899" s="29">
        <v>0</v>
      </c>
      <c r="F1899" s="29">
        <v>0.89109667460524011</v>
      </c>
      <c r="G1899" s="29">
        <v>0.68325000000000002</v>
      </c>
      <c r="H1899" s="29">
        <v>0</v>
      </c>
      <c r="I1899" s="29">
        <v>0.89109667460524011</v>
      </c>
      <c r="J1899" s="29">
        <v>-2.8604992672489038</v>
      </c>
      <c r="K1899" s="29">
        <v>-1.4686946348865695</v>
      </c>
      <c r="L1899" s="29">
        <v>0.87502524025032824</v>
      </c>
      <c r="M1899" s="29">
        <v>0.90532497906573206</v>
      </c>
    </row>
    <row r="1900" spans="2:13" x14ac:dyDescent="0.2">
      <c r="B1900" s="20" t="s">
        <v>1883</v>
      </c>
      <c r="C1900" s="20">
        <v>1</v>
      </c>
      <c r="D1900" s="20">
        <v>0.73880000000000001</v>
      </c>
      <c r="E1900" s="29">
        <v>0</v>
      </c>
      <c r="F1900" s="29">
        <v>0.72825225317310893</v>
      </c>
      <c r="G1900" s="29">
        <v>0.68325000000000002</v>
      </c>
      <c r="H1900" s="29">
        <v>0</v>
      </c>
      <c r="I1900" s="29">
        <v>0.72825225317310893</v>
      </c>
      <c r="J1900" s="29">
        <v>-1.6370349162651756</v>
      </c>
      <c r="K1900" s="29">
        <v>-1.4686946348865695</v>
      </c>
      <c r="L1900" s="29">
        <v>0.71269181232197876</v>
      </c>
      <c r="M1900" s="29">
        <v>0.74327352386286838</v>
      </c>
    </row>
    <row r="1901" spans="2:13" x14ac:dyDescent="0.2">
      <c r="B1901" s="20" t="s">
        <v>1884</v>
      </c>
      <c r="C1901" s="20">
        <v>1</v>
      </c>
      <c r="D1901" s="20">
        <v>0.82809999999999995</v>
      </c>
      <c r="E1901" s="29">
        <v>0</v>
      </c>
      <c r="F1901" s="29">
        <v>0.54175151782019237</v>
      </c>
      <c r="G1901" s="29">
        <v>0.68325000000000002</v>
      </c>
      <c r="H1901" s="29">
        <v>0</v>
      </c>
      <c r="I1901" s="29">
        <v>0.54175151782019237</v>
      </c>
      <c r="J1901" s="29">
        <v>-1.0873004075002997</v>
      </c>
      <c r="K1901" s="29">
        <v>-1.4686946348865695</v>
      </c>
      <c r="L1901" s="29">
        <v>0.52044246272293471</v>
      </c>
      <c r="M1901" s="29">
        <v>0.56290892802386161</v>
      </c>
    </row>
    <row r="1902" spans="2:13" x14ac:dyDescent="0.2">
      <c r="B1902" s="20" t="s">
        <v>1885</v>
      </c>
      <c r="C1902" s="20">
        <v>1</v>
      </c>
      <c r="D1902" s="20">
        <v>0.60740000000000005</v>
      </c>
      <c r="E1902" s="29">
        <v>1</v>
      </c>
      <c r="F1902" s="29">
        <v>0.89934521044403615</v>
      </c>
      <c r="G1902" s="29">
        <v>0.68325000000000002</v>
      </c>
      <c r="H1902" s="29">
        <v>1</v>
      </c>
      <c r="I1902" s="29">
        <v>0.89934521044403615</v>
      </c>
      <c r="J1902" s="29">
        <v>0.33454458871834802</v>
      </c>
      <c r="K1902" s="29">
        <v>0.68087672974799984</v>
      </c>
      <c r="L1902" s="29">
        <v>0.88355144433084443</v>
      </c>
      <c r="M1902" s="29">
        <v>0.91320730937778372</v>
      </c>
    </row>
    <row r="1903" spans="2:13" x14ac:dyDescent="0.2">
      <c r="B1903" s="20" t="s">
        <v>1886</v>
      </c>
      <c r="C1903" s="20">
        <v>1</v>
      </c>
      <c r="D1903" s="20">
        <v>0.88600000000000001</v>
      </c>
      <c r="E1903" s="29">
        <v>0</v>
      </c>
      <c r="F1903" s="29">
        <v>0.41018017317911709</v>
      </c>
      <c r="G1903" s="29">
        <v>0.68325000000000002</v>
      </c>
      <c r="H1903" s="29">
        <v>0</v>
      </c>
      <c r="I1903" s="29">
        <v>0.41018017317911709</v>
      </c>
      <c r="J1903" s="29">
        <v>-0.83392625731176484</v>
      </c>
      <c r="K1903" s="29">
        <v>-1.4686946348865695</v>
      </c>
      <c r="L1903" s="29">
        <v>0.38102057941471484</v>
      </c>
      <c r="M1903" s="29">
        <v>0.43998509057563451</v>
      </c>
    </row>
    <row r="1904" spans="2:13" x14ac:dyDescent="0.2">
      <c r="B1904" s="20" t="s">
        <v>1887</v>
      </c>
      <c r="C1904" s="20">
        <v>1</v>
      </c>
      <c r="D1904" s="20">
        <v>0.67220000000000002</v>
      </c>
      <c r="E1904" s="29">
        <v>0</v>
      </c>
      <c r="F1904" s="29">
        <v>0.83147535526785221</v>
      </c>
      <c r="G1904" s="29">
        <v>0.68325000000000002</v>
      </c>
      <c r="H1904" s="29">
        <v>0</v>
      </c>
      <c r="I1904" s="29">
        <v>0.83147535526785221</v>
      </c>
      <c r="J1904" s="29">
        <v>-2.2212271875471998</v>
      </c>
      <c r="K1904" s="29">
        <v>-1.4686946348865695</v>
      </c>
      <c r="L1904" s="29">
        <v>0.81482026877067737</v>
      </c>
      <c r="M1904" s="29">
        <v>0.84691391384360304</v>
      </c>
    </row>
    <row r="1905" spans="2:13" x14ac:dyDescent="0.2">
      <c r="B1905" s="20" t="s">
        <v>1888</v>
      </c>
      <c r="C1905" s="20">
        <v>1</v>
      </c>
      <c r="D1905" s="20">
        <v>0.78820000000000001</v>
      </c>
      <c r="E1905" s="29">
        <v>0</v>
      </c>
      <c r="F1905" s="29">
        <v>0.63019509174322408</v>
      </c>
      <c r="G1905" s="29">
        <v>0.68325000000000002</v>
      </c>
      <c r="H1905" s="29">
        <v>0</v>
      </c>
      <c r="I1905" s="29">
        <v>0.63019509174322408</v>
      </c>
      <c r="J1905" s="29">
        <v>-1.3054227369015865</v>
      </c>
      <c r="K1905" s="29">
        <v>-1.4686946348865695</v>
      </c>
      <c r="L1905" s="29">
        <v>0.61327992484297067</v>
      </c>
      <c r="M1905" s="29">
        <v>0.64679649827092145</v>
      </c>
    </row>
    <row r="1906" spans="2:13" x14ac:dyDescent="0.2">
      <c r="B1906" s="20" t="s">
        <v>1889</v>
      </c>
      <c r="C1906" s="20">
        <v>1</v>
      </c>
      <c r="D1906" s="20">
        <v>0.66559999999999997</v>
      </c>
      <c r="E1906" s="29">
        <v>0</v>
      </c>
      <c r="F1906" s="29">
        <v>0.83978166270425714</v>
      </c>
      <c r="G1906" s="29">
        <v>0.68325000000000002</v>
      </c>
      <c r="H1906" s="29">
        <v>0</v>
      </c>
      <c r="I1906" s="29">
        <v>0.83978166270425714</v>
      </c>
      <c r="J1906" s="29">
        <v>-2.289428492439789</v>
      </c>
      <c r="K1906" s="29">
        <v>-1.4686946348865695</v>
      </c>
      <c r="L1906" s="29">
        <v>0.82309776721070493</v>
      </c>
      <c r="M1906" s="29">
        <v>0.85516894425760137</v>
      </c>
    </row>
    <row r="1907" spans="2:13" x14ac:dyDescent="0.2">
      <c r="B1907" s="20" t="s">
        <v>1890</v>
      </c>
      <c r="C1907" s="20">
        <v>1</v>
      </c>
      <c r="D1907" s="20">
        <v>0.63009999999999999</v>
      </c>
      <c r="E1907" s="29">
        <v>1</v>
      </c>
      <c r="F1907" s="29">
        <v>0.87888773395263242</v>
      </c>
      <c r="G1907" s="29">
        <v>0.68325000000000002</v>
      </c>
      <c r="H1907" s="29">
        <v>1</v>
      </c>
      <c r="I1907" s="29">
        <v>0.87888773395263242</v>
      </c>
      <c r="J1907" s="29">
        <v>0.3712165783134132</v>
      </c>
      <c r="K1907" s="29">
        <v>0.68087672974799984</v>
      </c>
      <c r="L1907" s="29">
        <v>0.8625137038522338</v>
      </c>
      <c r="M1907" s="29">
        <v>0.8935523569827335</v>
      </c>
    </row>
    <row r="1908" spans="2:13" x14ac:dyDescent="0.2">
      <c r="B1908" s="20" t="s">
        <v>1891</v>
      </c>
      <c r="C1908" s="20">
        <v>1</v>
      </c>
      <c r="D1908" s="20">
        <v>0.73009999999999997</v>
      </c>
      <c r="E1908" s="29">
        <v>0</v>
      </c>
      <c r="F1908" s="29">
        <v>0.74374080690599831</v>
      </c>
      <c r="G1908" s="29">
        <v>0.68325000000000002</v>
      </c>
      <c r="H1908" s="29">
        <v>0</v>
      </c>
      <c r="I1908" s="29">
        <v>0.74374080690599831</v>
      </c>
      <c r="J1908" s="29">
        <v>-1.7036135205806622</v>
      </c>
      <c r="K1908" s="29">
        <v>-1.4686946348865695</v>
      </c>
      <c r="L1908" s="29">
        <v>0.72806453855686804</v>
      </c>
      <c r="M1908" s="29">
        <v>0.75881275218591404</v>
      </c>
    </row>
    <row r="1909" spans="2:13" x14ac:dyDescent="0.2">
      <c r="B1909" s="20" t="s">
        <v>1892</v>
      </c>
      <c r="C1909" s="20">
        <v>1</v>
      </c>
      <c r="D1909" s="20">
        <v>0.6724</v>
      </c>
      <c r="E1909" s="29">
        <v>0</v>
      </c>
      <c r="F1909" s="29">
        <v>0.83121836967631002</v>
      </c>
      <c r="G1909" s="29">
        <v>0.68325000000000002</v>
      </c>
      <c r="H1909" s="29">
        <v>0</v>
      </c>
      <c r="I1909" s="29">
        <v>0.83121836967631002</v>
      </c>
      <c r="J1909" s="29">
        <v>-2.2191925073594816</v>
      </c>
      <c r="K1909" s="29">
        <v>-1.4686946348865695</v>
      </c>
      <c r="L1909" s="29">
        <v>0.81456456607393657</v>
      </c>
      <c r="M1909" s="29">
        <v>0.84665806799325372</v>
      </c>
    </row>
    <row r="1910" spans="2:13" x14ac:dyDescent="0.2">
      <c r="B1910" s="20" t="s">
        <v>1893</v>
      </c>
      <c r="C1910" s="20">
        <v>1</v>
      </c>
      <c r="D1910" s="20">
        <v>0.65810000000000002</v>
      </c>
      <c r="E1910" s="29">
        <v>1</v>
      </c>
      <c r="F1910" s="29">
        <v>0.84881501748400157</v>
      </c>
      <c r="G1910" s="29">
        <v>0.68325000000000002</v>
      </c>
      <c r="H1910" s="29">
        <v>1</v>
      </c>
      <c r="I1910" s="29">
        <v>0.84881501748400157</v>
      </c>
      <c r="J1910" s="29">
        <v>0.42203434944887736</v>
      </c>
      <c r="K1910" s="29">
        <v>0.68087672974799984</v>
      </c>
      <c r="L1910" s="29">
        <v>0.83213108121222312</v>
      </c>
      <c r="M1910" s="29">
        <v>0.8641115731035105</v>
      </c>
    </row>
    <row r="1911" spans="2:13" x14ac:dyDescent="0.2">
      <c r="B1911" s="20" t="s">
        <v>1894</v>
      </c>
      <c r="C1911" s="20">
        <v>1</v>
      </c>
      <c r="D1911" s="20">
        <v>0.72629999999999995</v>
      </c>
      <c r="E1911" s="29">
        <v>0</v>
      </c>
      <c r="F1911" s="29">
        <v>0.75032151304169703</v>
      </c>
      <c r="G1911" s="29">
        <v>0.68325000000000002</v>
      </c>
      <c r="H1911" s="29">
        <v>0</v>
      </c>
      <c r="I1911" s="29">
        <v>0.75032151304169703</v>
      </c>
      <c r="J1911" s="29">
        <v>-1.733537087260314</v>
      </c>
      <c r="K1911" s="29">
        <v>-1.4686946348865695</v>
      </c>
      <c r="L1911" s="29">
        <v>0.73457946757945836</v>
      </c>
      <c r="M1911" s="29">
        <v>0.76542804387491359</v>
      </c>
    </row>
    <row r="1912" spans="2:13" x14ac:dyDescent="0.2">
      <c r="B1912" s="20" t="s">
        <v>1895</v>
      </c>
      <c r="C1912" s="20">
        <v>1</v>
      </c>
      <c r="D1912" s="20">
        <v>0.89780000000000004</v>
      </c>
      <c r="E1912" s="29">
        <v>0</v>
      </c>
      <c r="F1912" s="29">
        <v>0.38429438732390875</v>
      </c>
      <c r="G1912" s="29">
        <v>0.68325000000000002</v>
      </c>
      <c r="H1912" s="29">
        <v>0</v>
      </c>
      <c r="I1912" s="29">
        <v>0.38429438732390875</v>
      </c>
      <c r="J1912" s="29">
        <v>-0.79003342235614649</v>
      </c>
      <c r="K1912" s="29">
        <v>-1.4686946348865695</v>
      </c>
      <c r="L1912" s="29">
        <v>0.35388427846734122</v>
      </c>
      <c r="M1912" s="29">
        <v>0.41563666770895968</v>
      </c>
    </row>
    <row r="1913" spans="2:13" x14ac:dyDescent="0.2">
      <c r="B1913" s="20" t="s">
        <v>1896</v>
      </c>
      <c r="C1913" s="20">
        <v>1</v>
      </c>
      <c r="D1913" s="20">
        <v>0.88890000000000002</v>
      </c>
      <c r="E1913" s="29">
        <v>0</v>
      </c>
      <c r="F1913" s="29">
        <v>0.40376611023370884</v>
      </c>
      <c r="G1913" s="29">
        <v>0.68325000000000002</v>
      </c>
      <c r="H1913" s="29">
        <v>0</v>
      </c>
      <c r="I1913" s="29">
        <v>0.40376611023370884</v>
      </c>
      <c r="J1913" s="29">
        <v>-0.82291807824664776</v>
      </c>
      <c r="K1913" s="29">
        <v>-1.4686946348865695</v>
      </c>
      <c r="L1913" s="29">
        <v>0.3742807462083802</v>
      </c>
      <c r="M1913" s="29">
        <v>0.43396331820920891</v>
      </c>
    </row>
    <row r="1914" spans="2:13" x14ac:dyDescent="0.2">
      <c r="B1914" s="20" t="s">
        <v>1897</v>
      </c>
      <c r="C1914" s="20">
        <v>1</v>
      </c>
      <c r="D1914" s="20">
        <v>0.76519999999999999</v>
      </c>
      <c r="E1914" s="29">
        <v>0</v>
      </c>
      <c r="F1914" s="29">
        <v>0.67783370736076398</v>
      </c>
      <c r="G1914" s="29">
        <v>0.68325000000000002</v>
      </c>
      <c r="H1914" s="29">
        <v>0</v>
      </c>
      <c r="I1914" s="29">
        <v>0.67783370736076398</v>
      </c>
      <c r="J1914" s="29">
        <v>-1.4505126849058723</v>
      </c>
      <c r="K1914" s="29">
        <v>-1.4686946348865695</v>
      </c>
      <c r="L1914" s="29">
        <v>0.66209230907083405</v>
      </c>
      <c r="M1914" s="29">
        <v>0.69318161598617767</v>
      </c>
    </row>
    <row r="1915" spans="2:13" x14ac:dyDescent="0.2">
      <c r="B1915" s="20" t="s">
        <v>1898</v>
      </c>
      <c r="C1915" s="20">
        <v>1</v>
      </c>
      <c r="D1915" s="20">
        <v>0.87560000000000004</v>
      </c>
      <c r="E1915" s="29">
        <v>0</v>
      </c>
      <c r="F1915" s="29">
        <v>0.43341995095580321</v>
      </c>
      <c r="G1915" s="29">
        <v>0.68325000000000002</v>
      </c>
      <c r="H1915" s="29">
        <v>0</v>
      </c>
      <c r="I1915" s="29">
        <v>0.43341995095580321</v>
      </c>
      <c r="J1915" s="29">
        <v>-0.87462887389552824</v>
      </c>
      <c r="K1915" s="29">
        <v>-1.4686946348865695</v>
      </c>
      <c r="L1915" s="29">
        <v>0.40551592624644189</v>
      </c>
      <c r="M1915" s="29">
        <v>0.46175268131434655</v>
      </c>
    </row>
    <row r="1916" spans="2:13" x14ac:dyDescent="0.2">
      <c r="B1916" s="20" t="s">
        <v>1899</v>
      </c>
      <c r="C1916" s="20">
        <v>1</v>
      </c>
      <c r="D1916" s="20">
        <v>0.67359999999999998</v>
      </c>
      <c r="E1916" s="29">
        <v>0</v>
      </c>
      <c r="F1916" s="29">
        <v>0.82966989493835097</v>
      </c>
      <c r="G1916" s="29">
        <v>0.68325000000000002</v>
      </c>
      <c r="H1916" s="29">
        <v>0</v>
      </c>
      <c r="I1916" s="29">
        <v>0.82966989493835097</v>
      </c>
      <c r="J1916" s="29">
        <v>-2.2070235063356005</v>
      </c>
      <c r="K1916" s="29">
        <v>-1.4686946348865695</v>
      </c>
      <c r="L1916" s="29">
        <v>0.81302428478266553</v>
      </c>
      <c r="M1916" s="29">
        <v>0.84511592529788204</v>
      </c>
    </row>
    <row r="1917" spans="2:13" x14ac:dyDescent="0.2">
      <c r="B1917" s="20" t="s">
        <v>1900</v>
      </c>
      <c r="C1917" s="20">
        <v>1</v>
      </c>
      <c r="D1917" s="20">
        <v>0.85750000000000004</v>
      </c>
      <c r="E1917" s="29">
        <v>0</v>
      </c>
      <c r="F1917" s="29">
        <v>0.47451302675863893</v>
      </c>
      <c r="G1917" s="29">
        <v>0.68325000000000002</v>
      </c>
      <c r="H1917" s="29">
        <v>0</v>
      </c>
      <c r="I1917" s="29">
        <v>0.47451302675863893</v>
      </c>
      <c r="J1917" s="29">
        <v>-0.95026140915357649</v>
      </c>
      <c r="K1917" s="29">
        <v>-1.4686946348865695</v>
      </c>
      <c r="L1917" s="29">
        <v>0.44904434853229319</v>
      </c>
      <c r="M1917" s="29">
        <v>0.50011500126578878</v>
      </c>
    </row>
    <row r="1918" spans="2:13" x14ac:dyDescent="0.2">
      <c r="B1918" s="20" t="s">
        <v>1901</v>
      </c>
      <c r="C1918" s="20">
        <v>1</v>
      </c>
      <c r="D1918" s="20">
        <v>0.73629999999999995</v>
      </c>
      <c r="E1918" s="29">
        <v>1</v>
      </c>
      <c r="F1918" s="29">
        <v>0.73276255755844866</v>
      </c>
      <c r="G1918" s="29">
        <v>0.68325000000000002</v>
      </c>
      <c r="H1918" s="29">
        <v>1</v>
      </c>
      <c r="I1918" s="29">
        <v>0.73276255755844866</v>
      </c>
      <c r="J1918" s="29">
        <v>0.60390276558458467</v>
      </c>
      <c r="K1918" s="29">
        <v>0.68087672974799984</v>
      </c>
      <c r="L1918" s="29">
        <v>0.7171747812602387</v>
      </c>
      <c r="M1918" s="29">
        <v>0.74779334261214614</v>
      </c>
    </row>
    <row r="1919" spans="2:13" x14ac:dyDescent="0.2">
      <c r="B1919" s="20" t="s">
        <v>1902</v>
      </c>
      <c r="C1919" s="20">
        <v>1</v>
      </c>
      <c r="D1919" s="20">
        <v>0.72840000000000005</v>
      </c>
      <c r="E1919" s="29">
        <v>1</v>
      </c>
      <c r="F1919" s="29">
        <v>0.74669880137481537</v>
      </c>
      <c r="G1919" s="29">
        <v>0.68325000000000002</v>
      </c>
      <c r="H1919" s="29">
        <v>1</v>
      </c>
      <c r="I1919" s="29">
        <v>0.74669880137481537</v>
      </c>
      <c r="J1919" s="29">
        <v>0.58243289500417117</v>
      </c>
      <c r="K1919" s="29">
        <v>0.68087672974799984</v>
      </c>
      <c r="L1919" s="29">
        <v>0.73099401486720372</v>
      </c>
      <c r="M1919" s="29">
        <v>0.76178551318167043</v>
      </c>
    </row>
    <row r="1920" spans="2:13" x14ac:dyDescent="0.2">
      <c r="B1920" s="20" t="s">
        <v>1903</v>
      </c>
      <c r="C1920" s="20">
        <v>1</v>
      </c>
      <c r="D1920" s="20">
        <v>0.625</v>
      </c>
      <c r="E1920" s="29">
        <v>1</v>
      </c>
      <c r="F1920" s="29">
        <v>0.8837753015562827</v>
      </c>
      <c r="G1920" s="29">
        <v>0.68325000000000002</v>
      </c>
      <c r="H1920" s="29">
        <v>1</v>
      </c>
      <c r="I1920" s="29">
        <v>0.8837753015562827</v>
      </c>
      <c r="J1920" s="29">
        <v>0.36264215247682174</v>
      </c>
      <c r="K1920" s="29">
        <v>0.68087672974799984</v>
      </c>
      <c r="L1920" s="29">
        <v>0.86750800210763246</v>
      </c>
      <c r="M1920" s="29">
        <v>0.89827950459628503</v>
      </c>
    </row>
    <row r="1921" spans="2:13" x14ac:dyDescent="0.2">
      <c r="B1921" s="20" t="s">
        <v>1904</v>
      </c>
      <c r="C1921" s="20">
        <v>1</v>
      </c>
      <c r="D1921" s="20">
        <v>0.6361</v>
      </c>
      <c r="E1921" s="29">
        <v>1</v>
      </c>
      <c r="F1921" s="29">
        <v>0.87291178740442765</v>
      </c>
      <c r="G1921" s="29">
        <v>0.68325000000000002</v>
      </c>
      <c r="H1921" s="29">
        <v>1</v>
      </c>
      <c r="I1921" s="29">
        <v>0.87291178740442765</v>
      </c>
      <c r="J1921" s="29">
        <v>0.38156405614610434</v>
      </c>
      <c r="K1921" s="29">
        <v>0.68087672974799984</v>
      </c>
      <c r="L1921" s="29">
        <v>0.85643122365454583</v>
      </c>
      <c r="M1921" s="29">
        <v>0.88774847364680076</v>
      </c>
    </row>
    <row r="1922" spans="2:13" x14ac:dyDescent="0.2">
      <c r="B1922" s="20" t="s">
        <v>1905</v>
      </c>
      <c r="C1922" s="20">
        <v>1</v>
      </c>
      <c r="D1922" s="20">
        <v>0.74399999999999999</v>
      </c>
      <c r="E1922" s="29">
        <v>0</v>
      </c>
      <c r="F1922" s="29">
        <v>0.71871946290732014</v>
      </c>
      <c r="G1922" s="29">
        <v>0.68325000000000002</v>
      </c>
      <c r="H1922" s="29">
        <v>0</v>
      </c>
      <c r="I1922" s="29">
        <v>0.71871946290732014</v>
      </c>
      <c r="J1922" s="29">
        <v>-1.5984897710949391</v>
      </c>
      <c r="K1922" s="29">
        <v>-1.4686946348865695</v>
      </c>
      <c r="L1922" s="29">
        <v>0.7031968233489343</v>
      </c>
      <c r="M1922" s="29">
        <v>0.73373767115799582</v>
      </c>
    </row>
    <row r="1923" spans="2:13" x14ac:dyDescent="0.2">
      <c r="B1923" s="20" t="s">
        <v>1906</v>
      </c>
      <c r="C1923" s="20">
        <v>1</v>
      </c>
      <c r="D1923" s="20">
        <v>0.64290000000000003</v>
      </c>
      <c r="E1923" s="29">
        <v>0</v>
      </c>
      <c r="F1923" s="29">
        <v>0.86583632986903325</v>
      </c>
      <c r="G1923" s="29">
        <v>0.68325000000000002</v>
      </c>
      <c r="H1923" s="29">
        <v>0</v>
      </c>
      <c r="I1923" s="29">
        <v>0.86583632986903325</v>
      </c>
      <c r="J1923" s="29">
        <v>-2.5403902496603847</v>
      </c>
      <c r="K1923" s="29">
        <v>-1.4686946348865695</v>
      </c>
      <c r="L1923" s="29">
        <v>0.84926089757325962</v>
      </c>
      <c r="M1923" s="29">
        <v>0.8808448363570156</v>
      </c>
    </row>
    <row r="1924" spans="2:13" x14ac:dyDescent="0.2">
      <c r="B1924" s="20" t="s">
        <v>1907</v>
      </c>
      <c r="C1924" s="20">
        <v>1</v>
      </c>
      <c r="D1924" s="20">
        <v>0.89580000000000004</v>
      </c>
      <c r="E1924" s="29">
        <v>0</v>
      </c>
      <c r="F1924" s="29">
        <v>0.38864028133113832</v>
      </c>
      <c r="G1924" s="29">
        <v>0.68325000000000002</v>
      </c>
      <c r="H1924" s="29">
        <v>0</v>
      </c>
      <c r="I1924" s="29">
        <v>0.38864028133113832</v>
      </c>
      <c r="J1924" s="29">
        <v>-0.79730685065480711</v>
      </c>
      <c r="K1924" s="29">
        <v>-1.4686946348865695</v>
      </c>
      <c r="L1924" s="29">
        <v>0.35842767481161897</v>
      </c>
      <c r="M1924" s="29">
        <v>0.41973346388110455</v>
      </c>
    </row>
    <row r="1925" spans="2:13" x14ac:dyDescent="0.2">
      <c r="B1925" s="20" t="s">
        <v>1908</v>
      </c>
      <c r="C1925" s="20">
        <v>1</v>
      </c>
      <c r="D1925" s="20">
        <v>0.73980000000000001</v>
      </c>
      <c r="E1925" s="29">
        <v>0</v>
      </c>
      <c r="F1925" s="29">
        <v>0.72643482896914657</v>
      </c>
      <c r="G1925" s="29">
        <v>0.68325000000000002</v>
      </c>
      <c r="H1925" s="29">
        <v>0</v>
      </c>
      <c r="I1925" s="29">
        <v>0.72643482896914657</v>
      </c>
      <c r="J1925" s="29">
        <v>-1.6295508869303248</v>
      </c>
      <c r="K1925" s="29">
        <v>-1.4686946348865695</v>
      </c>
      <c r="L1925" s="29">
        <v>0.71088375523792546</v>
      </c>
      <c r="M1925" s="29">
        <v>0.74145365697071852</v>
      </c>
    </row>
    <row r="1926" spans="2:13" x14ac:dyDescent="0.2">
      <c r="B1926" s="20" t="s">
        <v>1909</v>
      </c>
      <c r="C1926" s="20">
        <v>1</v>
      </c>
      <c r="D1926" s="20">
        <v>0.8004</v>
      </c>
      <c r="E1926" s="29">
        <v>0</v>
      </c>
      <c r="F1926" s="29">
        <v>0.60378200265030135</v>
      </c>
      <c r="G1926" s="29">
        <v>0.68325000000000002</v>
      </c>
      <c r="H1926" s="29">
        <v>0</v>
      </c>
      <c r="I1926" s="29">
        <v>0.60378200265030135</v>
      </c>
      <c r="J1926" s="29">
        <v>-1.2344485176535609</v>
      </c>
      <c r="K1926" s="29">
        <v>-1.4686946348865695</v>
      </c>
      <c r="L1926" s="29">
        <v>0.58580213961201322</v>
      </c>
      <c r="M1926" s="29">
        <v>0.62148568853143782</v>
      </c>
    </row>
    <row r="1927" spans="2:13" x14ac:dyDescent="0.2">
      <c r="B1927" s="20" t="s">
        <v>1910</v>
      </c>
      <c r="C1927" s="20">
        <v>1</v>
      </c>
      <c r="D1927" s="20">
        <v>0.73280000000000001</v>
      </c>
      <c r="E1927" s="29">
        <v>0</v>
      </c>
      <c r="F1927" s="29">
        <v>0.73899650968535846</v>
      </c>
      <c r="G1927" s="29">
        <v>0.68325000000000002</v>
      </c>
      <c r="H1927" s="29">
        <v>0</v>
      </c>
      <c r="I1927" s="29">
        <v>0.73899650968535846</v>
      </c>
      <c r="J1927" s="29">
        <v>-1.6826664518618801</v>
      </c>
      <c r="K1927" s="29">
        <v>-1.4686946348865695</v>
      </c>
      <c r="L1927" s="29">
        <v>0.72336203567917889</v>
      </c>
      <c r="M1927" s="29">
        <v>0.75404782005172655</v>
      </c>
    </row>
    <row r="1928" spans="2:13" x14ac:dyDescent="0.2">
      <c r="B1928" s="20" t="s">
        <v>1911</v>
      </c>
      <c r="C1928" s="20">
        <v>1</v>
      </c>
      <c r="D1928" s="20">
        <v>0.82140000000000002</v>
      </c>
      <c r="E1928" s="29">
        <v>0</v>
      </c>
      <c r="F1928" s="29">
        <v>0.55695104718015787</v>
      </c>
      <c r="G1928" s="29">
        <v>0.68325000000000002</v>
      </c>
      <c r="H1928" s="29">
        <v>0</v>
      </c>
      <c r="I1928" s="29">
        <v>0.55695104718015787</v>
      </c>
      <c r="J1928" s="29">
        <v>-1.1211988798981862</v>
      </c>
      <c r="K1928" s="29">
        <v>-1.4686946348865695</v>
      </c>
      <c r="L1928" s="29">
        <v>0.53653575088507077</v>
      </c>
      <c r="M1928" s="29">
        <v>0.57717575313994618</v>
      </c>
    </row>
    <row r="1929" spans="2:13" x14ac:dyDescent="0.2">
      <c r="B1929" s="20" t="s">
        <v>1912</v>
      </c>
      <c r="C1929" s="20">
        <v>1</v>
      </c>
      <c r="D1929" s="20">
        <v>0.84789999999999999</v>
      </c>
      <c r="E1929" s="29">
        <v>0</v>
      </c>
      <c r="F1929" s="29">
        <v>0.49648544059346739</v>
      </c>
      <c r="G1929" s="29">
        <v>0.68325000000000002</v>
      </c>
      <c r="H1929" s="29">
        <v>0</v>
      </c>
      <c r="I1929" s="29">
        <v>0.49648544059346739</v>
      </c>
      <c r="J1929" s="29">
        <v>-0.9929954127024837</v>
      </c>
      <c r="K1929" s="29">
        <v>-1.4686946348865695</v>
      </c>
      <c r="L1929" s="29">
        <v>0.4723815970798606</v>
      </c>
      <c r="M1929" s="29">
        <v>0.5206056315328641</v>
      </c>
    </row>
    <row r="1930" spans="2:13" x14ac:dyDescent="0.2">
      <c r="B1930" s="20" t="s">
        <v>1913</v>
      </c>
      <c r="C1930" s="20">
        <v>1</v>
      </c>
      <c r="D1930" s="20">
        <v>0.73440000000000005</v>
      </c>
      <c r="E1930" s="29">
        <v>0</v>
      </c>
      <c r="F1930" s="29">
        <v>0.73615840994998749</v>
      </c>
      <c r="G1930" s="29">
        <v>0.68325000000000002</v>
      </c>
      <c r="H1930" s="29">
        <v>0</v>
      </c>
      <c r="I1930" s="29">
        <v>0.73615840994998749</v>
      </c>
      <c r="J1930" s="29">
        <v>-1.6703751143203442</v>
      </c>
      <c r="K1930" s="29">
        <v>-1.4686946348865695</v>
      </c>
      <c r="L1930" s="29">
        <v>0.72054641567243993</v>
      </c>
      <c r="M1930" s="29">
        <v>0.75119938180741497</v>
      </c>
    </row>
    <row r="1931" spans="2:13" x14ac:dyDescent="0.2">
      <c r="B1931" s="20" t="s">
        <v>1914</v>
      </c>
      <c r="C1931" s="20">
        <v>1</v>
      </c>
      <c r="D1931" s="20">
        <v>0.74860000000000004</v>
      </c>
      <c r="E1931" s="29">
        <v>0</v>
      </c>
      <c r="F1931" s="29">
        <v>0.71011909369069315</v>
      </c>
      <c r="G1931" s="29">
        <v>0.68325000000000002</v>
      </c>
      <c r="H1931" s="29">
        <v>0</v>
      </c>
      <c r="I1931" s="29">
        <v>0.71011909369069315</v>
      </c>
      <c r="J1931" s="29">
        <v>-1.5651493666920056</v>
      </c>
      <c r="K1931" s="29">
        <v>-1.4686946348865695</v>
      </c>
      <c r="L1931" s="29">
        <v>0.6946047050894566</v>
      </c>
      <c r="M1931" s="29">
        <v>0.72515719139466284</v>
      </c>
    </row>
    <row r="1932" spans="2:13" x14ac:dyDescent="0.2">
      <c r="B1932" s="20" t="s">
        <v>1915</v>
      </c>
      <c r="C1932" s="20">
        <v>1</v>
      </c>
      <c r="D1932" s="20">
        <v>0.85580000000000001</v>
      </c>
      <c r="E1932" s="29">
        <v>0</v>
      </c>
      <c r="F1932" s="29">
        <v>0.47839922427817688</v>
      </c>
      <c r="G1932" s="29">
        <v>0.68325000000000002</v>
      </c>
      <c r="H1932" s="29">
        <v>0</v>
      </c>
      <c r="I1932" s="29">
        <v>0.47839922427817688</v>
      </c>
      <c r="J1932" s="29">
        <v>-0.95769257222446547</v>
      </c>
      <c r="K1932" s="29">
        <v>-1.4686946348865695</v>
      </c>
      <c r="L1932" s="29">
        <v>0.45317016167462676</v>
      </c>
      <c r="M1932" s="29">
        <v>0.5037389681132054</v>
      </c>
    </row>
    <row r="1933" spans="2:13" x14ac:dyDescent="0.2">
      <c r="B1933" s="20" t="s">
        <v>1916</v>
      </c>
      <c r="C1933" s="20">
        <v>1</v>
      </c>
      <c r="D1933" s="20">
        <v>0.7571</v>
      </c>
      <c r="E1933" s="29">
        <v>1</v>
      </c>
      <c r="F1933" s="29">
        <v>0.69382553652685264</v>
      </c>
      <c r="G1933" s="29">
        <v>0.68325000000000002</v>
      </c>
      <c r="H1933" s="29">
        <v>1</v>
      </c>
      <c r="I1933" s="29">
        <v>0.69382553652685264</v>
      </c>
      <c r="J1933" s="29">
        <v>0.66429248998497137</v>
      </c>
      <c r="K1933" s="29">
        <v>0.68087672974799984</v>
      </c>
      <c r="L1933" s="29">
        <v>0.67825067783940729</v>
      </c>
      <c r="M1933" s="29">
        <v>0.70896996885592312</v>
      </c>
    </row>
    <row r="1934" spans="2:13" x14ac:dyDescent="0.2">
      <c r="B1934" s="20" t="s">
        <v>1917</v>
      </c>
      <c r="C1934" s="20">
        <v>1</v>
      </c>
      <c r="D1934" s="20">
        <v>0.77139999999999997</v>
      </c>
      <c r="E1934" s="29">
        <v>0</v>
      </c>
      <c r="F1934" s="29">
        <v>0.66530259332220631</v>
      </c>
      <c r="G1934" s="29">
        <v>0.68325000000000002</v>
      </c>
      <c r="H1934" s="29">
        <v>0</v>
      </c>
      <c r="I1934" s="29">
        <v>0.66530259332220631</v>
      </c>
      <c r="J1934" s="29">
        <v>-1.4098841703998042</v>
      </c>
      <c r="K1934" s="29">
        <v>-1.4686946348865695</v>
      </c>
      <c r="L1934" s="29">
        <v>0.64935141726941392</v>
      </c>
      <c r="M1934" s="29">
        <v>0.6808847423592006</v>
      </c>
    </row>
    <row r="1935" spans="2:13" x14ac:dyDescent="0.2">
      <c r="B1935" s="20" t="s">
        <v>1918</v>
      </c>
      <c r="C1935" s="20">
        <v>1</v>
      </c>
      <c r="D1935" s="20">
        <v>0.75370000000000004</v>
      </c>
      <c r="E1935" s="29">
        <v>0</v>
      </c>
      <c r="F1935" s="29">
        <v>0.70040439314628733</v>
      </c>
      <c r="G1935" s="29">
        <v>0.68325000000000002</v>
      </c>
      <c r="H1935" s="29">
        <v>0</v>
      </c>
      <c r="I1935" s="29">
        <v>0.70040439314628733</v>
      </c>
      <c r="J1935" s="29">
        <v>-1.5289972712525655</v>
      </c>
      <c r="K1935" s="29">
        <v>-1.4686946348865695</v>
      </c>
      <c r="L1935" s="29">
        <v>0.68486659508853454</v>
      </c>
      <c r="M1935" s="29">
        <v>0.71549434363754494</v>
      </c>
    </row>
    <row r="1936" spans="2:13" x14ac:dyDescent="0.2">
      <c r="B1936" s="20" t="s">
        <v>1919</v>
      </c>
      <c r="C1936" s="20">
        <v>1</v>
      </c>
      <c r="D1936" s="20">
        <v>0.7087</v>
      </c>
      <c r="E1936" s="29">
        <v>1</v>
      </c>
      <c r="F1936" s="29">
        <v>0.77930494246606397</v>
      </c>
      <c r="G1936" s="29">
        <v>0.68325000000000002</v>
      </c>
      <c r="H1936" s="29">
        <v>1</v>
      </c>
      <c r="I1936" s="29">
        <v>0.77930494246606397</v>
      </c>
      <c r="J1936" s="29">
        <v>0.53216044207917346</v>
      </c>
      <c r="K1936" s="29">
        <v>0.68087672974799984</v>
      </c>
      <c r="L1936" s="29">
        <v>0.76320405241061196</v>
      </c>
      <c r="M1936" s="29">
        <v>0.79460568341352678</v>
      </c>
    </row>
    <row r="1937" spans="2:13" x14ac:dyDescent="0.2">
      <c r="B1937" s="20" t="s">
        <v>1920</v>
      </c>
      <c r="C1937" s="20">
        <v>1</v>
      </c>
      <c r="D1937" s="20">
        <v>0.78539999999999999</v>
      </c>
      <c r="E1937" s="29">
        <v>0</v>
      </c>
      <c r="F1937" s="29">
        <v>0.6361549460593362</v>
      </c>
      <c r="G1937" s="29">
        <v>0.68325000000000002</v>
      </c>
      <c r="H1937" s="29">
        <v>0</v>
      </c>
      <c r="I1937" s="29">
        <v>0.6361549460593362</v>
      </c>
      <c r="J1937" s="29">
        <v>-1.322279352025246</v>
      </c>
      <c r="K1937" s="29">
        <v>-1.4686946348865695</v>
      </c>
      <c r="L1937" s="29">
        <v>0.61944154774576465</v>
      </c>
      <c r="M1937" s="29">
        <v>0.65254604688567175</v>
      </c>
    </row>
    <row r="1938" spans="2:13" x14ac:dyDescent="0.2">
      <c r="B1938" s="20" t="s">
        <v>1921</v>
      </c>
      <c r="C1938" s="20">
        <v>1</v>
      </c>
      <c r="D1938" s="20">
        <v>0.72109999999999996</v>
      </c>
      <c r="E1938" s="29">
        <v>1</v>
      </c>
      <c r="F1938" s="29">
        <v>0.75914220754017614</v>
      </c>
      <c r="G1938" s="29">
        <v>0.68325000000000002</v>
      </c>
      <c r="H1938" s="29">
        <v>1</v>
      </c>
      <c r="I1938" s="29">
        <v>0.75914220754017614</v>
      </c>
      <c r="J1938" s="29">
        <v>0.56327280204077979</v>
      </c>
      <c r="K1938" s="29">
        <v>0.68087672974799984</v>
      </c>
      <c r="L1938" s="29">
        <v>0.7433002636693965</v>
      </c>
      <c r="M1938" s="29">
        <v>0.7743033436069835</v>
      </c>
    </row>
    <row r="1939" spans="2:13" x14ac:dyDescent="0.2">
      <c r="B1939" s="20" t="s">
        <v>1922</v>
      </c>
      <c r="C1939" s="20">
        <v>1</v>
      </c>
      <c r="D1939" s="20">
        <v>0.76729999999999998</v>
      </c>
      <c r="E1939" s="29">
        <v>0</v>
      </c>
      <c r="F1939" s="29">
        <v>0.67361674074516398</v>
      </c>
      <c r="G1939" s="29">
        <v>0.68325000000000002</v>
      </c>
      <c r="H1939" s="29">
        <v>0</v>
      </c>
      <c r="I1939" s="29">
        <v>0.67361674074516398</v>
      </c>
      <c r="J1939" s="29">
        <v>-1.4366219522959343</v>
      </c>
      <c r="K1939" s="29">
        <v>-1.4686946348865695</v>
      </c>
      <c r="L1939" s="29">
        <v>0.65781266196389288</v>
      </c>
      <c r="M1939" s="29">
        <v>0.6890359512011105</v>
      </c>
    </row>
    <row r="1940" spans="2:13" x14ac:dyDescent="0.2">
      <c r="B1940" s="20" t="s">
        <v>1923</v>
      </c>
      <c r="C1940" s="20">
        <v>1</v>
      </c>
      <c r="D1940" s="20">
        <v>0.89449999999999996</v>
      </c>
      <c r="E1940" s="29">
        <v>0</v>
      </c>
      <c r="F1940" s="29">
        <v>0.39147468411161246</v>
      </c>
      <c r="G1940" s="29">
        <v>0.68325000000000002</v>
      </c>
      <c r="H1940" s="29">
        <v>0</v>
      </c>
      <c r="I1940" s="29">
        <v>0.39147468411161246</v>
      </c>
      <c r="J1940" s="29">
        <v>-0.80207044933890237</v>
      </c>
      <c r="K1940" s="29">
        <v>-1.4686946348865695</v>
      </c>
      <c r="L1940" s="29">
        <v>0.36139373233019639</v>
      </c>
      <c r="M1940" s="29">
        <v>0.42240331401963555</v>
      </c>
    </row>
    <row r="1941" spans="2:13" x14ac:dyDescent="0.2">
      <c r="B1941" s="20" t="s">
        <v>1924</v>
      </c>
      <c r="C1941" s="20">
        <v>1</v>
      </c>
      <c r="D1941" s="20">
        <v>0.88600000000000001</v>
      </c>
      <c r="E1941" s="29">
        <v>0</v>
      </c>
      <c r="F1941" s="29">
        <v>0.41018017317911709</v>
      </c>
      <c r="G1941" s="29">
        <v>0.68325000000000002</v>
      </c>
      <c r="H1941" s="29">
        <v>0</v>
      </c>
      <c r="I1941" s="29">
        <v>0.41018017317911709</v>
      </c>
      <c r="J1941" s="29">
        <v>-0.83392625731176484</v>
      </c>
      <c r="K1941" s="29">
        <v>-1.4686946348865695</v>
      </c>
      <c r="L1941" s="29">
        <v>0.38102057941471484</v>
      </c>
      <c r="M1941" s="29">
        <v>0.43998509057563451</v>
      </c>
    </row>
    <row r="1942" spans="2:13" x14ac:dyDescent="0.2">
      <c r="B1942" s="20" t="s">
        <v>1925</v>
      </c>
      <c r="C1942" s="20">
        <v>1</v>
      </c>
      <c r="D1942" s="20">
        <v>0.62019999999999997</v>
      </c>
      <c r="E1942" s="29">
        <v>1</v>
      </c>
      <c r="F1942" s="29">
        <v>0.88821797431675975</v>
      </c>
      <c r="G1942" s="29">
        <v>0.68325000000000002</v>
      </c>
      <c r="H1942" s="29">
        <v>1</v>
      </c>
      <c r="I1942" s="29">
        <v>0.88821797431675975</v>
      </c>
      <c r="J1942" s="29">
        <v>0.35475310800898091</v>
      </c>
      <c r="K1942" s="29">
        <v>0.68087672974799984</v>
      </c>
      <c r="L1942" s="29">
        <v>0.87206414773177388</v>
      </c>
      <c r="M1942" s="29">
        <v>0.90256003873311963</v>
      </c>
    </row>
    <row r="1943" spans="2:13" x14ac:dyDescent="0.2">
      <c r="B1943" s="20" t="s">
        <v>1926</v>
      </c>
      <c r="C1943" s="20">
        <v>1</v>
      </c>
      <c r="D1943" s="20">
        <v>0.68520000000000003</v>
      </c>
      <c r="E1943" s="29">
        <v>0</v>
      </c>
      <c r="F1943" s="29">
        <v>0.8141164443332024</v>
      </c>
      <c r="G1943" s="29">
        <v>0.68325000000000002</v>
      </c>
      <c r="H1943" s="29">
        <v>0</v>
      </c>
      <c r="I1943" s="29">
        <v>0.8141164443332024</v>
      </c>
      <c r="J1943" s="29">
        <v>-2.0927761530495808</v>
      </c>
      <c r="K1943" s="29">
        <v>-1.4686946348865695</v>
      </c>
      <c r="L1943" s="29">
        <v>0.79759180117313699</v>
      </c>
      <c r="M1943" s="29">
        <v>0.82958026649781491</v>
      </c>
    </row>
    <row r="1944" spans="2:13" x14ac:dyDescent="0.2">
      <c r="B1944" s="20" t="s">
        <v>1927</v>
      </c>
      <c r="C1944" s="20">
        <v>1</v>
      </c>
      <c r="D1944" s="20">
        <v>0.872</v>
      </c>
      <c r="E1944" s="29">
        <v>0</v>
      </c>
      <c r="F1944" s="29">
        <v>0.44153872357234913</v>
      </c>
      <c r="G1944" s="29">
        <v>0.68325000000000002</v>
      </c>
      <c r="H1944" s="29">
        <v>0</v>
      </c>
      <c r="I1944" s="29">
        <v>0.44153872357234913</v>
      </c>
      <c r="J1944" s="29">
        <v>-0.88917627554556478</v>
      </c>
      <c r="K1944" s="29">
        <v>-1.4686946348865695</v>
      </c>
      <c r="L1944" s="29">
        <v>0.41409743017001843</v>
      </c>
      <c r="M1944" s="29">
        <v>0.4693417879065358</v>
      </c>
    </row>
    <row r="1945" spans="2:13" x14ac:dyDescent="0.2">
      <c r="B1945" s="20" t="s">
        <v>1928</v>
      </c>
      <c r="C1945" s="20">
        <v>1</v>
      </c>
      <c r="D1945" s="20">
        <v>0.8226</v>
      </c>
      <c r="E1945" s="29">
        <v>0</v>
      </c>
      <c r="F1945" s="29">
        <v>0.55423573446531393</v>
      </c>
      <c r="G1945" s="29">
        <v>0.68325000000000002</v>
      </c>
      <c r="H1945" s="29">
        <v>0</v>
      </c>
      <c r="I1945" s="29">
        <v>0.55423573446531393</v>
      </c>
      <c r="J1945" s="29">
        <v>-1.1150507560773781</v>
      </c>
      <c r="K1945" s="29">
        <v>-1.4686946348865695</v>
      </c>
      <c r="L1945" s="29">
        <v>0.53366350919296124</v>
      </c>
      <c r="M1945" s="29">
        <v>0.57462380909732458</v>
      </c>
    </row>
    <row r="1946" spans="2:13" x14ac:dyDescent="0.2">
      <c r="B1946" s="20" t="s">
        <v>1929</v>
      </c>
      <c r="C1946" s="20">
        <v>1</v>
      </c>
      <c r="D1946" s="20">
        <v>0.82930000000000004</v>
      </c>
      <c r="E1946" s="29">
        <v>0</v>
      </c>
      <c r="F1946" s="29">
        <v>0.53902015336292186</v>
      </c>
      <c r="G1946" s="29">
        <v>0.68325000000000002</v>
      </c>
      <c r="H1946" s="29">
        <v>0</v>
      </c>
      <c r="I1946" s="29">
        <v>0.53902015336292186</v>
      </c>
      <c r="J1946" s="29">
        <v>-1.08133816685274</v>
      </c>
      <c r="K1946" s="29">
        <v>-1.4686946348865695</v>
      </c>
      <c r="L1946" s="29">
        <v>0.51754696238605657</v>
      </c>
      <c r="M1946" s="29">
        <v>0.56034949559569336</v>
      </c>
    </row>
    <row r="1947" spans="2:13" x14ac:dyDescent="0.2">
      <c r="B1947" s="20" t="s">
        <v>1930</v>
      </c>
      <c r="C1947" s="20">
        <v>1</v>
      </c>
      <c r="D1947" s="20">
        <v>0.87529999999999997</v>
      </c>
      <c r="E1947" s="29">
        <v>0</v>
      </c>
      <c r="F1947" s="29">
        <v>0.4340952137538357</v>
      </c>
      <c r="G1947" s="29">
        <v>0.68325000000000002</v>
      </c>
      <c r="H1947" s="29">
        <v>0</v>
      </c>
      <c r="I1947" s="29">
        <v>0.4340952137538357</v>
      </c>
      <c r="J1947" s="29">
        <v>-0.87583201279409484</v>
      </c>
      <c r="K1947" s="29">
        <v>-1.4686946348865695</v>
      </c>
      <c r="L1947" s="29">
        <v>0.40622924694873069</v>
      </c>
      <c r="M1947" s="29">
        <v>0.46238415032424179</v>
      </c>
    </row>
    <row r="1948" spans="2:13" x14ac:dyDescent="0.2">
      <c r="B1948" s="20" t="s">
        <v>1931</v>
      </c>
      <c r="C1948" s="20">
        <v>1</v>
      </c>
      <c r="D1948" s="20">
        <v>0.64780000000000004</v>
      </c>
      <c r="E1948" s="29">
        <v>0</v>
      </c>
      <c r="F1948" s="29">
        <v>0.86053373268477129</v>
      </c>
      <c r="G1948" s="29">
        <v>0.68325000000000002</v>
      </c>
      <c r="H1948" s="29">
        <v>0</v>
      </c>
      <c r="I1948" s="29">
        <v>0.86053373268477129</v>
      </c>
      <c r="J1948" s="29">
        <v>-2.4839872413908317</v>
      </c>
      <c r="K1948" s="29">
        <v>-1.4686946348865695</v>
      </c>
      <c r="L1948" s="29">
        <v>0.84390750180753249</v>
      </c>
      <c r="M1948" s="29">
        <v>0.87564996609106893</v>
      </c>
    </row>
    <row r="1949" spans="2:13" x14ac:dyDescent="0.2">
      <c r="B1949" s="20" t="s">
        <v>1932</v>
      </c>
      <c r="C1949" s="20">
        <v>1</v>
      </c>
      <c r="D1949" s="20">
        <v>0.88680000000000003</v>
      </c>
      <c r="E1949" s="29">
        <v>0</v>
      </c>
      <c r="F1949" s="29">
        <v>0.40840762380189599</v>
      </c>
      <c r="G1949" s="29">
        <v>0.68325000000000002</v>
      </c>
      <c r="H1949" s="29">
        <v>0</v>
      </c>
      <c r="I1949" s="29">
        <v>0.40840762380189599</v>
      </c>
      <c r="J1949" s="29">
        <v>-0.83087489316691254</v>
      </c>
      <c r="K1949" s="29">
        <v>-1.4686946348865695</v>
      </c>
      <c r="L1949" s="29">
        <v>0.37915702680437491</v>
      </c>
      <c r="M1949" s="29">
        <v>0.43832163114978018</v>
      </c>
    </row>
    <row r="1950" spans="2:13" x14ac:dyDescent="0.2">
      <c r="B1950" s="20" t="s">
        <v>1933</v>
      </c>
      <c r="C1950" s="20">
        <v>1</v>
      </c>
      <c r="D1950" s="20">
        <v>0.67</v>
      </c>
      <c r="E1950" s="29">
        <v>1</v>
      </c>
      <c r="F1950" s="29">
        <v>0.83428163051636317</v>
      </c>
      <c r="G1950" s="29">
        <v>0.68325000000000002</v>
      </c>
      <c r="H1950" s="29">
        <v>1</v>
      </c>
      <c r="I1950" s="29">
        <v>0.83428163051636317</v>
      </c>
      <c r="J1950" s="29">
        <v>0.44568599285198429</v>
      </c>
      <c r="K1950" s="29">
        <v>0.68087672974799984</v>
      </c>
      <c r="L1950" s="29">
        <v>0.81761400704064935</v>
      </c>
      <c r="M1950" s="29">
        <v>0.84970605188725723</v>
      </c>
    </row>
    <row r="1951" spans="2:13" x14ac:dyDescent="0.2">
      <c r="B1951" s="20" t="s">
        <v>1934</v>
      </c>
      <c r="C1951" s="20">
        <v>1</v>
      </c>
      <c r="D1951" s="20">
        <v>0.73409999999999997</v>
      </c>
      <c r="E1951" s="29">
        <v>1</v>
      </c>
      <c r="F1951" s="29">
        <v>0.73669205906437396</v>
      </c>
      <c r="G1951" s="29">
        <v>0.68325000000000002</v>
      </c>
      <c r="H1951" s="29">
        <v>1</v>
      </c>
      <c r="I1951" s="29">
        <v>0.73669205906437396</v>
      </c>
      <c r="J1951" s="29">
        <v>0.59784552689770154</v>
      </c>
      <c r="K1951" s="29">
        <v>0.68087672974799984</v>
      </c>
      <c r="L1951" s="29">
        <v>0.72107598950306628</v>
      </c>
      <c r="M1951" s="29">
        <v>0.75173485236144821</v>
      </c>
    </row>
    <row r="1952" spans="2:13" x14ac:dyDescent="0.2">
      <c r="B1952" s="20" t="s">
        <v>1935</v>
      </c>
      <c r="C1952" s="20">
        <v>1</v>
      </c>
      <c r="D1952" s="20">
        <v>0.73939999999999995</v>
      </c>
      <c r="E1952" s="29">
        <v>1</v>
      </c>
      <c r="F1952" s="29">
        <v>0.72716270730344923</v>
      </c>
      <c r="G1952" s="29">
        <v>0.68325000000000002</v>
      </c>
      <c r="H1952" s="29">
        <v>1</v>
      </c>
      <c r="I1952" s="29">
        <v>0.72716270730344923</v>
      </c>
      <c r="J1952" s="29">
        <v>0.61254227443979115</v>
      </c>
      <c r="K1952" s="29">
        <v>0.68087672974799984</v>
      </c>
      <c r="L1952" s="29">
        <v>0.71160799915681461</v>
      </c>
      <c r="M1952" s="29">
        <v>0.74218241392648976</v>
      </c>
    </row>
    <row r="1953" spans="2:13" x14ac:dyDescent="0.2">
      <c r="B1953" s="20" t="s">
        <v>1936</v>
      </c>
      <c r="C1953" s="20">
        <v>1</v>
      </c>
      <c r="D1953" s="20">
        <v>0.87819999999999998</v>
      </c>
      <c r="E1953" s="29">
        <v>0</v>
      </c>
      <c r="F1953" s="29">
        <v>0.42757828468488052</v>
      </c>
      <c r="G1953" s="29">
        <v>0.68325000000000002</v>
      </c>
      <c r="H1953" s="29">
        <v>0</v>
      </c>
      <c r="I1953" s="29">
        <v>0.42757828468488052</v>
      </c>
      <c r="J1953" s="29">
        <v>-0.86427066004465725</v>
      </c>
      <c r="K1953" s="29">
        <v>-1.4686946348865695</v>
      </c>
      <c r="L1953" s="29">
        <v>0.39934848093342268</v>
      </c>
      <c r="M1953" s="29">
        <v>0.45628771080721553</v>
      </c>
    </row>
    <row r="1954" spans="2:13" x14ac:dyDescent="0.2">
      <c r="B1954" s="20" t="s">
        <v>1937</v>
      </c>
      <c r="C1954" s="20">
        <v>1</v>
      </c>
      <c r="D1954" s="20">
        <v>0.89590000000000003</v>
      </c>
      <c r="E1954" s="29">
        <v>0</v>
      </c>
      <c r="F1954" s="29">
        <v>0.38842255926614</v>
      </c>
      <c r="G1954" s="29">
        <v>0.68325000000000002</v>
      </c>
      <c r="H1954" s="29">
        <v>0</v>
      </c>
      <c r="I1954" s="29">
        <v>0.38842255926614</v>
      </c>
      <c r="J1954" s="29">
        <v>-0.79694159397663988</v>
      </c>
      <c r="K1954" s="29">
        <v>-1.4686946348865695</v>
      </c>
      <c r="L1954" s="29">
        <v>0.35819993165748604</v>
      </c>
      <c r="M1954" s="29">
        <v>0.4195283144765708</v>
      </c>
    </row>
    <row r="1955" spans="2:13" x14ac:dyDescent="0.2">
      <c r="B1955" s="20" t="s">
        <v>1938</v>
      </c>
      <c r="C1955" s="20">
        <v>1</v>
      </c>
      <c r="D1955" s="20">
        <v>0.82809999999999995</v>
      </c>
      <c r="E1955" s="29">
        <v>0</v>
      </c>
      <c r="F1955" s="29">
        <v>0.54175151782019237</v>
      </c>
      <c r="G1955" s="29">
        <v>0.68325000000000002</v>
      </c>
      <c r="H1955" s="29">
        <v>0</v>
      </c>
      <c r="I1955" s="29">
        <v>0.54175151782019237</v>
      </c>
      <c r="J1955" s="29">
        <v>-1.0873004075002997</v>
      </c>
      <c r="K1955" s="29">
        <v>-1.4686946348865695</v>
      </c>
      <c r="L1955" s="29">
        <v>0.52044246272293471</v>
      </c>
      <c r="M1955" s="29">
        <v>0.56290892802386161</v>
      </c>
    </row>
    <row r="1956" spans="2:13" x14ac:dyDescent="0.2">
      <c r="B1956" s="20" t="s">
        <v>1939</v>
      </c>
      <c r="C1956" s="20">
        <v>1</v>
      </c>
      <c r="D1956" s="20">
        <v>0.75760000000000005</v>
      </c>
      <c r="E1956" s="29">
        <v>0</v>
      </c>
      <c r="F1956" s="29">
        <v>0.69285127278822911</v>
      </c>
      <c r="G1956" s="29">
        <v>0.68325000000000002</v>
      </c>
      <c r="H1956" s="29">
        <v>0</v>
      </c>
      <c r="I1956" s="29">
        <v>0.69285127278822911</v>
      </c>
      <c r="J1956" s="29">
        <v>-1.5019160196370021</v>
      </c>
      <c r="K1956" s="29">
        <v>-1.4686946348865695</v>
      </c>
      <c r="L1956" s="29">
        <v>0.67726940880083719</v>
      </c>
      <c r="M1956" s="29">
        <v>0.70800517243656202</v>
      </c>
    </row>
    <row r="1957" spans="2:13" x14ac:dyDescent="0.2">
      <c r="B1957" s="20" t="s">
        <v>1940</v>
      </c>
      <c r="C1957" s="20">
        <v>1</v>
      </c>
      <c r="D1957" s="20">
        <v>0.77339999999999998</v>
      </c>
      <c r="E1957" s="29">
        <v>0</v>
      </c>
      <c r="F1957" s="29">
        <v>0.6612089561947273</v>
      </c>
      <c r="G1957" s="29">
        <v>0.68325000000000002</v>
      </c>
      <c r="H1957" s="29">
        <v>0</v>
      </c>
      <c r="I1957" s="29">
        <v>0.6612089561947273</v>
      </c>
      <c r="J1957" s="29">
        <v>-1.3970225081496959</v>
      </c>
      <c r="K1957" s="29">
        <v>-1.4686946348865695</v>
      </c>
      <c r="L1957" s="29">
        <v>0.64517381896139181</v>
      </c>
      <c r="M1957" s="29">
        <v>0.67688236335991969</v>
      </c>
    </row>
    <row r="1958" spans="2:13" x14ac:dyDescent="0.2">
      <c r="B1958" s="20" t="s">
        <v>1941</v>
      </c>
      <c r="C1958" s="20">
        <v>1</v>
      </c>
      <c r="D1958" s="20">
        <v>0.82879999999999998</v>
      </c>
      <c r="E1958" s="29">
        <v>0</v>
      </c>
      <c r="F1958" s="29">
        <v>0.54015851618923183</v>
      </c>
      <c r="G1958" s="29">
        <v>0.68325000000000002</v>
      </c>
      <c r="H1958" s="29">
        <v>0</v>
      </c>
      <c r="I1958" s="29">
        <v>0.54015851618923183</v>
      </c>
      <c r="J1958" s="29">
        <v>-1.0838184502246155</v>
      </c>
      <c r="K1958" s="29">
        <v>-1.4686946348865695</v>
      </c>
      <c r="L1958" s="29">
        <v>0.51875384615969133</v>
      </c>
      <c r="M1958" s="29">
        <v>0.56141605669458583</v>
      </c>
    </row>
    <row r="1959" spans="2:13" x14ac:dyDescent="0.2">
      <c r="B1959" s="20" t="s">
        <v>1942</v>
      </c>
      <c r="C1959" s="20">
        <v>1</v>
      </c>
      <c r="D1959" s="20">
        <v>0.79120000000000001</v>
      </c>
      <c r="E1959" s="29">
        <v>0</v>
      </c>
      <c r="F1959" s="29">
        <v>0.62376523966689956</v>
      </c>
      <c r="G1959" s="29">
        <v>0.68325000000000002</v>
      </c>
      <c r="H1959" s="29">
        <v>0</v>
      </c>
      <c r="I1959" s="29">
        <v>0.62376523966689956</v>
      </c>
      <c r="J1959" s="29">
        <v>-1.2876004680872579</v>
      </c>
      <c r="K1959" s="29">
        <v>-1.4686946348865695</v>
      </c>
      <c r="L1959" s="29">
        <v>0.6066158452297179</v>
      </c>
      <c r="M1959" s="29">
        <v>0.64060994232649759</v>
      </c>
    </row>
    <row r="1960" spans="2:13" x14ac:dyDescent="0.2">
      <c r="B1960" s="20" t="s">
        <v>1943</v>
      </c>
      <c r="C1960" s="20">
        <v>1</v>
      </c>
      <c r="D1960" s="20">
        <v>0.79</v>
      </c>
      <c r="E1960" s="29">
        <v>0</v>
      </c>
      <c r="F1960" s="29">
        <v>0.62634256010979661</v>
      </c>
      <c r="G1960" s="29">
        <v>0.68325000000000002</v>
      </c>
      <c r="H1960" s="29">
        <v>0</v>
      </c>
      <c r="I1960" s="29">
        <v>0.62634256010979661</v>
      </c>
      <c r="J1960" s="29">
        <v>-1.294699989850177</v>
      </c>
      <c r="K1960" s="29">
        <v>-1.4686946348865695</v>
      </c>
      <c r="L1960" s="29">
        <v>0.60928907855585424</v>
      </c>
      <c r="M1960" s="29">
        <v>0.64308772528035996</v>
      </c>
    </row>
    <row r="1961" spans="2:13" x14ac:dyDescent="0.2">
      <c r="B1961" s="20" t="s">
        <v>1944</v>
      </c>
      <c r="C1961" s="20">
        <v>1</v>
      </c>
      <c r="D1961" s="20">
        <v>0.78280000000000005</v>
      </c>
      <c r="E1961" s="29">
        <v>0</v>
      </c>
      <c r="F1961" s="29">
        <v>0.64165197156042586</v>
      </c>
      <c r="G1961" s="29">
        <v>0.68325000000000002</v>
      </c>
      <c r="H1961" s="29">
        <v>0</v>
      </c>
      <c r="I1961" s="29">
        <v>0.64165197156042586</v>
      </c>
      <c r="J1961" s="29">
        <v>-1.3381267629487648</v>
      </c>
      <c r="K1961" s="29">
        <v>-1.4686946348865695</v>
      </c>
      <c r="L1961" s="29">
        <v>0.6251112064375508</v>
      </c>
      <c r="M1961" s="29">
        <v>0.65786236917408036</v>
      </c>
    </row>
    <row r="1962" spans="2:13" x14ac:dyDescent="0.2">
      <c r="B1962" s="20" t="s">
        <v>1945</v>
      </c>
      <c r="C1962" s="20">
        <v>1</v>
      </c>
      <c r="D1962" s="20">
        <v>0.7046</v>
      </c>
      <c r="E1962" s="29">
        <v>1</v>
      </c>
      <c r="F1962" s="29">
        <v>0.78569936768494464</v>
      </c>
      <c r="G1962" s="29">
        <v>0.68325000000000002</v>
      </c>
      <c r="H1962" s="29">
        <v>1</v>
      </c>
      <c r="I1962" s="29">
        <v>0.78569936768494464</v>
      </c>
      <c r="J1962" s="29">
        <v>0.52225610377268916</v>
      </c>
      <c r="K1962" s="29">
        <v>0.68087672974799984</v>
      </c>
      <c r="L1962" s="29">
        <v>0.76951342763103014</v>
      </c>
      <c r="M1962" s="29">
        <v>0.80104253152644533</v>
      </c>
    </row>
    <row r="1963" spans="2:13" x14ac:dyDescent="0.2">
      <c r="B1963" s="20" t="s">
        <v>1946</v>
      </c>
      <c r="C1963" s="20">
        <v>1</v>
      </c>
      <c r="D1963" s="20">
        <v>0.84450000000000003</v>
      </c>
      <c r="E1963" s="29">
        <v>0</v>
      </c>
      <c r="F1963" s="29">
        <v>0.50427498491074352</v>
      </c>
      <c r="G1963" s="29">
        <v>0.68325000000000002</v>
      </c>
      <c r="H1963" s="29">
        <v>0</v>
      </c>
      <c r="I1963" s="29">
        <v>0.50427498491074352</v>
      </c>
      <c r="J1963" s="29">
        <v>-1.0085868353445591</v>
      </c>
      <c r="K1963" s="29">
        <v>-1.4686946348865695</v>
      </c>
      <c r="L1963" s="29">
        <v>0.48065803813464703</v>
      </c>
      <c r="M1963" s="29">
        <v>0.52787287035853514</v>
      </c>
    </row>
    <row r="1964" spans="2:13" x14ac:dyDescent="0.2">
      <c r="B1964" s="20" t="s">
        <v>1947</v>
      </c>
      <c r="C1964" s="20">
        <v>1</v>
      </c>
      <c r="D1964" s="20">
        <v>0.87329999999999997</v>
      </c>
      <c r="E1964" s="29">
        <v>0</v>
      </c>
      <c r="F1964" s="29">
        <v>0.43860310336911101</v>
      </c>
      <c r="G1964" s="29">
        <v>0.68325000000000002</v>
      </c>
      <c r="H1964" s="29">
        <v>0</v>
      </c>
      <c r="I1964" s="29">
        <v>0.43860310336911101</v>
      </c>
      <c r="J1964" s="29">
        <v>-0.88389534425130212</v>
      </c>
      <c r="K1964" s="29">
        <v>-1.4686946348865695</v>
      </c>
      <c r="L1964" s="29">
        <v>0.41099322267948685</v>
      </c>
      <c r="M1964" s="29">
        <v>0.46659844916829207</v>
      </c>
    </row>
    <row r="1965" spans="2:13" x14ac:dyDescent="0.2">
      <c r="B1965" s="20" t="s">
        <v>1948</v>
      </c>
      <c r="C1965" s="20">
        <v>1</v>
      </c>
      <c r="D1965" s="20">
        <v>0.64600000000000002</v>
      </c>
      <c r="E1965" s="29">
        <v>1</v>
      </c>
      <c r="F1965" s="29">
        <v>0.86250174005546132</v>
      </c>
      <c r="G1965" s="29">
        <v>0.68325000000000002</v>
      </c>
      <c r="H1965" s="29">
        <v>1</v>
      </c>
      <c r="I1965" s="29">
        <v>0.86250174005546132</v>
      </c>
      <c r="J1965" s="29">
        <v>0.3992717755875394</v>
      </c>
      <c r="K1965" s="29">
        <v>0.68087672974799984</v>
      </c>
      <c r="L1965" s="29">
        <v>0.84589243754807086</v>
      </c>
      <c r="M1965" s="29">
        <v>0.87758000554903792</v>
      </c>
    </row>
    <row r="1966" spans="2:13" x14ac:dyDescent="0.2">
      <c r="B1966" s="20" t="s">
        <v>1949</v>
      </c>
      <c r="C1966" s="20">
        <v>1</v>
      </c>
      <c r="D1966" s="20">
        <v>0.6966</v>
      </c>
      <c r="E1966" s="29">
        <v>0</v>
      </c>
      <c r="F1966" s="29">
        <v>0.79778526071342037</v>
      </c>
      <c r="G1966" s="29">
        <v>0.68325000000000002</v>
      </c>
      <c r="H1966" s="29">
        <v>0</v>
      </c>
      <c r="I1966" s="29">
        <v>0.79778526071342037</v>
      </c>
      <c r="J1966" s="29">
        <v>-1.986262302996487</v>
      </c>
      <c r="K1966" s="29">
        <v>-1.4686946348865695</v>
      </c>
      <c r="L1966" s="29">
        <v>0.78144357030697675</v>
      </c>
      <c r="M1966" s="29">
        <v>0.81319715571090401</v>
      </c>
    </row>
    <row r="1967" spans="2:13" x14ac:dyDescent="0.2">
      <c r="B1967" s="20" t="s">
        <v>1950</v>
      </c>
      <c r="C1967" s="20">
        <v>1</v>
      </c>
      <c r="D1967" s="20">
        <v>0.66920000000000002</v>
      </c>
      <c r="E1967" s="29">
        <v>1</v>
      </c>
      <c r="F1967" s="29">
        <v>0.83529276863358137</v>
      </c>
      <c r="G1967" s="29">
        <v>0.68325000000000002</v>
      </c>
      <c r="H1967" s="29">
        <v>1</v>
      </c>
      <c r="I1967" s="29">
        <v>0.83529276863358137</v>
      </c>
      <c r="J1967" s="29">
        <v>0.44405521285611843</v>
      </c>
      <c r="K1967" s="29">
        <v>0.68087672974799984</v>
      </c>
      <c r="L1967" s="29">
        <v>0.81862130795987897</v>
      </c>
      <c r="M1967" s="29">
        <v>0.85071131897854269</v>
      </c>
    </row>
    <row r="1968" spans="2:13" x14ac:dyDescent="0.2">
      <c r="B1968" s="20" t="s">
        <v>1951</v>
      </c>
      <c r="C1968" s="20">
        <v>1</v>
      </c>
      <c r="D1968" s="20">
        <v>0.66190000000000004</v>
      </c>
      <c r="E1968" s="29">
        <v>1</v>
      </c>
      <c r="F1968" s="29">
        <v>0.84429155635022535</v>
      </c>
      <c r="G1968" s="29">
        <v>0.68325000000000002</v>
      </c>
      <c r="H1968" s="29">
        <v>1</v>
      </c>
      <c r="I1968" s="29">
        <v>0.84429155635022535</v>
      </c>
      <c r="J1968" s="29">
        <v>0.42944728251396136</v>
      </c>
      <c r="K1968" s="29">
        <v>0.68087672974799984</v>
      </c>
      <c r="L1968" s="29">
        <v>0.82760323482007558</v>
      </c>
      <c r="M1968" s="29">
        <v>0.85963840008797343</v>
      </c>
    </row>
    <row r="1969" spans="2:13" x14ac:dyDescent="0.2">
      <c r="B1969" s="20" t="s">
        <v>1952</v>
      </c>
      <c r="C1969" s="20">
        <v>1</v>
      </c>
      <c r="D1969" s="20">
        <v>0.65800000000000003</v>
      </c>
      <c r="E1969" s="29">
        <v>0</v>
      </c>
      <c r="F1969" s="29">
        <v>0.84893258437484553</v>
      </c>
      <c r="G1969" s="29">
        <v>0.68325000000000002</v>
      </c>
      <c r="H1969" s="29">
        <v>0</v>
      </c>
      <c r="I1969" s="29">
        <v>0.84893258437484553</v>
      </c>
      <c r="J1969" s="29">
        <v>-2.3705613638476022</v>
      </c>
      <c r="K1969" s="29">
        <v>-1.4686946348865695</v>
      </c>
      <c r="L1969" s="29">
        <v>0.83224888639919548</v>
      </c>
      <c r="M1969" s="29">
        <v>0.86422769717847048</v>
      </c>
    </row>
    <row r="1970" spans="2:13" x14ac:dyDescent="0.2">
      <c r="B1970" s="20" t="s">
        <v>1953</v>
      </c>
      <c r="C1970" s="20">
        <v>1</v>
      </c>
      <c r="D1970" s="20">
        <v>0.63580000000000003</v>
      </c>
      <c r="E1970" s="29">
        <v>1</v>
      </c>
      <c r="F1970" s="29">
        <v>0.87321647427569349</v>
      </c>
      <c r="G1970" s="29">
        <v>0.68325000000000002</v>
      </c>
      <c r="H1970" s="29">
        <v>1</v>
      </c>
      <c r="I1970" s="29">
        <v>0.87321647427569349</v>
      </c>
      <c r="J1970" s="29">
        <v>0.38103989791537279</v>
      </c>
      <c r="K1970" s="29">
        <v>0.68087672974799984</v>
      </c>
      <c r="L1970" s="29">
        <v>0.85674073608663381</v>
      </c>
      <c r="M1970" s="29">
        <v>0.88804500241339901</v>
      </c>
    </row>
    <row r="1971" spans="2:13" x14ac:dyDescent="0.2">
      <c r="B1971" s="20" t="s">
        <v>1954</v>
      </c>
      <c r="C1971" s="20">
        <v>1</v>
      </c>
      <c r="D1971" s="20">
        <v>0.77939999999999998</v>
      </c>
      <c r="E1971" s="29">
        <v>0</v>
      </c>
      <c r="F1971" s="29">
        <v>0.64878440979089824</v>
      </c>
      <c r="G1971" s="29">
        <v>0.68325000000000002</v>
      </c>
      <c r="H1971" s="29">
        <v>0</v>
      </c>
      <c r="I1971" s="29">
        <v>0.64878440979089824</v>
      </c>
      <c r="J1971" s="29">
        <v>-1.359137232526894</v>
      </c>
      <c r="K1971" s="29">
        <v>-1.4686946348865695</v>
      </c>
      <c r="L1971" s="29">
        <v>0.63244790373644943</v>
      </c>
      <c r="M1971" s="29">
        <v>0.66477967281095074</v>
      </c>
    </row>
    <row r="1972" spans="2:13" x14ac:dyDescent="0.2">
      <c r="B1972" s="20" t="s">
        <v>1955</v>
      </c>
      <c r="C1972" s="20">
        <v>1</v>
      </c>
      <c r="D1972" s="20">
        <v>0.76100000000000001</v>
      </c>
      <c r="E1972" s="29">
        <v>0</v>
      </c>
      <c r="F1972" s="29">
        <v>0.68618087049628762</v>
      </c>
      <c r="G1972" s="29">
        <v>0.68325000000000002</v>
      </c>
      <c r="H1972" s="29">
        <v>0</v>
      </c>
      <c r="I1972" s="29">
        <v>0.68618087049628762</v>
      </c>
      <c r="J1972" s="29">
        <v>-1.4786983782654843</v>
      </c>
      <c r="K1972" s="29">
        <v>-1.4686946348865695</v>
      </c>
      <c r="L1972" s="29">
        <v>0.67054023824494302</v>
      </c>
      <c r="M1972" s="29">
        <v>0.70140962740671486</v>
      </c>
    </row>
    <row r="1973" spans="2:13" x14ac:dyDescent="0.2">
      <c r="B1973" s="20" t="s">
        <v>1956</v>
      </c>
      <c r="C1973" s="20">
        <v>1</v>
      </c>
      <c r="D1973" s="20">
        <v>0.69359999999999999</v>
      </c>
      <c r="E1973" s="29">
        <v>0</v>
      </c>
      <c r="F1973" s="29">
        <v>0.80218426102246243</v>
      </c>
      <c r="G1973" s="29">
        <v>0.68325000000000002</v>
      </c>
      <c r="H1973" s="29">
        <v>0</v>
      </c>
      <c r="I1973" s="29">
        <v>0.80218426102246243</v>
      </c>
      <c r="J1973" s="29">
        <v>-2.0137550708054004</v>
      </c>
      <c r="K1973" s="29">
        <v>-1.4686946348865695</v>
      </c>
      <c r="L1973" s="29">
        <v>0.78578924955857732</v>
      </c>
      <c r="M1973" s="29">
        <v>0.81761569871235451</v>
      </c>
    </row>
    <row r="1974" spans="2:13" x14ac:dyDescent="0.2">
      <c r="B1974" s="20" t="s">
        <v>1957</v>
      </c>
      <c r="C1974" s="20">
        <v>1</v>
      </c>
      <c r="D1974" s="20">
        <v>0.68369999999999997</v>
      </c>
      <c r="E1974" s="29">
        <v>1</v>
      </c>
      <c r="F1974" s="29">
        <v>0.81618774362816715</v>
      </c>
      <c r="G1974" s="29">
        <v>0.68325000000000002</v>
      </c>
      <c r="H1974" s="29">
        <v>1</v>
      </c>
      <c r="I1974" s="29">
        <v>0.81618774362816715</v>
      </c>
      <c r="J1974" s="29">
        <v>0.47456116848342844</v>
      </c>
      <c r="K1974" s="29">
        <v>0.68087672974799984</v>
      </c>
      <c r="L1974" s="29">
        <v>0.79964341555084195</v>
      </c>
      <c r="M1974" s="29">
        <v>0.83165354232877298</v>
      </c>
    </row>
    <row r="1975" spans="2:13" x14ac:dyDescent="0.2">
      <c r="B1975" s="20" t="s">
        <v>1958</v>
      </c>
      <c r="C1975" s="20">
        <v>1</v>
      </c>
      <c r="D1975" s="20">
        <v>0.78559999999999997</v>
      </c>
      <c r="E1975" s="29">
        <v>0</v>
      </c>
      <c r="F1975" s="29">
        <v>0.63573060035170847</v>
      </c>
      <c r="G1975" s="29">
        <v>0.68325000000000002</v>
      </c>
      <c r="H1975" s="29">
        <v>0</v>
      </c>
      <c r="I1975" s="29">
        <v>0.63573060035170847</v>
      </c>
      <c r="J1975" s="29">
        <v>-1.3210681226583099</v>
      </c>
      <c r="K1975" s="29">
        <v>-1.4686946348865695</v>
      </c>
      <c r="L1975" s="29">
        <v>0.61900333387129602</v>
      </c>
      <c r="M1975" s="29">
        <v>0.65213618346466407</v>
      </c>
    </row>
    <row r="1976" spans="2:13" x14ac:dyDescent="0.2">
      <c r="B1976" s="20" t="s">
        <v>1959</v>
      </c>
      <c r="C1976" s="20">
        <v>1</v>
      </c>
      <c r="D1976" s="20">
        <v>0.88839999999999997</v>
      </c>
      <c r="E1976" s="29">
        <v>0</v>
      </c>
      <c r="F1976" s="29">
        <v>0.40486970460543886</v>
      </c>
      <c r="G1976" s="29">
        <v>0.68325000000000002</v>
      </c>
      <c r="H1976" s="29">
        <v>0</v>
      </c>
      <c r="I1976" s="29">
        <v>0.40486970460543886</v>
      </c>
      <c r="J1976" s="29">
        <v>-0.82480561915517914</v>
      </c>
      <c r="K1976" s="29">
        <v>-1.4686946348865695</v>
      </c>
      <c r="L1976" s="29">
        <v>0.37543968960597057</v>
      </c>
      <c r="M1976" s="29">
        <v>0.43499990657999243</v>
      </c>
    </row>
    <row r="1977" spans="2:13" x14ac:dyDescent="0.2">
      <c r="B1977" s="20" t="s">
        <v>1960</v>
      </c>
      <c r="C1977" s="20">
        <v>1</v>
      </c>
      <c r="D1977" s="20">
        <v>0.84460000000000002</v>
      </c>
      <c r="E1977" s="29">
        <v>0</v>
      </c>
      <c r="F1977" s="29">
        <v>0.50404589176649517</v>
      </c>
      <c r="G1977" s="29">
        <v>0.68325000000000002</v>
      </c>
      <c r="H1977" s="29">
        <v>0</v>
      </c>
      <c r="I1977" s="29">
        <v>0.50404589176649517</v>
      </c>
      <c r="J1977" s="29">
        <v>-1.0081247885468689</v>
      </c>
      <c r="K1977" s="29">
        <v>-1.4686946348865695</v>
      </c>
      <c r="L1977" s="29">
        <v>0.48041462711015026</v>
      </c>
      <c r="M1977" s="29">
        <v>0.52765909406106615</v>
      </c>
    </row>
    <row r="1978" spans="2:13" x14ac:dyDescent="0.2">
      <c r="B1978" s="20" t="s">
        <v>1961</v>
      </c>
      <c r="C1978" s="20">
        <v>1</v>
      </c>
      <c r="D1978" s="20">
        <v>0.70079999999999998</v>
      </c>
      <c r="E1978" s="29">
        <v>1</v>
      </c>
      <c r="F1978" s="29">
        <v>0.79150463953917372</v>
      </c>
      <c r="G1978" s="29">
        <v>0.68325000000000002</v>
      </c>
      <c r="H1978" s="29">
        <v>1</v>
      </c>
      <c r="I1978" s="29">
        <v>0.79150463953917372</v>
      </c>
      <c r="J1978" s="29">
        <v>0.51324114501585305</v>
      </c>
      <c r="K1978" s="29">
        <v>0.68087672974799984</v>
      </c>
      <c r="L1978" s="29">
        <v>0.77524260598791406</v>
      </c>
      <c r="M1978" s="29">
        <v>0.80688315610269323</v>
      </c>
    </row>
    <row r="1979" spans="2:13" x14ac:dyDescent="0.2">
      <c r="B1979" s="20" t="s">
        <v>1962</v>
      </c>
      <c r="C1979" s="20">
        <v>1</v>
      </c>
      <c r="D1979" s="20">
        <v>0.64559999999999995</v>
      </c>
      <c r="E1979" s="29">
        <v>0</v>
      </c>
      <c r="F1979" s="29">
        <v>0.86293589237493695</v>
      </c>
      <c r="G1979" s="29">
        <v>0.68325000000000002</v>
      </c>
      <c r="H1979" s="29">
        <v>0</v>
      </c>
      <c r="I1979" s="29">
        <v>0.86293589237493695</v>
      </c>
      <c r="J1979" s="29">
        <v>-2.5091544508777912</v>
      </c>
      <c r="K1979" s="29">
        <v>-1.4686946348865695</v>
      </c>
      <c r="L1979" s="29">
        <v>0.8463306257562857</v>
      </c>
      <c r="M1979" s="29">
        <v>0.87800546582583572</v>
      </c>
    </row>
    <row r="1980" spans="2:13" x14ac:dyDescent="0.2">
      <c r="B1980" s="20" t="s">
        <v>1963</v>
      </c>
      <c r="C1980" s="20">
        <v>1</v>
      </c>
      <c r="D1980" s="20">
        <v>0.61329999999999996</v>
      </c>
      <c r="E1980" s="29">
        <v>1</v>
      </c>
      <c r="F1980" s="29">
        <v>0.89434386165072</v>
      </c>
      <c r="G1980" s="29">
        <v>0.68325000000000002</v>
      </c>
      <c r="H1980" s="29">
        <v>1</v>
      </c>
      <c r="I1980" s="29">
        <v>0.89434386165072</v>
      </c>
      <c r="J1980" s="29">
        <v>0.34371232177727068</v>
      </c>
      <c r="K1980" s="29">
        <v>0.68087672974799984</v>
      </c>
      <c r="L1980" s="29">
        <v>0.87837416308376881</v>
      </c>
      <c r="M1980" s="29">
        <v>0.90843529198509876</v>
      </c>
    </row>
    <row r="1981" spans="2:13" x14ac:dyDescent="0.2">
      <c r="B1981" s="20" t="s">
        <v>1964</v>
      </c>
      <c r="C1981" s="20">
        <v>1</v>
      </c>
      <c r="D1981" s="20">
        <v>0.7087</v>
      </c>
      <c r="E1981" s="29">
        <v>1</v>
      </c>
      <c r="F1981" s="29">
        <v>0.77930494246606397</v>
      </c>
      <c r="G1981" s="29">
        <v>0.68325000000000002</v>
      </c>
      <c r="H1981" s="29">
        <v>1</v>
      </c>
      <c r="I1981" s="29">
        <v>0.77930494246606397</v>
      </c>
      <c r="J1981" s="29">
        <v>0.53216044207917346</v>
      </c>
      <c r="K1981" s="29">
        <v>0.68087672974799984</v>
      </c>
      <c r="L1981" s="29">
        <v>0.76320405241061196</v>
      </c>
      <c r="M1981" s="29">
        <v>0.79460568341352678</v>
      </c>
    </row>
    <row r="1982" spans="2:13" x14ac:dyDescent="0.2">
      <c r="B1982" s="20" t="s">
        <v>1965</v>
      </c>
      <c r="C1982" s="20">
        <v>1</v>
      </c>
      <c r="D1982" s="20">
        <v>0.73029999999999995</v>
      </c>
      <c r="E1982" s="29">
        <v>1</v>
      </c>
      <c r="F1982" s="29">
        <v>0.74339132301397337</v>
      </c>
      <c r="G1982" s="29">
        <v>0.68325000000000002</v>
      </c>
      <c r="H1982" s="29">
        <v>1</v>
      </c>
      <c r="I1982" s="29">
        <v>0.74339132301397337</v>
      </c>
      <c r="J1982" s="29">
        <v>0.58752577624470126</v>
      </c>
      <c r="K1982" s="29">
        <v>0.68087672974799984</v>
      </c>
      <c r="L1982" s="29">
        <v>0.72771830374738777</v>
      </c>
      <c r="M1982" s="29">
        <v>0.75846161533722167</v>
      </c>
    </row>
    <row r="1983" spans="2:13" x14ac:dyDescent="0.2">
      <c r="B1983" s="20" t="s">
        <v>1966</v>
      </c>
      <c r="C1983" s="20">
        <v>1</v>
      </c>
      <c r="D1983" s="20">
        <v>0.67679999999999996</v>
      </c>
      <c r="E1983" s="29">
        <v>0</v>
      </c>
      <c r="F1983" s="29">
        <v>0.82548546215399699</v>
      </c>
      <c r="G1983" s="29">
        <v>0.68325000000000002</v>
      </c>
      <c r="H1983" s="29">
        <v>0</v>
      </c>
      <c r="I1983" s="29">
        <v>0.82548546215399699</v>
      </c>
      <c r="J1983" s="29">
        <v>-2.1748980748792563</v>
      </c>
      <c r="K1983" s="29">
        <v>-1.4686946348865695</v>
      </c>
      <c r="L1983" s="29">
        <v>0.8088657981614219</v>
      </c>
      <c r="M1983" s="29">
        <v>0.84094416959211871</v>
      </c>
    </row>
    <row r="1984" spans="2:13" x14ac:dyDescent="0.2">
      <c r="B1984" s="20" t="s">
        <v>1967</v>
      </c>
      <c r="C1984" s="20">
        <v>1</v>
      </c>
      <c r="D1984" s="20">
        <v>0.76239999999999997</v>
      </c>
      <c r="E1984" s="29">
        <v>1</v>
      </c>
      <c r="F1984" s="29">
        <v>0.68341150105970239</v>
      </c>
      <c r="G1984" s="29">
        <v>0.68325000000000002</v>
      </c>
      <c r="H1984" s="29">
        <v>1</v>
      </c>
      <c r="I1984" s="29">
        <v>0.68341150105970239</v>
      </c>
      <c r="J1984" s="29">
        <v>0.68062269332374425</v>
      </c>
      <c r="K1984" s="29">
        <v>0.68087672974799984</v>
      </c>
      <c r="L1984" s="29">
        <v>0.66774083515769134</v>
      </c>
      <c r="M1984" s="29">
        <v>0.69867659667989412</v>
      </c>
    </row>
    <row r="1985" spans="2:13" x14ac:dyDescent="0.2">
      <c r="B1985" s="20" t="s">
        <v>1968</v>
      </c>
      <c r="C1985" s="20">
        <v>1</v>
      </c>
      <c r="D1985" s="20">
        <v>0.71809999999999996</v>
      </c>
      <c r="E1985" s="29">
        <v>1</v>
      </c>
      <c r="F1985" s="29">
        <v>0.7641333145795538</v>
      </c>
      <c r="G1985" s="29">
        <v>0.68325000000000002</v>
      </c>
      <c r="H1985" s="29">
        <v>1</v>
      </c>
      <c r="I1985" s="29">
        <v>0.7641333145795538</v>
      </c>
      <c r="J1985" s="29">
        <v>0.55558272662689656</v>
      </c>
      <c r="K1985" s="29">
        <v>0.68087672974799984</v>
      </c>
      <c r="L1985" s="29">
        <v>0.7482302147516382</v>
      </c>
      <c r="M1985" s="29">
        <v>0.77932815030158131</v>
      </c>
    </row>
    <row r="1986" spans="2:13" x14ac:dyDescent="0.2">
      <c r="B1986" s="20" t="s">
        <v>1969</v>
      </c>
      <c r="C1986" s="20">
        <v>1</v>
      </c>
      <c r="D1986" s="20">
        <v>0.61439999999999995</v>
      </c>
      <c r="E1986" s="29">
        <v>1</v>
      </c>
      <c r="F1986" s="29">
        <v>0.89338750405741185</v>
      </c>
      <c r="G1986" s="29">
        <v>0.68325000000000002</v>
      </c>
      <c r="H1986" s="29">
        <v>1</v>
      </c>
      <c r="I1986" s="29">
        <v>0.89338750405741185</v>
      </c>
      <c r="J1986" s="29">
        <v>0.34544914221654727</v>
      </c>
      <c r="K1986" s="29">
        <v>0.68087672974799984</v>
      </c>
      <c r="L1986" s="29">
        <v>0.87738684954879598</v>
      </c>
      <c r="M1986" s="29">
        <v>0.90752020723259974</v>
      </c>
    </row>
    <row r="1987" spans="2:13" x14ac:dyDescent="0.2">
      <c r="B1987" s="20" t="s">
        <v>1970</v>
      </c>
      <c r="C1987" s="20">
        <v>1</v>
      </c>
      <c r="D1987" s="20">
        <v>0.86829999999999996</v>
      </c>
      <c r="E1987" s="29">
        <v>0</v>
      </c>
      <c r="F1987" s="29">
        <v>0.44991567156913281</v>
      </c>
      <c r="G1987" s="29">
        <v>0.68325000000000002</v>
      </c>
      <c r="H1987" s="29">
        <v>0</v>
      </c>
      <c r="I1987" s="29">
        <v>0.44991567156913281</v>
      </c>
      <c r="J1987" s="29">
        <v>-0.90437994739240124</v>
      </c>
      <c r="K1987" s="29">
        <v>-1.4686946348865695</v>
      </c>
      <c r="L1987" s="29">
        <v>0.4229627374981651</v>
      </c>
      <c r="M1987" s="29">
        <v>0.47716587299794888</v>
      </c>
    </row>
    <row r="1988" spans="2:13" x14ac:dyDescent="0.2">
      <c r="B1988" s="20" t="s">
        <v>1971</v>
      </c>
      <c r="C1988" s="20">
        <v>1</v>
      </c>
      <c r="D1988" s="20">
        <v>0.74739999999999995</v>
      </c>
      <c r="E1988" s="29">
        <v>0</v>
      </c>
      <c r="F1988" s="29">
        <v>0.71237763200753257</v>
      </c>
      <c r="G1988" s="29">
        <v>0.68325000000000002</v>
      </c>
      <c r="H1988" s="29">
        <v>0</v>
      </c>
      <c r="I1988" s="29">
        <v>0.71237763200753257</v>
      </c>
      <c r="J1988" s="29">
        <v>-1.5737792268593886</v>
      </c>
      <c r="K1988" s="29">
        <v>-1.4686946348865695</v>
      </c>
      <c r="L1988" s="29">
        <v>0.69686360657317858</v>
      </c>
      <c r="M1988" s="29">
        <v>0.7274082566406157</v>
      </c>
    </row>
    <row r="1989" spans="2:13" x14ac:dyDescent="0.2">
      <c r="B1989" s="20" t="s">
        <v>1972</v>
      </c>
      <c r="C1989" s="20">
        <v>1</v>
      </c>
      <c r="D1989" s="20">
        <v>0.77200000000000002</v>
      </c>
      <c r="E1989" s="29">
        <v>0</v>
      </c>
      <c r="F1989" s="29">
        <v>0.66407707782895564</v>
      </c>
      <c r="G1989" s="29">
        <v>0.68325000000000002</v>
      </c>
      <c r="H1989" s="29">
        <v>0</v>
      </c>
      <c r="I1989" s="29">
        <v>0.66407707782895564</v>
      </c>
      <c r="J1989" s="29">
        <v>-1.4060132879462071</v>
      </c>
      <c r="K1989" s="29">
        <v>-1.4686946348865695</v>
      </c>
      <c r="L1989" s="29">
        <v>0.6481015657009076</v>
      </c>
      <c r="M1989" s="29">
        <v>0.67968577979679279</v>
      </c>
    </row>
    <row r="1990" spans="2:13" x14ac:dyDescent="0.2">
      <c r="B1990" s="20" t="s">
        <v>1973</v>
      </c>
      <c r="C1990" s="20">
        <v>1</v>
      </c>
      <c r="D1990" s="20">
        <v>0.72499999999999998</v>
      </c>
      <c r="E1990" s="29">
        <v>1</v>
      </c>
      <c r="F1990" s="29">
        <v>0.75254674694998103</v>
      </c>
      <c r="G1990" s="29">
        <v>0.68325000000000002</v>
      </c>
      <c r="H1990" s="29">
        <v>1</v>
      </c>
      <c r="I1990" s="29">
        <v>0.75254674694998103</v>
      </c>
      <c r="J1990" s="29">
        <v>0.57342925039130499</v>
      </c>
      <c r="K1990" s="29">
        <v>0.68087672974799984</v>
      </c>
      <c r="L1990" s="29">
        <v>0.73678064704281032</v>
      </c>
      <c r="M1990" s="29">
        <v>0.76766628808353821</v>
      </c>
    </row>
    <row r="1991" spans="2:13" x14ac:dyDescent="0.2">
      <c r="B1991" s="20" t="s">
        <v>1974</v>
      </c>
      <c r="C1991" s="20">
        <v>1</v>
      </c>
      <c r="D1991" s="20">
        <v>0.8498</v>
      </c>
      <c r="E1991" s="29">
        <v>0</v>
      </c>
      <c r="F1991" s="29">
        <v>0.492132960785997</v>
      </c>
      <c r="G1991" s="29">
        <v>0.68325000000000002</v>
      </c>
      <c r="H1991" s="29">
        <v>0</v>
      </c>
      <c r="I1991" s="29">
        <v>0.492132960785997</v>
      </c>
      <c r="J1991" s="29">
        <v>-0.98438777723564619</v>
      </c>
      <c r="K1991" s="29">
        <v>-1.4686946348865695</v>
      </c>
      <c r="L1991" s="29">
        <v>0.46775730895894663</v>
      </c>
      <c r="M1991" s="29">
        <v>0.51654607437842504</v>
      </c>
    </row>
    <row r="1992" spans="2:13" x14ac:dyDescent="0.2">
      <c r="B1992" s="20" t="s">
        <v>1975</v>
      </c>
      <c r="C1992" s="20">
        <v>1</v>
      </c>
      <c r="D1992" s="20">
        <v>0.79500000000000004</v>
      </c>
      <c r="E1992" s="29">
        <v>0</v>
      </c>
      <c r="F1992" s="29">
        <v>0.61555798984035792</v>
      </c>
      <c r="G1992" s="29">
        <v>0.68325000000000002</v>
      </c>
      <c r="H1992" s="29">
        <v>0</v>
      </c>
      <c r="I1992" s="29">
        <v>0.61555798984035792</v>
      </c>
      <c r="J1992" s="29">
        <v>-1.2653744662631772</v>
      </c>
      <c r="K1992" s="29">
        <v>-1.4686946348865695</v>
      </c>
      <c r="L1992" s="29">
        <v>0.59808564773214701</v>
      </c>
      <c r="M1992" s="29">
        <v>0.63273718584804506</v>
      </c>
    </row>
    <row r="1993" spans="2:13" x14ac:dyDescent="0.2">
      <c r="B1993" s="20" t="s">
        <v>1976</v>
      </c>
      <c r="C1993" s="20">
        <v>1</v>
      </c>
      <c r="D1993" s="20">
        <v>0.69079999999999997</v>
      </c>
      <c r="E1993" s="29">
        <v>1</v>
      </c>
      <c r="F1993" s="29">
        <v>0.8062245920498422</v>
      </c>
      <c r="G1993" s="29">
        <v>0.68325000000000002</v>
      </c>
      <c r="H1993" s="29">
        <v>1</v>
      </c>
      <c r="I1993" s="29">
        <v>0.8062245920498422</v>
      </c>
      <c r="J1993" s="29">
        <v>0.49025418463926668</v>
      </c>
      <c r="K1993" s="29">
        <v>0.68087672974799984</v>
      </c>
      <c r="L1993" s="29">
        <v>0.78978293894637941</v>
      </c>
      <c r="M1993" s="29">
        <v>0.82167065920360349</v>
      </c>
    </row>
    <row r="1994" spans="2:13" x14ac:dyDescent="0.2">
      <c r="B1994" s="20" t="s">
        <v>1977</v>
      </c>
      <c r="C1994" s="20">
        <v>1</v>
      </c>
      <c r="D1994" s="20">
        <v>0.65129999999999999</v>
      </c>
      <c r="E1994" s="29">
        <v>1</v>
      </c>
      <c r="F1994" s="29">
        <v>0.85663950665878819</v>
      </c>
      <c r="G1994" s="29">
        <v>0.68325000000000002</v>
      </c>
      <c r="H1994" s="29">
        <v>1</v>
      </c>
      <c r="I1994" s="29">
        <v>0.85663950665878819</v>
      </c>
      <c r="J1994" s="29">
        <v>0.40908701417758414</v>
      </c>
      <c r="K1994" s="29">
        <v>0.68087672974799984</v>
      </c>
      <c r="L1994" s="29">
        <v>0.83998616596868048</v>
      </c>
      <c r="M1994" s="29">
        <v>0.87182413300550343</v>
      </c>
    </row>
    <row r="1995" spans="2:13" x14ac:dyDescent="0.2">
      <c r="B1995" s="20" t="s">
        <v>1978</v>
      </c>
      <c r="C1995" s="20">
        <v>1</v>
      </c>
      <c r="D1995" s="20">
        <v>0.79910000000000003</v>
      </c>
      <c r="E1995" s="29">
        <v>0</v>
      </c>
      <c r="F1995" s="29">
        <v>0.60662854798881016</v>
      </c>
      <c r="G1995" s="29">
        <v>0.68325000000000002</v>
      </c>
      <c r="H1995" s="29">
        <v>0</v>
      </c>
      <c r="I1995" s="29">
        <v>0.60662854798881016</v>
      </c>
      <c r="J1995" s="29">
        <v>-1.2418238679712561</v>
      </c>
      <c r="K1995" s="29">
        <v>-1.4686946348865695</v>
      </c>
      <c r="L1995" s="29">
        <v>0.58877592122965061</v>
      </c>
      <c r="M1995" s="29">
        <v>0.62420082004137967</v>
      </c>
    </row>
    <row r="1996" spans="2:13" x14ac:dyDescent="0.2">
      <c r="B1996" s="20" t="s">
        <v>1979</v>
      </c>
      <c r="C1996" s="20">
        <v>1</v>
      </c>
      <c r="D1996" s="20">
        <v>0.65739999999999998</v>
      </c>
      <c r="E1996" s="29">
        <v>1</v>
      </c>
      <c r="F1996" s="29">
        <v>0.84963640803793306</v>
      </c>
      <c r="G1996" s="29">
        <v>0.68325000000000002</v>
      </c>
      <c r="H1996" s="29">
        <v>1</v>
      </c>
      <c r="I1996" s="29">
        <v>0.84963640803793306</v>
      </c>
      <c r="J1996" s="29">
        <v>0.42068283190734473</v>
      </c>
      <c r="K1996" s="29">
        <v>0.68087672974799984</v>
      </c>
      <c r="L1996" s="29">
        <v>0.83295427244509013</v>
      </c>
      <c r="M1996" s="29">
        <v>0.86492273573181322</v>
      </c>
    </row>
    <row r="1997" spans="2:13" x14ac:dyDescent="0.2">
      <c r="B1997" s="20" t="s">
        <v>1980</v>
      </c>
      <c r="C1997" s="20">
        <v>1</v>
      </c>
      <c r="D1997" s="20">
        <v>0.87580000000000002</v>
      </c>
      <c r="E1997" s="29">
        <v>0</v>
      </c>
      <c r="F1997" s="29">
        <v>0.43296991292305653</v>
      </c>
      <c r="G1997" s="29">
        <v>0.68325000000000002</v>
      </c>
      <c r="H1997" s="29">
        <v>0</v>
      </c>
      <c r="I1997" s="29">
        <v>0.43296991292305653</v>
      </c>
      <c r="J1997" s="29">
        <v>-0.87382769963865881</v>
      </c>
      <c r="K1997" s="29">
        <v>-1.4686946348865695</v>
      </c>
      <c r="L1997" s="29">
        <v>0.40504056893749296</v>
      </c>
      <c r="M1997" s="29">
        <v>0.46133180246387884</v>
      </c>
    </row>
    <row r="1998" spans="2:13" x14ac:dyDescent="0.2">
      <c r="B1998" s="20" t="s">
        <v>1981</v>
      </c>
      <c r="C1998" s="20">
        <v>1</v>
      </c>
      <c r="D1998" s="20">
        <v>0.84389999999999998</v>
      </c>
      <c r="E1998" s="29">
        <v>0</v>
      </c>
      <c r="F1998" s="29">
        <v>0.50564950271396758</v>
      </c>
      <c r="G1998" s="29">
        <v>0.68325000000000002</v>
      </c>
      <c r="H1998" s="29">
        <v>0</v>
      </c>
      <c r="I1998" s="29">
        <v>0.50564950271396758</v>
      </c>
      <c r="J1998" s="29">
        <v>-1.0113635666296292</v>
      </c>
      <c r="K1998" s="29">
        <v>-1.4686946348865695</v>
      </c>
      <c r="L1998" s="29">
        <v>0.48211844819909966</v>
      </c>
      <c r="M1998" s="29">
        <v>0.52915555511389634</v>
      </c>
    </row>
    <row r="1999" spans="2:13" x14ac:dyDescent="0.2">
      <c r="B1999" s="20" t="s">
        <v>1982</v>
      </c>
      <c r="C1999" s="20">
        <v>1</v>
      </c>
      <c r="D1999" s="20">
        <v>0.64700000000000002</v>
      </c>
      <c r="E1999" s="29">
        <v>1</v>
      </c>
      <c r="F1999" s="29">
        <v>0.86141130083271278</v>
      </c>
      <c r="G1999" s="29">
        <v>0.68325000000000002</v>
      </c>
      <c r="H1999" s="29">
        <v>1</v>
      </c>
      <c r="I1999" s="29">
        <v>0.86141130083271278</v>
      </c>
      <c r="J1999" s="29">
        <v>0.40110550886033336</v>
      </c>
      <c r="K1999" s="29">
        <v>0.68087672974799984</v>
      </c>
      <c r="L1999" s="29">
        <v>0.84479234420187277</v>
      </c>
      <c r="M1999" s="29">
        <v>0.87651089189402953</v>
      </c>
    </row>
    <row r="2000" spans="2:13" x14ac:dyDescent="0.2">
      <c r="B2000" s="20" t="s">
        <v>1983</v>
      </c>
      <c r="C2000" s="20">
        <v>1</v>
      </c>
      <c r="D2000" s="20">
        <v>0.78559999999999997</v>
      </c>
      <c r="E2000" s="29">
        <v>0</v>
      </c>
      <c r="F2000" s="29">
        <v>0.63573060035170847</v>
      </c>
      <c r="G2000" s="29">
        <v>0.68325000000000002</v>
      </c>
      <c r="H2000" s="29">
        <v>0</v>
      </c>
      <c r="I2000" s="29">
        <v>0.63573060035170847</v>
      </c>
      <c r="J2000" s="29">
        <v>-1.3210681226583099</v>
      </c>
      <c r="K2000" s="29">
        <v>-1.4686946348865695</v>
      </c>
      <c r="L2000" s="29">
        <v>0.61900333387129602</v>
      </c>
      <c r="M2000" s="29">
        <v>0.65213618346466407</v>
      </c>
    </row>
    <row r="2001" spans="2:13" x14ac:dyDescent="0.2">
      <c r="B2001" s="20" t="s">
        <v>1984</v>
      </c>
      <c r="C2001" s="20">
        <v>1</v>
      </c>
      <c r="D2001" s="20">
        <v>0.73099999999999998</v>
      </c>
      <c r="E2001" s="29">
        <v>1</v>
      </c>
      <c r="F2001" s="29">
        <v>0.74216567389030341</v>
      </c>
      <c r="G2001" s="29">
        <v>0.68325000000000002</v>
      </c>
      <c r="H2001" s="29">
        <v>1</v>
      </c>
      <c r="I2001" s="29">
        <v>0.74216567389030341</v>
      </c>
      <c r="J2001" s="29">
        <v>0.58941330607114351</v>
      </c>
      <c r="K2001" s="29">
        <v>0.68087672974799984</v>
      </c>
      <c r="L2001" s="29">
        <v>0.72650384051054206</v>
      </c>
      <c r="M2001" s="29">
        <v>0.75723033061864065</v>
      </c>
    </row>
    <row r="2002" spans="2:13" x14ac:dyDescent="0.2">
      <c r="B2002" s="20" t="s">
        <v>1985</v>
      </c>
      <c r="C2002" s="20">
        <v>1</v>
      </c>
      <c r="D2002" s="20">
        <v>0.6845</v>
      </c>
      <c r="E2002" s="29">
        <v>1</v>
      </c>
      <c r="F2002" s="29">
        <v>0.81508528410656311</v>
      </c>
      <c r="G2002" s="29">
        <v>0.68325000000000002</v>
      </c>
      <c r="H2002" s="29">
        <v>1</v>
      </c>
      <c r="I2002" s="29">
        <v>0.81508528410656311</v>
      </c>
      <c r="J2002" s="29">
        <v>0.47630398072382507</v>
      </c>
      <c r="K2002" s="29">
        <v>0.68087672974799984</v>
      </c>
      <c r="L2002" s="29">
        <v>0.79855131436960469</v>
      </c>
      <c r="M2002" s="29">
        <v>0.83055017994453872</v>
      </c>
    </row>
    <row r="2003" spans="2:13" x14ac:dyDescent="0.2">
      <c r="B2003" s="20" t="s">
        <v>1986</v>
      </c>
      <c r="C2003" s="20">
        <v>1</v>
      </c>
      <c r="D2003" s="20">
        <v>0.76490000000000002</v>
      </c>
      <c r="E2003" s="29">
        <v>1</v>
      </c>
      <c r="F2003" s="29">
        <v>0.67843379422636108</v>
      </c>
      <c r="G2003" s="29">
        <v>0.68325000000000002</v>
      </c>
      <c r="H2003" s="29">
        <v>1</v>
      </c>
      <c r="I2003" s="29">
        <v>0.67843379422636108</v>
      </c>
      <c r="J2003" s="29">
        <v>0.68846436210411954</v>
      </c>
      <c r="K2003" s="29">
        <v>0.68087672974799984</v>
      </c>
      <c r="L2003" s="29">
        <v>0.66270066843770781</v>
      </c>
      <c r="M2003" s="29">
        <v>0.6937721687019045</v>
      </c>
    </row>
    <row r="2004" spans="2:13" x14ac:dyDescent="0.2">
      <c r="B2004" s="20" t="s">
        <v>1987</v>
      </c>
      <c r="C2004" s="20">
        <v>1</v>
      </c>
      <c r="D2004" s="20">
        <v>0.74019999999999997</v>
      </c>
      <c r="E2004" s="29">
        <v>1</v>
      </c>
      <c r="F2004" s="29">
        <v>0.72570574127840848</v>
      </c>
      <c r="G2004" s="29">
        <v>0.68325000000000002</v>
      </c>
      <c r="H2004" s="29">
        <v>1</v>
      </c>
      <c r="I2004" s="29">
        <v>0.72570574127840848</v>
      </c>
      <c r="J2004" s="29">
        <v>0.61479181832275509</v>
      </c>
      <c r="K2004" s="29">
        <v>0.68087672974799984</v>
      </c>
      <c r="L2004" s="29">
        <v>0.71015814904347152</v>
      </c>
      <c r="M2004" s="29">
        <v>0.74072382495096933</v>
      </c>
    </row>
    <row r="2005" spans="2:13" x14ac:dyDescent="0.2">
      <c r="B2005" s="20" t="s">
        <v>1988</v>
      </c>
      <c r="C2005" s="20">
        <v>1</v>
      </c>
      <c r="D2005" s="20">
        <v>0.87860000000000005</v>
      </c>
      <c r="E2005" s="29">
        <v>0</v>
      </c>
      <c r="F2005" s="29">
        <v>0.4266813142516675</v>
      </c>
      <c r="G2005" s="29">
        <v>0.68325000000000002</v>
      </c>
      <c r="H2005" s="29">
        <v>0</v>
      </c>
      <c r="I2005" s="29">
        <v>0.4266813142516675</v>
      </c>
      <c r="J2005" s="29">
        <v>-0.8626880133124365</v>
      </c>
      <c r="K2005" s="29">
        <v>-1.4686946348865695</v>
      </c>
      <c r="L2005" s="29">
        <v>0.39840205466696099</v>
      </c>
      <c r="M2005" s="29">
        <v>0.45544822150705516</v>
      </c>
    </row>
    <row r="2006" spans="2:13" x14ac:dyDescent="0.2">
      <c r="B2006" s="20" t="s">
        <v>1989</v>
      </c>
      <c r="C2006" s="20">
        <v>1</v>
      </c>
      <c r="D2006" s="20">
        <v>0.81899999999999995</v>
      </c>
      <c r="E2006" s="29">
        <v>0</v>
      </c>
      <c r="F2006" s="29">
        <v>0.56237131813943764</v>
      </c>
      <c r="G2006" s="29">
        <v>0.68325000000000002</v>
      </c>
      <c r="H2006" s="29">
        <v>0</v>
      </c>
      <c r="I2006" s="29">
        <v>0.56237131813943764</v>
      </c>
      <c r="J2006" s="29">
        <v>-1.1335970123158525</v>
      </c>
      <c r="K2006" s="29">
        <v>-1.4686946348865695</v>
      </c>
      <c r="L2006" s="29">
        <v>0.54226519599050937</v>
      </c>
      <c r="M2006" s="29">
        <v>0.58227460704217049</v>
      </c>
    </row>
    <row r="2007" spans="2:13" x14ac:dyDescent="0.2">
      <c r="B2007" s="20" t="s">
        <v>1990</v>
      </c>
      <c r="C2007" s="20">
        <v>1</v>
      </c>
      <c r="D2007" s="20">
        <v>0.8831</v>
      </c>
      <c r="E2007" s="29">
        <v>0</v>
      </c>
      <c r="F2007" s="29">
        <v>0.41662492973038084</v>
      </c>
      <c r="G2007" s="29">
        <v>0.68325000000000002</v>
      </c>
      <c r="H2007" s="29">
        <v>0</v>
      </c>
      <c r="I2007" s="29">
        <v>0.41662492973038084</v>
      </c>
      <c r="J2007" s="29">
        <v>-0.84508169284084012</v>
      </c>
      <c r="K2007" s="29">
        <v>-1.4686946348865695</v>
      </c>
      <c r="L2007" s="29">
        <v>0.3878022367157945</v>
      </c>
      <c r="M2007" s="29">
        <v>0.44602907793069363</v>
      </c>
    </row>
    <row r="2008" spans="2:13" x14ac:dyDescent="0.2">
      <c r="B2008" s="20" t="s">
        <v>1991</v>
      </c>
      <c r="C2008" s="20">
        <v>1</v>
      </c>
      <c r="D2008" s="20">
        <v>0.84819999999999995</v>
      </c>
      <c r="E2008" s="29">
        <v>0</v>
      </c>
      <c r="F2008" s="29">
        <v>0.49579815459393584</v>
      </c>
      <c r="G2008" s="29">
        <v>0.68325000000000002</v>
      </c>
      <c r="H2008" s="29">
        <v>0</v>
      </c>
      <c r="I2008" s="29">
        <v>0.49579815459393584</v>
      </c>
      <c r="J2008" s="29">
        <v>-0.99163132530939024</v>
      </c>
      <c r="K2008" s="29">
        <v>-1.4686946348865695</v>
      </c>
      <c r="L2008" s="29">
        <v>0.47165136842867722</v>
      </c>
      <c r="M2008" s="29">
        <v>0.51996455773610561</v>
      </c>
    </row>
    <row r="2009" spans="2:13" x14ac:dyDescent="0.2">
      <c r="B2009" s="20" t="s">
        <v>1992</v>
      </c>
      <c r="C2009" s="20">
        <v>1</v>
      </c>
      <c r="D2009" s="20">
        <v>0.68300000000000005</v>
      </c>
      <c r="E2009" s="29">
        <v>1</v>
      </c>
      <c r="F2009" s="29">
        <v>0.81714821237355761</v>
      </c>
      <c r="G2009" s="29">
        <v>0.68325000000000002</v>
      </c>
      <c r="H2009" s="29">
        <v>1</v>
      </c>
      <c r="I2009" s="29">
        <v>0.81714821237355761</v>
      </c>
      <c r="J2009" s="29">
        <v>0.47304143971117801</v>
      </c>
      <c r="K2009" s="29">
        <v>0.68087672974799984</v>
      </c>
      <c r="L2009" s="29">
        <v>0.800595087654557</v>
      </c>
      <c r="M2009" s="29">
        <v>0.83261451441335266</v>
      </c>
    </row>
    <row r="2010" spans="2:13" x14ac:dyDescent="0.2">
      <c r="B2010" s="20" t="s">
        <v>1993</v>
      </c>
      <c r="C2010" s="20">
        <v>1</v>
      </c>
      <c r="D2010" s="20">
        <v>0.71660000000000001</v>
      </c>
      <c r="E2010" s="29">
        <v>1</v>
      </c>
      <c r="F2010" s="29">
        <v>0.76660190087173741</v>
      </c>
      <c r="G2010" s="29">
        <v>0.68325000000000002</v>
      </c>
      <c r="H2010" s="29">
        <v>1</v>
      </c>
      <c r="I2010" s="29">
        <v>0.76660190087173741</v>
      </c>
      <c r="J2010" s="29">
        <v>0.55177714971615144</v>
      </c>
      <c r="K2010" s="29">
        <v>0.68087672974799984</v>
      </c>
      <c r="L2010" s="29">
        <v>0.75066760611707695</v>
      </c>
      <c r="M2010" s="29">
        <v>0.78181385207357745</v>
      </c>
    </row>
    <row r="2011" spans="2:13" x14ac:dyDescent="0.2">
      <c r="B2011" s="20" t="s">
        <v>1994</v>
      </c>
      <c r="C2011" s="20">
        <v>1</v>
      </c>
      <c r="D2011" s="20">
        <v>0.66649999999999998</v>
      </c>
      <c r="E2011" s="29">
        <v>0</v>
      </c>
      <c r="F2011" s="29">
        <v>0.83866880502662799</v>
      </c>
      <c r="G2011" s="29">
        <v>0.68325000000000002</v>
      </c>
      <c r="H2011" s="29">
        <v>0</v>
      </c>
      <c r="I2011" s="29">
        <v>0.83866880502662799</v>
      </c>
      <c r="J2011" s="29">
        <v>-2.2800064173730186</v>
      </c>
      <c r="K2011" s="29">
        <v>-1.4686946348865695</v>
      </c>
      <c r="L2011" s="29">
        <v>0.82198727192568632</v>
      </c>
      <c r="M2011" s="29">
        <v>0.85406464943041738</v>
      </c>
    </row>
    <row r="2012" spans="2:13" x14ac:dyDescent="0.2">
      <c r="B2012" s="20" t="s">
        <v>1995</v>
      </c>
      <c r="C2012" s="20">
        <v>1</v>
      </c>
      <c r="D2012" s="20">
        <v>0.64349999999999996</v>
      </c>
      <c r="E2012" s="29">
        <v>1</v>
      </c>
      <c r="F2012" s="29">
        <v>0.86519630396078173</v>
      </c>
      <c r="G2012" s="29">
        <v>0.68325000000000002</v>
      </c>
      <c r="H2012" s="29">
        <v>1</v>
      </c>
      <c r="I2012" s="29">
        <v>0.86519630396078173</v>
      </c>
      <c r="J2012" s="29">
        <v>0.39472403544316803</v>
      </c>
      <c r="K2012" s="29">
        <v>0.68087672974799984</v>
      </c>
      <c r="L2012" s="29">
        <v>0.84861385280939117</v>
      </c>
      <c r="M2012" s="29">
        <v>0.88021873935366646</v>
      </c>
    </row>
    <row r="2013" spans="2:13" x14ac:dyDescent="0.2">
      <c r="B2013" s="20" t="s">
        <v>1996</v>
      </c>
      <c r="C2013" s="20">
        <v>1</v>
      </c>
      <c r="D2013" s="20">
        <v>0.72140000000000004</v>
      </c>
      <c r="E2013" s="29">
        <v>0</v>
      </c>
      <c r="F2013" s="29">
        <v>0.75863915133363857</v>
      </c>
      <c r="G2013" s="29">
        <v>0.68325000000000002</v>
      </c>
      <c r="H2013" s="29">
        <v>0</v>
      </c>
      <c r="I2013" s="29">
        <v>0.75863915133363857</v>
      </c>
      <c r="J2013" s="29">
        <v>-1.7728998927687554</v>
      </c>
      <c r="K2013" s="29">
        <v>-1.4686946348865695</v>
      </c>
      <c r="L2013" s="29">
        <v>0.74280320780535813</v>
      </c>
      <c r="M2013" s="29">
        <v>0.77379698020663501</v>
      </c>
    </row>
    <row r="2014" spans="2:13" x14ac:dyDescent="0.2">
      <c r="B2014" s="20" t="s">
        <v>1997</v>
      </c>
      <c r="C2014" s="20">
        <v>1</v>
      </c>
      <c r="D2014" s="20">
        <v>0.86780000000000002</v>
      </c>
      <c r="E2014" s="29">
        <v>0</v>
      </c>
      <c r="F2014" s="29">
        <v>0.45104998083464737</v>
      </c>
      <c r="G2014" s="29">
        <v>0.68325000000000002</v>
      </c>
      <c r="H2014" s="29">
        <v>0</v>
      </c>
      <c r="I2014" s="29">
        <v>0.45104998083464737</v>
      </c>
      <c r="J2014" s="29">
        <v>-0.90645433874760817</v>
      </c>
      <c r="K2014" s="29">
        <v>-1.4686946348865695</v>
      </c>
      <c r="L2014" s="29">
        <v>0.42416394956349518</v>
      </c>
      <c r="M2014" s="29">
        <v>0.47822489395287143</v>
      </c>
    </row>
    <row r="2015" spans="2:13" x14ac:dyDescent="0.2">
      <c r="B2015" s="20" t="s">
        <v>1998</v>
      </c>
      <c r="C2015" s="20">
        <v>1</v>
      </c>
      <c r="D2015" s="20">
        <v>0.64329999999999998</v>
      </c>
      <c r="E2015" s="29">
        <v>1</v>
      </c>
      <c r="F2015" s="29">
        <v>0.86540993182091452</v>
      </c>
      <c r="G2015" s="29">
        <v>0.68325000000000002</v>
      </c>
      <c r="H2015" s="29">
        <v>1</v>
      </c>
      <c r="I2015" s="29">
        <v>0.86540993182091452</v>
      </c>
      <c r="J2015" s="29">
        <v>0.39436246181439466</v>
      </c>
      <c r="K2015" s="29">
        <v>0.68087672974799984</v>
      </c>
      <c r="L2015" s="29">
        <v>0.84882979566281114</v>
      </c>
      <c r="M2015" s="29">
        <v>0.88042774687559455</v>
      </c>
    </row>
    <row r="2016" spans="2:13" x14ac:dyDescent="0.2">
      <c r="B2016" s="20" t="s">
        <v>1999</v>
      </c>
      <c r="C2016" s="20">
        <v>1</v>
      </c>
      <c r="D2016" s="20">
        <v>0.79379999999999995</v>
      </c>
      <c r="E2016" s="29">
        <v>0</v>
      </c>
      <c r="F2016" s="29">
        <v>0.61815711557928354</v>
      </c>
      <c r="G2016" s="29">
        <v>0.68325000000000002</v>
      </c>
      <c r="H2016" s="29">
        <v>0</v>
      </c>
      <c r="I2016" s="29">
        <v>0.61815711557928354</v>
      </c>
      <c r="J2016" s="29">
        <v>-1.2723514391551047</v>
      </c>
      <c r="K2016" s="29">
        <v>-1.4686946348865695</v>
      </c>
      <c r="L2016" s="29">
        <v>0.60078988002874689</v>
      </c>
      <c r="M2016" s="29">
        <v>0.63522753923884812</v>
      </c>
    </row>
    <row r="2017" spans="2:13" x14ac:dyDescent="0.2">
      <c r="B2017" s="20" t="s">
        <v>2000</v>
      </c>
      <c r="C2017" s="20">
        <v>1</v>
      </c>
      <c r="D2017" s="20">
        <v>0.67310000000000003</v>
      </c>
      <c r="E2017" s="29">
        <v>0</v>
      </c>
      <c r="F2017" s="29">
        <v>0.8303164605471266</v>
      </c>
      <c r="G2017" s="29">
        <v>0.68325000000000002</v>
      </c>
      <c r="H2017" s="29">
        <v>0</v>
      </c>
      <c r="I2017" s="29">
        <v>0.8303164605471266</v>
      </c>
      <c r="J2017" s="29">
        <v>-2.2120857929281774</v>
      </c>
      <c r="K2017" s="29">
        <v>-1.4686946348865695</v>
      </c>
      <c r="L2017" s="29">
        <v>0.81366733338206643</v>
      </c>
      <c r="M2017" s="29">
        <v>0.84575995790088709</v>
      </c>
    </row>
    <row r="2018" spans="2:13" x14ac:dyDescent="0.2">
      <c r="B2018" s="20" t="s">
        <v>2001</v>
      </c>
      <c r="C2018" s="20">
        <v>1</v>
      </c>
      <c r="D2018" s="20">
        <v>0.6663</v>
      </c>
      <c r="E2018" s="29">
        <v>1</v>
      </c>
      <c r="F2018" s="29">
        <v>0.83891664501348195</v>
      </c>
      <c r="G2018" s="29">
        <v>0.68325000000000002</v>
      </c>
      <c r="H2018" s="29">
        <v>1</v>
      </c>
      <c r="I2018" s="29">
        <v>0.83891664501348195</v>
      </c>
      <c r="J2018" s="29">
        <v>0.43819349636133309</v>
      </c>
      <c r="K2018" s="29">
        <v>0.68087672974799984</v>
      </c>
      <c r="L2018" s="29">
        <v>0.82223454372330551</v>
      </c>
      <c r="M2018" s="29">
        <v>0.85431062958421433</v>
      </c>
    </row>
    <row r="2019" spans="2:13" x14ac:dyDescent="0.2">
      <c r="B2019" s="20" t="s">
        <v>2002</v>
      </c>
      <c r="C2019" s="20">
        <v>1</v>
      </c>
      <c r="D2019" s="20">
        <v>0.80659999999999998</v>
      </c>
      <c r="E2019" s="29">
        <v>0</v>
      </c>
      <c r="F2019" s="29">
        <v>0.59011229494525752</v>
      </c>
      <c r="G2019" s="29">
        <v>0.68325000000000002</v>
      </c>
      <c r="H2019" s="29">
        <v>0</v>
      </c>
      <c r="I2019" s="29">
        <v>0.59011229494525752</v>
      </c>
      <c r="J2019" s="29">
        <v>-1.19987190896314</v>
      </c>
      <c r="K2019" s="29">
        <v>-1.4686946348865695</v>
      </c>
      <c r="L2019" s="29">
        <v>0.571483973907708</v>
      </c>
      <c r="M2019" s="29">
        <v>0.60848559531414481</v>
      </c>
    </row>
    <row r="2020" spans="2:13" x14ac:dyDescent="0.2">
      <c r="B2020" s="20" t="s">
        <v>2003</v>
      </c>
      <c r="C2020" s="20">
        <v>1</v>
      </c>
      <c r="D2020" s="20">
        <v>0.7681</v>
      </c>
      <c r="E2020" s="29">
        <v>0</v>
      </c>
      <c r="F2020" s="29">
        <v>0.67200281295364284</v>
      </c>
      <c r="G2020" s="29">
        <v>0.68325000000000002</v>
      </c>
      <c r="H2020" s="29">
        <v>0</v>
      </c>
      <c r="I2020" s="29">
        <v>0.67200281295364284</v>
      </c>
      <c r="J2020" s="29">
        <v>-1.4313653043891104</v>
      </c>
      <c r="K2020" s="29">
        <v>-1.4686946348865695</v>
      </c>
      <c r="L2020" s="29">
        <v>0.65617262828936285</v>
      </c>
      <c r="M2020" s="29">
        <v>0.6874513198814115</v>
      </c>
    </row>
    <row r="2021" spans="2:13" x14ac:dyDescent="0.2">
      <c r="B2021" s="20" t="s">
        <v>2004</v>
      </c>
      <c r="C2021" s="20">
        <v>1</v>
      </c>
      <c r="D2021" s="20">
        <v>0.77380000000000004</v>
      </c>
      <c r="E2021" s="29">
        <v>0</v>
      </c>
      <c r="F2021" s="29">
        <v>0.66038730207378338</v>
      </c>
      <c r="G2021" s="29">
        <v>0.68325000000000002</v>
      </c>
      <c r="H2021" s="29">
        <v>0</v>
      </c>
      <c r="I2021" s="29">
        <v>0.66038730207378338</v>
      </c>
      <c r="J2021" s="29">
        <v>-1.394464289747086</v>
      </c>
      <c r="K2021" s="29">
        <v>-1.4686946348865695</v>
      </c>
      <c r="L2021" s="29">
        <v>0.64433439411079407</v>
      </c>
      <c r="M2021" s="29">
        <v>0.67607990847755228</v>
      </c>
    </row>
    <row r="2022" spans="2:13" x14ac:dyDescent="0.2">
      <c r="B2022" s="20" t="s">
        <v>2005</v>
      </c>
      <c r="C2022" s="20">
        <v>1</v>
      </c>
      <c r="D2022" s="20">
        <v>0.75549999999999995</v>
      </c>
      <c r="E2022" s="29">
        <v>1</v>
      </c>
      <c r="F2022" s="29">
        <v>0.69693153395141505</v>
      </c>
      <c r="G2022" s="29">
        <v>0.68325000000000002</v>
      </c>
      <c r="H2022" s="29">
        <v>1</v>
      </c>
      <c r="I2022" s="29">
        <v>0.69693153395141505</v>
      </c>
      <c r="J2022" s="29">
        <v>0.65944004688094571</v>
      </c>
      <c r="K2022" s="29">
        <v>0.68087672974799984</v>
      </c>
      <c r="L2022" s="29">
        <v>0.6813763765611287</v>
      </c>
      <c r="M2022" s="29">
        <v>0.71204821589571454</v>
      </c>
    </row>
    <row r="2023" spans="2:13" x14ac:dyDescent="0.2">
      <c r="B2023" s="20" t="s">
        <v>2006</v>
      </c>
      <c r="C2023" s="20">
        <v>1</v>
      </c>
      <c r="D2023" s="20">
        <v>0.63380000000000003</v>
      </c>
      <c r="E2023" s="29">
        <v>1</v>
      </c>
      <c r="F2023" s="29">
        <v>0.87523179474748469</v>
      </c>
      <c r="G2023" s="29">
        <v>0.68325000000000002</v>
      </c>
      <c r="H2023" s="29">
        <v>1</v>
      </c>
      <c r="I2023" s="29">
        <v>0.87523179474748469</v>
      </c>
      <c r="J2023" s="29">
        <v>0.37756386309372242</v>
      </c>
      <c r="K2023" s="29">
        <v>0.68087672974799984</v>
      </c>
      <c r="L2023" s="29">
        <v>0.85878958580697795</v>
      </c>
      <c r="M2023" s="29">
        <v>0.89000472301855615</v>
      </c>
    </row>
    <row r="2024" spans="2:13" x14ac:dyDescent="0.2">
      <c r="B2024" s="20" t="s">
        <v>2007</v>
      </c>
      <c r="C2024" s="20">
        <v>1</v>
      </c>
      <c r="D2024" s="20">
        <v>0.82389999999999997</v>
      </c>
      <c r="E2024" s="29">
        <v>0</v>
      </c>
      <c r="F2024" s="29">
        <v>0.55129049333354274</v>
      </c>
      <c r="G2024" s="29">
        <v>0.68325000000000002</v>
      </c>
      <c r="H2024" s="29">
        <v>0</v>
      </c>
      <c r="I2024" s="29">
        <v>0.55129049333354274</v>
      </c>
      <c r="J2024" s="29">
        <v>-1.1084283274381894</v>
      </c>
      <c r="K2024" s="29">
        <v>-1.4686946348865695</v>
      </c>
      <c r="L2024" s="29">
        <v>0.53054661336440034</v>
      </c>
      <c r="M2024" s="29">
        <v>0.57185745158184298</v>
      </c>
    </row>
    <row r="2025" spans="2:13" x14ac:dyDescent="0.2">
      <c r="B2025" s="20" t="s">
        <v>2008</v>
      </c>
      <c r="C2025" s="20">
        <v>1</v>
      </c>
      <c r="D2025" s="20">
        <v>0.88280000000000003</v>
      </c>
      <c r="E2025" s="29">
        <v>0</v>
      </c>
      <c r="F2025" s="29">
        <v>0.41729329800150039</v>
      </c>
      <c r="G2025" s="29">
        <v>0.68325000000000002</v>
      </c>
      <c r="H2025" s="29">
        <v>0</v>
      </c>
      <c r="I2025" s="29">
        <v>0.41729329800150039</v>
      </c>
      <c r="J2025" s="29">
        <v>-0.84624418665675372</v>
      </c>
      <c r="K2025" s="29">
        <v>-1.4686946348865695</v>
      </c>
      <c r="L2025" s="29">
        <v>0.38850606906119828</v>
      </c>
      <c r="M2025" s="29">
        <v>0.44665552736539266</v>
      </c>
    </row>
    <row r="2026" spans="2:13" x14ac:dyDescent="0.2">
      <c r="B2026" s="20" t="s">
        <v>2009</v>
      </c>
      <c r="C2026" s="20">
        <v>1</v>
      </c>
      <c r="D2026" s="20">
        <v>0.79090000000000005</v>
      </c>
      <c r="E2026" s="29">
        <v>0</v>
      </c>
      <c r="F2026" s="29">
        <v>0.62441023337552182</v>
      </c>
      <c r="G2026" s="29">
        <v>0.68325000000000002</v>
      </c>
      <c r="H2026" s="29">
        <v>0</v>
      </c>
      <c r="I2026" s="29">
        <v>0.62441023337552182</v>
      </c>
      <c r="J2026" s="29">
        <v>-1.2893716904367647</v>
      </c>
      <c r="K2026" s="29">
        <v>-1.4686946348865695</v>
      </c>
      <c r="L2026" s="29">
        <v>0.60728509327458502</v>
      </c>
      <c r="M2026" s="29">
        <v>0.64122977538574311</v>
      </c>
    </row>
    <row r="2027" spans="2:13" x14ac:dyDescent="0.2">
      <c r="B2027" s="20" t="s">
        <v>2010</v>
      </c>
      <c r="C2027" s="20">
        <v>1</v>
      </c>
      <c r="D2027" s="20">
        <v>0.75570000000000004</v>
      </c>
      <c r="E2027" s="29">
        <v>1</v>
      </c>
      <c r="F2027" s="29">
        <v>0.69654425874918857</v>
      </c>
      <c r="G2027" s="29">
        <v>0.68325000000000002</v>
      </c>
      <c r="H2027" s="29">
        <v>1</v>
      </c>
      <c r="I2027" s="29">
        <v>0.69654425874918857</v>
      </c>
      <c r="J2027" s="29">
        <v>0.6600446585105938</v>
      </c>
      <c r="K2027" s="29">
        <v>0.68087672974799984</v>
      </c>
      <c r="L2027" s="29">
        <v>0.68098686187562563</v>
      </c>
      <c r="M2027" s="29">
        <v>0.71166420067169989</v>
      </c>
    </row>
    <row r="2028" spans="2:13" x14ac:dyDescent="0.2">
      <c r="B2028" s="20" t="s">
        <v>2011</v>
      </c>
      <c r="C2028" s="20">
        <v>1</v>
      </c>
      <c r="D2028" s="20">
        <v>0.63419999999999999</v>
      </c>
      <c r="E2028" s="29">
        <v>1</v>
      </c>
      <c r="F2028" s="29">
        <v>0.87483094052262578</v>
      </c>
      <c r="G2028" s="29">
        <v>0.68325000000000002</v>
      </c>
      <c r="H2028" s="29">
        <v>1</v>
      </c>
      <c r="I2028" s="29">
        <v>0.87483094052262578</v>
      </c>
      <c r="J2028" s="29">
        <v>0.37825652394551229</v>
      </c>
      <c r="K2028" s="29">
        <v>0.68087672974799984</v>
      </c>
      <c r="L2028" s="29">
        <v>0.85838183742260521</v>
      </c>
      <c r="M2028" s="29">
        <v>0.88961515639068911</v>
      </c>
    </row>
    <row r="2029" spans="2:13" x14ac:dyDescent="0.2">
      <c r="B2029" s="20" t="s">
        <v>2012</v>
      </c>
      <c r="C2029" s="20">
        <v>1</v>
      </c>
      <c r="D2029" s="20">
        <v>0.64139999999999997</v>
      </c>
      <c r="E2029" s="29">
        <v>1</v>
      </c>
      <c r="F2029" s="29">
        <v>0.86742516474618092</v>
      </c>
      <c r="G2029" s="29">
        <v>0.68325000000000002</v>
      </c>
      <c r="H2029" s="29">
        <v>1</v>
      </c>
      <c r="I2029" s="29">
        <v>0.86742516474618092</v>
      </c>
      <c r="J2029" s="29">
        <v>0.39094398850658274</v>
      </c>
      <c r="K2029" s="29">
        <v>0.68087672974799984</v>
      </c>
      <c r="L2029" s="29">
        <v>0.85086824664290572</v>
      </c>
      <c r="M2029" s="29">
        <v>0.88239796228248935</v>
      </c>
    </row>
    <row r="2030" spans="2:13" x14ac:dyDescent="0.2">
      <c r="B2030" s="20" t="s">
        <v>2013</v>
      </c>
      <c r="C2030" s="20">
        <v>1</v>
      </c>
      <c r="D2030" s="20">
        <v>0.75939999999999996</v>
      </c>
      <c r="E2030" s="29">
        <v>0</v>
      </c>
      <c r="F2030" s="29">
        <v>0.68932969467124394</v>
      </c>
      <c r="G2030" s="29">
        <v>0.68325000000000002</v>
      </c>
      <c r="H2030" s="29">
        <v>0</v>
      </c>
      <c r="I2030" s="29">
        <v>0.68932969467124394</v>
      </c>
      <c r="J2030" s="29">
        <v>-1.4895792760551867</v>
      </c>
      <c r="K2030" s="29">
        <v>-1.4686946348865695</v>
      </c>
      <c r="L2030" s="29">
        <v>0.67371917267892256</v>
      </c>
      <c r="M2030" s="29">
        <v>0.70452090983122695</v>
      </c>
    </row>
    <row r="2031" spans="2:13" x14ac:dyDescent="0.2">
      <c r="B2031" s="20" t="s">
        <v>2014</v>
      </c>
      <c r="C2031" s="20">
        <v>1</v>
      </c>
      <c r="D2031" s="20">
        <v>0.80069999999999997</v>
      </c>
      <c r="E2031" s="29">
        <v>0</v>
      </c>
      <c r="F2031" s="29">
        <v>0.60312410029736396</v>
      </c>
      <c r="G2031" s="29">
        <v>0.68325000000000002</v>
      </c>
      <c r="H2031" s="29">
        <v>0</v>
      </c>
      <c r="I2031" s="29">
        <v>0.60312410029736396</v>
      </c>
      <c r="J2031" s="29">
        <v>-1.232752743797193</v>
      </c>
      <c r="K2031" s="29">
        <v>-1.4686946348865695</v>
      </c>
      <c r="L2031" s="29">
        <v>0.5851144314852752</v>
      </c>
      <c r="M2031" s="29">
        <v>0.62085856646370907</v>
      </c>
    </row>
    <row r="2032" spans="2:13" x14ac:dyDescent="0.2">
      <c r="B2032" s="20" t="s">
        <v>2015</v>
      </c>
      <c r="C2032" s="20">
        <v>1</v>
      </c>
      <c r="D2032" s="20">
        <v>0.81940000000000002</v>
      </c>
      <c r="E2032" s="29">
        <v>0</v>
      </c>
      <c r="F2032" s="29">
        <v>0.56146893719723401</v>
      </c>
      <c r="G2032" s="29">
        <v>0.68325000000000002</v>
      </c>
      <c r="H2032" s="29">
        <v>0</v>
      </c>
      <c r="I2032" s="29">
        <v>0.56146893719723401</v>
      </c>
      <c r="J2032" s="29">
        <v>-1.1315211769437434</v>
      </c>
      <c r="K2032" s="29">
        <v>-1.4686946348865695</v>
      </c>
      <c r="L2032" s="29">
        <v>0.54131173782179365</v>
      </c>
      <c r="M2032" s="29">
        <v>0.58142528700399132</v>
      </c>
    </row>
    <row r="2033" spans="2:13" x14ac:dyDescent="0.2">
      <c r="B2033" s="20" t="s">
        <v>2016</v>
      </c>
      <c r="C2033" s="20">
        <v>1</v>
      </c>
      <c r="D2033" s="20">
        <v>0.68600000000000005</v>
      </c>
      <c r="E2033" s="29">
        <v>1</v>
      </c>
      <c r="F2033" s="29">
        <v>0.81300440792661599</v>
      </c>
      <c r="G2033" s="29">
        <v>0.68325000000000002</v>
      </c>
      <c r="H2033" s="29">
        <v>1</v>
      </c>
      <c r="I2033" s="29">
        <v>0.81300440792661599</v>
      </c>
      <c r="J2033" s="29">
        <v>0.47958902330391595</v>
      </c>
      <c r="K2033" s="29">
        <v>0.68087672974799984</v>
      </c>
      <c r="L2033" s="29">
        <v>0.7964907195177594</v>
      </c>
      <c r="M2033" s="29">
        <v>0.82846668259302148</v>
      </c>
    </row>
    <row r="2034" spans="2:13" x14ac:dyDescent="0.2">
      <c r="B2034" s="20" t="s">
        <v>2017</v>
      </c>
      <c r="C2034" s="20">
        <v>1</v>
      </c>
      <c r="D2034" s="20">
        <v>0.7046</v>
      </c>
      <c r="E2034" s="29">
        <v>0</v>
      </c>
      <c r="F2034" s="29">
        <v>0.78569936768494464</v>
      </c>
      <c r="G2034" s="29">
        <v>0.68325000000000002</v>
      </c>
      <c r="H2034" s="29">
        <v>0</v>
      </c>
      <c r="I2034" s="29">
        <v>0.78569936768494464</v>
      </c>
      <c r="J2034" s="29">
        <v>-1.9147693876168612</v>
      </c>
      <c r="K2034" s="29">
        <v>-1.4686946348865695</v>
      </c>
      <c r="L2034" s="29">
        <v>0.76951342763103014</v>
      </c>
      <c r="M2034" s="29">
        <v>0.80104253152644533</v>
      </c>
    </row>
    <row r="2035" spans="2:13" x14ac:dyDescent="0.2">
      <c r="B2035" s="20" t="s">
        <v>2018</v>
      </c>
      <c r="C2035" s="20">
        <v>1</v>
      </c>
      <c r="D2035" s="20">
        <v>0.63380000000000003</v>
      </c>
      <c r="E2035" s="29">
        <v>1</v>
      </c>
      <c r="F2035" s="29">
        <v>0.87523179474748469</v>
      </c>
      <c r="G2035" s="29">
        <v>0.68325000000000002</v>
      </c>
      <c r="H2035" s="29">
        <v>1</v>
      </c>
      <c r="I2035" s="29">
        <v>0.87523179474748469</v>
      </c>
      <c r="J2035" s="29">
        <v>0.37756386309372242</v>
      </c>
      <c r="K2035" s="29">
        <v>0.68087672974799984</v>
      </c>
      <c r="L2035" s="29">
        <v>0.85878958580697795</v>
      </c>
      <c r="M2035" s="29">
        <v>0.89000472301855615</v>
      </c>
    </row>
    <row r="2036" spans="2:13" x14ac:dyDescent="0.2">
      <c r="B2036" s="20" t="s">
        <v>2019</v>
      </c>
      <c r="C2036" s="20">
        <v>1</v>
      </c>
      <c r="D2036" s="20">
        <v>0.74439999999999995</v>
      </c>
      <c r="E2036" s="29">
        <v>0</v>
      </c>
      <c r="F2036" s="29">
        <v>0.71797779566305497</v>
      </c>
      <c r="G2036" s="29">
        <v>0.68325000000000002</v>
      </c>
      <c r="H2036" s="29">
        <v>0</v>
      </c>
      <c r="I2036" s="29">
        <v>0.71797779566305497</v>
      </c>
      <c r="J2036" s="29">
        <v>-1.5955626271692385</v>
      </c>
      <c r="K2036" s="29">
        <v>-1.4686946348865695</v>
      </c>
      <c r="L2036" s="29">
        <v>0.70245687565196602</v>
      </c>
      <c r="M2036" s="29">
        <v>0.73299682708412495</v>
      </c>
    </row>
    <row r="2037" spans="2:13" x14ac:dyDescent="0.2">
      <c r="B2037" s="20" t="s">
        <v>2020</v>
      </c>
      <c r="C2037" s="20">
        <v>1</v>
      </c>
      <c r="D2037" s="20">
        <v>0.84960000000000002</v>
      </c>
      <c r="E2037" s="29">
        <v>0</v>
      </c>
      <c r="F2037" s="29">
        <v>0.49259107184851486</v>
      </c>
      <c r="G2037" s="29">
        <v>0.68325000000000002</v>
      </c>
      <c r="H2037" s="29">
        <v>0</v>
      </c>
      <c r="I2037" s="29">
        <v>0.49259107184851486</v>
      </c>
      <c r="J2037" s="29">
        <v>-0.98529031917409038</v>
      </c>
      <c r="K2037" s="29">
        <v>-1.4686946348865695</v>
      </c>
      <c r="L2037" s="29">
        <v>0.46824401010038091</v>
      </c>
      <c r="M2037" s="29">
        <v>0.51697332699189391</v>
      </c>
    </row>
    <row r="2038" spans="2:13" x14ac:dyDescent="0.2">
      <c r="B2038" s="20" t="s">
        <v>2021</v>
      </c>
      <c r="C2038" s="20">
        <v>1</v>
      </c>
      <c r="D2038" s="20">
        <v>0.84850000000000003</v>
      </c>
      <c r="E2038" s="29">
        <v>0</v>
      </c>
      <c r="F2038" s="29">
        <v>0.49511088447349699</v>
      </c>
      <c r="G2038" s="29">
        <v>0.68325000000000002</v>
      </c>
      <c r="H2038" s="29">
        <v>0</v>
      </c>
      <c r="I2038" s="29">
        <v>0.49511088447349699</v>
      </c>
      <c r="J2038" s="29">
        <v>-0.99026911177632859</v>
      </c>
      <c r="K2038" s="29">
        <v>-1.4686946348865695</v>
      </c>
      <c r="L2038" s="29">
        <v>0.47092116364875547</v>
      </c>
      <c r="M2038" s="29">
        <v>0.51932351580304703</v>
      </c>
    </row>
    <row r="2039" spans="2:13" x14ac:dyDescent="0.2">
      <c r="B2039" s="20" t="s">
        <v>2022</v>
      </c>
      <c r="C2039" s="20">
        <v>1</v>
      </c>
      <c r="D2039" s="20">
        <v>0.81479999999999997</v>
      </c>
      <c r="E2039" s="29">
        <v>0</v>
      </c>
      <c r="F2039" s="29">
        <v>0.57182031165337766</v>
      </c>
      <c r="G2039" s="29">
        <v>0.68325000000000002</v>
      </c>
      <c r="H2039" s="29">
        <v>0</v>
      </c>
      <c r="I2039" s="29">
        <v>0.57182031165337766</v>
      </c>
      <c r="J2039" s="29">
        <v>-1.1556245465215118</v>
      </c>
      <c r="K2039" s="29">
        <v>-1.4686946348865695</v>
      </c>
      <c r="L2039" s="29">
        <v>0.55223870222046367</v>
      </c>
      <c r="M2039" s="29">
        <v>0.59117952470073731</v>
      </c>
    </row>
    <row r="2040" spans="2:13" x14ac:dyDescent="0.2">
      <c r="B2040" s="20" t="s">
        <v>2023</v>
      </c>
      <c r="C2040" s="20">
        <v>1</v>
      </c>
      <c r="D2040" s="20">
        <v>0.62150000000000005</v>
      </c>
      <c r="E2040" s="29">
        <v>1</v>
      </c>
      <c r="F2040" s="29">
        <v>0.88702962204227642</v>
      </c>
      <c r="G2040" s="29">
        <v>0.68325000000000002</v>
      </c>
      <c r="H2040" s="29">
        <v>1</v>
      </c>
      <c r="I2040" s="29">
        <v>0.88702962204227642</v>
      </c>
      <c r="J2040" s="29">
        <v>0.35687262001004105</v>
      </c>
      <c r="K2040" s="29">
        <v>0.68087672974799984</v>
      </c>
      <c r="L2040" s="29">
        <v>0.87084384757134914</v>
      </c>
      <c r="M2040" s="29">
        <v>0.90141662752892682</v>
      </c>
    </row>
    <row r="2041" spans="2:13" x14ac:dyDescent="0.2">
      <c r="B2041" s="20" t="s">
        <v>2024</v>
      </c>
      <c r="C2041" s="20">
        <v>1</v>
      </c>
      <c r="D2041" s="20">
        <v>0.67659999999999998</v>
      </c>
      <c r="E2041" s="29">
        <v>1</v>
      </c>
      <c r="F2041" s="29">
        <v>0.82574934676594169</v>
      </c>
      <c r="G2041" s="29">
        <v>0.68325000000000002</v>
      </c>
      <c r="H2041" s="29">
        <v>1</v>
      </c>
      <c r="I2041" s="29">
        <v>0.82574934676594169</v>
      </c>
      <c r="J2041" s="29">
        <v>0.45937048512511375</v>
      </c>
      <c r="K2041" s="29">
        <v>0.68087672974799984</v>
      </c>
      <c r="L2041" s="29">
        <v>0.80912788909009514</v>
      </c>
      <c r="M2041" s="29">
        <v>0.84120743965007805</v>
      </c>
    </row>
    <row r="2042" spans="2:13" x14ac:dyDescent="0.2">
      <c r="B2042" s="20" t="s">
        <v>2025</v>
      </c>
      <c r="C2042" s="20">
        <v>1</v>
      </c>
      <c r="D2042" s="20">
        <v>0.69620000000000004</v>
      </c>
      <c r="E2042" s="29">
        <v>1</v>
      </c>
      <c r="F2042" s="29">
        <v>0.79837598750005923</v>
      </c>
      <c r="G2042" s="29">
        <v>0.68325000000000002</v>
      </c>
      <c r="H2042" s="29">
        <v>1</v>
      </c>
      <c r="I2042" s="29">
        <v>0.79837598750005923</v>
      </c>
      <c r="J2042" s="29">
        <v>0.50253624865650304</v>
      </c>
      <c r="K2042" s="29">
        <v>0.68087672974799984</v>
      </c>
      <c r="L2042" s="29">
        <v>0.78202700195350228</v>
      </c>
      <c r="M2042" s="29">
        <v>0.81379070696821321</v>
      </c>
    </row>
    <row r="2043" spans="2:13" x14ac:dyDescent="0.2">
      <c r="B2043" s="20" t="s">
        <v>2026</v>
      </c>
      <c r="C2043" s="20">
        <v>1</v>
      </c>
      <c r="D2043" s="20">
        <v>0.61570000000000003</v>
      </c>
      <c r="E2043" s="29">
        <v>1</v>
      </c>
      <c r="F2043" s="29">
        <v>0.89224744191247096</v>
      </c>
      <c r="G2043" s="29">
        <v>0.68325000000000002</v>
      </c>
      <c r="H2043" s="29">
        <v>1</v>
      </c>
      <c r="I2043" s="29">
        <v>0.89224744191247096</v>
      </c>
      <c r="J2043" s="29">
        <v>0.3475130666365282</v>
      </c>
      <c r="K2043" s="29">
        <v>0.68087672974799984</v>
      </c>
      <c r="L2043" s="29">
        <v>0.87621097422478678</v>
      </c>
      <c r="M2043" s="29">
        <v>0.90642829309102568</v>
      </c>
    </row>
    <row r="2044" spans="2:13" x14ac:dyDescent="0.2">
      <c r="B2044" s="20" t="s">
        <v>2027</v>
      </c>
      <c r="C2044" s="20">
        <v>1</v>
      </c>
      <c r="D2044" s="20">
        <v>0.86909999999999998</v>
      </c>
      <c r="E2044" s="29">
        <v>0</v>
      </c>
      <c r="F2044" s="29">
        <v>0.44810186422005294</v>
      </c>
      <c r="G2044" s="29">
        <v>0.68325000000000002</v>
      </c>
      <c r="H2044" s="29">
        <v>0</v>
      </c>
      <c r="I2044" s="29">
        <v>0.44810186422005294</v>
      </c>
      <c r="J2044" s="29">
        <v>-0.90107079083257258</v>
      </c>
      <c r="K2044" s="29">
        <v>-1.4686946348865695</v>
      </c>
      <c r="L2044" s="29">
        <v>0.42104231944860054</v>
      </c>
      <c r="M2044" s="29">
        <v>0.4754722566397529</v>
      </c>
    </row>
    <row r="2045" spans="2:13" x14ac:dyDescent="0.2">
      <c r="B2045" s="20" t="s">
        <v>2028</v>
      </c>
      <c r="C2045" s="20">
        <v>1</v>
      </c>
      <c r="D2045" s="20">
        <v>0.60160000000000002</v>
      </c>
      <c r="E2045" s="29">
        <v>1</v>
      </c>
      <c r="F2045" s="29">
        <v>0.90405573028594022</v>
      </c>
      <c r="G2045" s="29">
        <v>0.68325000000000002</v>
      </c>
      <c r="H2045" s="29">
        <v>1</v>
      </c>
      <c r="I2045" s="29">
        <v>0.90405573028594022</v>
      </c>
      <c r="J2045" s="29">
        <v>0.32577062356002062</v>
      </c>
      <c r="K2045" s="29">
        <v>0.68087672974799984</v>
      </c>
      <c r="L2045" s="29">
        <v>0.88845036751231155</v>
      </c>
      <c r="M2045" s="29">
        <v>0.91768024194147524</v>
      </c>
    </row>
    <row r="2046" spans="2:13" x14ac:dyDescent="0.2">
      <c r="B2046" s="20" t="s">
        <v>2029</v>
      </c>
      <c r="C2046" s="20">
        <v>1</v>
      </c>
      <c r="D2046" s="20">
        <v>0.70150000000000001</v>
      </c>
      <c r="E2046" s="29">
        <v>0</v>
      </c>
      <c r="F2046" s="29">
        <v>0.79044401549397636</v>
      </c>
      <c r="G2046" s="29">
        <v>0.68325000000000002</v>
      </c>
      <c r="H2046" s="29">
        <v>0</v>
      </c>
      <c r="I2046" s="29">
        <v>0.79044401549397636</v>
      </c>
      <c r="J2046" s="29">
        <v>-1.9421623190997661</v>
      </c>
      <c r="K2046" s="29">
        <v>-1.4686946348865695</v>
      </c>
      <c r="L2046" s="29">
        <v>0.77419574627169119</v>
      </c>
      <c r="M2046" s="29">
        <v>0.80581635679727859</v>
      </c>
    </row>
    <row r="2047" spans="2:13" x14ac:dyDescent="0.2">
      <c r="B2047" s="20" t="s">
        <v>2030</v>
      </c>
      <c r="C2047" s="20">
        <v>1</v>
      </c>
      <c r="D2047" s="20">
        <v>0.82599999999999996</v>
      </c>
      <c r="E2047" s="29">
        <v>0</v>
      </c>
      <c r="F2047" s="29">
        <v>0.54652527597876077</v>
      </c>
      <c r="G2047" s="29">
        <v>0.68325000000000002</v>
      </c>
      <c r="H2047" s="29">
        <v>0</v>
      </c>
      <c r="I2047" s="29">
        <v>0.54652527597876077</v>
      </c>
      <c r="J2047" s="29">
        <v>-1.0978135415945729</v>
      </c>
      <c r="K2047" s="29">
        <v>-1.4686946348865695</v>
      </c>
      <c r="L2047" s="29">
        <v>0.52550072300402073</v>
      </c>
      <c r="M2047" s="29">
        <v>0.56738516656417337</v>
      </c>
    </row>
    <row r="2048" spans="2:13" x14ac:dyDescent="0.2">
      <c r="B2048" s="20" t="s">
        <v>2031</v>
      </c>
      <c r="C2048" s="20">
        <v>1</v>
      </c>
      <c r="D2048" s="20">
        <v>0.77039999999999997</v>
      </c>
      <c r="E2048" s="29">
        <v>1</v>
      </c>
      <c r="F2048" s="29">
        <v>0.66734016680086716</v>
      </c>
      <c r="G2048" s="29">
        <v>0.68325000000000002</v>
      </c>
      <c r="H2048" s="29">
        <v>1</v>
      </c>
      <c r="I2048" s="29">
        <v>0.66734016680086716</v>
      </c>
      <c r="J2048" s="29">
        <v>0.70603551897989758</v>
      </c>
      <c r="K2048" s="29">
        <v>0.68087672974799984</v>
      </c>
      <c r="L2048" s="29">
        <v>0.65142794093628653</v>
      </c>
      <c r="M2048" s="29">
        <v>0.68287961566571587</v>
      </c>
    </row>
    <row r="2049" spans="2:13" x14ac:dyDescent="0.2">
      <c r="B2049" s="20" t="s">
        <v>2032</v>
      </c>
      <c r="C2049" s="20">
        <v>1</v>
      </c>
      <c r="D2049" s="20">
        <v>0.62050000000000005</v>
      </c>
      <c r="E2049" s="29">
        <v>1</v>
      </c>
      <c r="F2049" s="29">
        <v>0.8879447128095771</v>
      </c>
      <c r="G2049" s="29">
        <v>0.68325000000000002</v>
      </c>
      <c r="H2049" s="29">
        <v>1</v>
      </c>
      <c r="I2049" s="29">
        <v>0.8879447128095771</v>
      </c>
      <c r="J2049" s="29">
        <v>0.3552411061489601</v>
      </c>
      <c r="K2049" s="29">
        <v>0.68087672974799984</v>
      </c>
      <c r="L2049" s="29">
        <v>0.87178343459509799</v>
      </c>
      <c r="M2049" s="29">
        <v>0.90229721466622848</v>
      </c>
    </row>
    <row r="2050" spans="2:13" x14ac:dyDescent="0.2">
      <c r="B2050" s="20" t="s">
        <v>2033</v>
      </c>
      <c r="C2050" s="20">
        <v>1</v>
      </c>
      <c r="D2050" s="20">
        <v>0.78969999999999996</v>
      </c>
      <c r="E2050" s="29">
        <v>0</v>
      </c>
      <c r="F2050" s="29">
        <v>0.6269857776403075</v>
      </c>
      <c r="G2050" s="29">
        <v>0.68325000000000002</v>
      </c>
      <c r="H2050" s="29">
        <v>0</v>
      </c>
      <c r="I2050" s="29">
        <v>0.6269857776403075</v>
      </c>
      <c r="J2050" s="29">
        <v>-1.2964809782971105</v>
      </c>
      <c r="K2050" s="29">
        <v>-1.4686946348865695</v>
      </c>
      <c r="L2050" s="29">
        <v>0.6099558128632977</v>
      </c>
      <c r="M2050" s="29">
        <v>0.64370651976794191</v>
      </c>
    </row>
    <row r="2051" spans="2:13" x14ac:dyDescent="0.2">
      <c r="B2051" s="20" t="s">
        <v>2034</v>
      </c>
      <c r="C2051" s="20">
        <v>1</v>
      </c>
      <c r="D2051" s="20">
        <v>0.77039999999999997</v>
      </c>
      <c r="E2051" s="29">
        <v>0</v>
      </c>
      <c r="F2051" s="29">
        <v>0.66734016680086716</v>
      </c>
      <c r="G2051" s="29">
        <v>0.68325000000000002</v>
      </c>
      <c r="H2051" s="29">
        <v>0</v>
      </c>
      <c r="I2051" s="29">
        <v>0.66734016680086716</v>
      </c>
      <c r="J2051" s="29">
        <v>-1.4163593376220387</v>
      </c>
      <c r="K2051" s="29">
        <v>-1.4686946348865695</v>
      </c>
      <c r="L2051" s="29">
        <v>0.65142794093628653</v>
      </c>
      <c r="M2051" s="29">
        <v>0.68287961566571587</v>
      </c>
    </row>
    <row r="2052" spans="2:13" x14ac:dyDescent="0.2">
      <c r="B2052" s="20" t="s">
        <v>2035</v>
      </c>
      <c r="C2052" s="20">
        <v>1</v>
      </c>
      <c r="D2052" s="20">
        <v>0.60329999999999995</v>
      </c>
      <c r="E2052" s="29">
        <v>1</v>
      </c>
      <c r="F2052" s="29">
        <v>0.9026958552789025</v>
      </c>
      <c r="G2052" s="29">
        <v>0.68325000000000002</v>
      </c>
      <c r="H2052" s="29">
        <v>1</v>
      </c>
      <c r="I2052" s="29">
        <v>0.9026958552789025</v>
      </c>
      <c r="J2052" s="29">
        <v>0.32831819058111633</v>
      </c>
      <c r="K2052" s="29">
        <v>0.68087672974799984</v>
      </c>
      <c r="L2052" s="29">
        <v>0.88703374940287716</v>
      </c>
      <c r="M2052" s="29">
        <v>0.91639117675922077</v>
      </c>
    </row>
    <row r="2053" spans="2:13" x14ac:dyDescent="0.2">
      <c r="B2053" s="20" t="s">
        <v>2036</v>
      </c>
      <c r="C2053" s="20">
        <v>1</v>
      </c>
      <c r="D2053" s="20">
        <v>0.65700000000000003</v>
      </c>
      <c r="E2053" s="29">
        <v>1</v>
      </c>
      <c r="F2053" s="29">
        <v>0.85010412293702953</v>
      </c>
      <c r="G2053" s="29">
        <v>0.68325000000000002</v>
      </c>
      <c r="H2053" s="29">
        <v>1</v>
      </c>
      <c r="I2053" s="29">
        <v>0.85010412293702953</v>
      </c>
      <c r="J2053" s="29">
        <v>0.41991248028024564</v>
      </c>
      <c r="K2053" s="29">
        <v>0.68087672974799984</v>
      </c>
      <c r="L2053" s="29">
        <v>0.83342315526077682</v>
      </c>
      <c r="M2053" s="29">
        <v>0.86538447190137247</v>
      </c>
    </row>
    <row r="2054" spans="2:13" x14ac:dyDescent="0.2">
      <c r="B2054" s="20" t="s">
        <v>2037</v>
      </c>
      <c r="C2054" s="20">
        <v>1</v>
      </c>
      <c r="D2054" s="20">
        <v>0.83299999999999996</v>
      </c>
      <c r="E2054" s="29">
        <v>0</v>
      </c>
      <c r="F2054" s="29">
        <v>0.53058439442674066</v>
      </c>
      <c r="G2054" s="29">
        <v>0.68325000000000002</v>
      </c>
      <c r="H2054" s="29">
        <v>0</v>
      </c>
      <c r="I2054" s="29">
        <v>0.53058439442674066</v>
      </c>
      <c r="J2054" s="29">
        <v>-1.0631596228771794</v>
      </c>
      <c r="K2054" s="29">
        <v>-1.4686946348865695</v>
      </c>
      <c r="L2054" s="29">
        <v>0.50859889016249971</v>
      </c>
      <c r="M2054" s="29">
        <v>0.5524518252883418</v>
      </c>
    </row>
    <row r="2055" spans="2:13" x14ac:dyDescent="0.2">
      <c r="B2055" s="20" t="s">
        <v>2038</v>
      </c>
      <c r="C2055" s="20">
        <v>1</v>
      </c>
      <c r="D2055" s="20">
        <v>0.86570000000000003</v>
      </c>
      <c r="E2055" s="29">
        <v>0</v>
      </c>
      <c r="F2055" s="29">
        <v>0.45581950258545922</v>
      </c>
      <c r="G2055" s="29">
        <v>0.68325000000000002</v>
      </c>
      <c r="H2055" s="29">
        <v>0</v>
      </c>
      <c r="I2055" s="29">
        <v>0.45581950258545922</v>
      </c>
      <c r="J2055" s="29">
        <v>-0.91521886780310435</v>
      </c>
      <c r="K2055" s="29">
        <v>-1.4686946348865695</v>
      </c>
      <c r="L2055" s="29">
        <v>0.42921663925695158</v>
      </c>
      <c r="M2055" s="29">
        <v>0.48267688288892219</v>
      </c>
    </row>
    <row r="2056" spans="2:13" x14ac:dyDescent="0.2">
      <c r="B2056" s="20" t="s">
        <v>2039</v>
      </c>
      <c r="C2056" s="20">
        <v>1</v>
      </c>
      <c r="D2056" s="20">
        <v>0.66149999999999998</v>
      </c>
      <c r="E2056" s="29">
        <v>0</v>
      </c>
      <c r="F2056" s="29">
        <v>0.84477285928145884</v>
      </c>
      <c r="G2056" s="29">
        <v>0.68325000000000002</v>
      </c>
      <c r="H2056" s="29">
        <v>0</v>
      </c>
      <c r="I2056" s="29">
        <v>0.84477285928145884</v>
      </c>
      <c r="J2056" s="29">
        <v>-2.3328464135589999</v>
      </c>
      <c r="K2056" s="29">
        <v>-1.4686946348865695</v>
      </c>
      <c r="L2056" s="29">
        <v>0.82808457166957183</v>
      </c>
      <c r="M2056" s="29">
        <v>0.86011482690472285</v>
      </c>
    </row>
    <row r="2057" spans="2:13" x14ac:dyDescent="0.2">
      <c r="B2057" s="20" t="s">
        <v>2040</v>
      </c>
      <c r="C2057" s="20">
        <v>1</v>
      </c>
      <c r="D2057" s="20">
        <v>0.80759999999999998</v>
      </c>
      <c r="E2057" s="29">
        <v>0</v>
      </c>
      <c r="F2057" s="29">
        <v>0.58789380495958432</v>
      </c>
      <c r="G2057" s="29">
        <v>0.68325000000000002</v>
      </c>
      <c r="H2057" s="29">
        <v>0</v>
      </c>
      <c r="I2057" s="29">
        <v>0.58789380495958432</v>
      </c>
      <c r="J2057" s="29">
        <v>-1.1943864568964053</v>
      </c>
      <c r="K2057" s="29">
        <v>-1.4686946348865695</v>
      </c>
      <c r="L2057" s="29">
        <v>0.56915476226745665</v>
      </c>
      <c r="M2057" s="29">
        <v>0.60638147968822198</v>
      </c>
    </row>
    <row r="2058" spans="2:13" x14ac:dyDescent="0.2">
      <c r="B2058" s="20" t="s">
        <v>2041</v>
      </c>
      <c r="C2058" s="20">
        <v>1</v>
      </c>
      <c r="D2058" s="20">
        <v>0.72099999999999997</v>
      </c>
      <c r="E2058" s="29">
        <v>0</v>
      </c>
      <c r="F2058" s="29">
        <v>0.75930973378146627</v>
      </c>
      <c r="G2058" s="29">
        <v>0.68325000000000002</v>
      </c>
      <c r="H2058" s="29">
        <v>0</v>
      </c>
      <c r="I2058" s="29">
        <v>0.75930973378146627</v>
      </c>
      <c r="J2058" s="29">
        <v>-1.7761523712761031</v>
      </c>
      <c r="K2058" s="29">
        <v>-1.4686946348865695</v>
      </c>
      <c r="L2058" s="29">
        <v>0.74346578452185175</v>
      </c>
      <c r="M2058" s="29">
        <v>0.77447197537820278</v>
      </c>
    </row>
    <row r="2059" spans="2:13" x14ac:dyDescent="0.2">
      <c r="B2059" s="20" t="s">
        <v>2042</v>
      </c>
      <c r="C2059" s="20">
        <v>1</v>
      </c>
      <c r="D2059" s="20">
        <v>0.62180000000000002</v>
      </c>
      <c r="E2059" s="29">
        <v>1</v>
      </c>
      <c r="F2059" s="29">
        <v>0.88675382588491924</v>
      </c>
      <c r="G2059" s="29">
        <v>0.68325000000000002</v>
      </c>
      <c r="H2059" s="29">
        <v>1</v>
      </c>
      <c r="I2059" s="29">
        <v>0.88675382588491924</v>
      </c>
      <c r="J2059" s="29">
        <v>0.35736353374932184</v>
      </c>
      <c r="K2059" s="29">
        <v>0.68087672974799984</v>
      </c>
      <c r="L2059" s="29">
        <v>0.87056080580967965</v>
      </c>
      <c r="M2059" s="29">
        <v>0.90115109546291361</v>
      </c>
    </row>
    <row r="2060" spans="2:13" x14ac:dyDescent="0.2">
      <c r="B2060" s="20" t="s">
        <v>2043</v>
      </c>
      <c r="C2060" s="20">
        <v>1</v>
      </c>
      <c r="D2060" s="20">
        <v>0.70040000000000002</v>
      </c>
      <c r="E2060" s="29">
        <v>0</v>
      </c>
      <c r="F2060" s="29">
        <v>0.79210893272427174</v>
      </c>
      <c r="G2060" s="29">
        <v>0.68325000000000002</v>
      </c>
      <c r="H2060" s="29">
        <v>0</v>
      </c>
      <c r="I2060" s="29">
        <v>0.79210893272427174</v>
      </c>
      <c r="J2060" s="29">
        <v>-1.9519763030581023</v>
      </c>
      <c r="K2060" s="29">
        <v>-1.4686946348865695</v>
      </c>
      <c r="L2060" s="29">
        <v>0.77583909125814798</v>
      </c>
      <c r="M2060" s="29">
        <v>0.80749090412380498</v>
      </c>
    </row>
    <row r="2061" spans="2:13" x14ac:dyDescent="0.2">
      <c r="B2061" s="20" t="s">
        <v>2044</v>
      </c>
      <c r="C2061" s="20">
        <v>1</v>
      </c>
      <c r="D2061" s="20">
        <v>0.73180000000000001</v>
      </c>
      <c r="E2061" s="29">
        <v>1</v>
      </c>
      <c r="F2061" s="29">
        <v>0.74076026224923042</v>
      </c>
      <c r="G2061" s="29">
        <v>0.68325000000000002</v>
      </c>
      <c r="H2061" s="29">
        <v>1</v>
      </c>
      <c r="I2061" s="29">
        <v>0.74076026224923042</v>
      </c>
      <c r="J2061" s="29">
        <v>0.59157790948308353</v>
      </c>
      <c r="K2061" s="29">
        <v>0.68087672974799984</v>
      </c>
      <c r="L2061" s="29">
        <v>0.72511084583925234</v>
      </c>
      <c r="M2061" s="29">
        <v>0.75581877617634152</v>
      </c>
    </row>
    <row r="2062" spans="2:13" x14ac:dyDescent="0.2">
      <c r="B2062" s="20" t="s">
        <v>2045</v>
      </c>
      <c r="C2062" s="20">
        <v>1</v>
      </c>
      <c r="D2062" s="20">
        <v>0.73229999999999995</v>
      </c>
      <c r="E2062" s="29">
        <v>1</v>
      </c>
      <c r="F2062" s="29">
        <v>0.73987935529793714</v>
      </c>
      <c r="G2062" s="29">
        <v>0.68325000000000002</v>
      </c>
      <c r="H2062" s="29">
        <v>1</v>
      </c>
      <c r="I2062" s="29">
        <v>0.73987935529793714</v>
      </c>
      <c r="J2062" s="29">
        <v>0.59293482159165156</v>
      </c>
      <c r="K2062" s="29">
        <v>0.68087672974799984</v>
      </c>
      <c r="L2062" s="29">
        <v>0.72423749254649861</v>
      </c>
      <c r="M2062" s="29">
        <v>0.75493419943633644</v>
      </c>
    </row>
    <row r="2063" spans="2:13" x14ac:dyDescent="0.2">
      <c r="B2063" s="20" t="s">
        <v>2046</v>
      </c>
      <c r="C2063" s="20">
        <v>1</v>
      </c>
      <c r="D2063" s="20">
        <v>0.83689999999999998</v>
      </c>
      <c r="E2063" s="29">
        <v>0</v>
      </c>
      <c r="F2063" s="29">
        <v>0.52167378350516214</v>
      </c>
      <c r="G2063" s="29">
        <v>0.68325000000000002</v>
      </c>
      <c r="H2063" s="29">
        <v>0</v>
      </c>
      <c r="I2063" s="29">
        <v>0.52167378350516214</v>
      </c>
      <c r="J2063" s="29">
        <v>-1.0443291816488192</v>
      </c>
      <c r="K2063" s="29">
        <v>-1.4686946348865695</v>
      </c>
      <c r="L2063" s="29">
        <v>0.49914000273223852</v>
      </c>
      <c r="M2063" s="29">
        <v>0.54411969988058251</v>
      </c>
    </row>
    <row r="2064" spans="2:13" x14ac:dyDescent="0.2">
      <c r="B2064" s="20" t="s">
        <v>2047</v>
      </c>
      <c r="C2064" s="20">
        <v>1</v>
      </c>
      <c r="D2064" s="20">
        <v>0.82640000000000002</v>
      </c>
      <c r="E2064" s="29">
        <v>0</v>
      </c>
      <c r="F2064" s="29">
        <v>0.54561662085569274</v>
      </c>
      <c r="G2064" s="29">
        <v>0.68325000000000002</v>
      </c>
      <c r="H2064" s="29">
        <v>0</v>
      </c>
      <c r="I2064" s="29">
        <v>0.54561662085569274</v>
      </c>
      <c r="J2064" s="29">
        <v>-1.095803232678032</v>
      </c>
      <c r="K2064" s="29">
        <v>-1.4686946348865695</v>
      </c>
      <c r="L2064" s="29">
        <v>0.52453815984107643</v>
      </c>
      <c r="M2064" s="29">
        <v>0.56653283917848263</v>
      </c>
    </row>
    <row r="2065" spans="2:13" x14ac:dyDescent="0.2">
      <c r="B2065" s="20" t="s">
        <v>2048</v>
      </c>
      <c r="C2065" s="20">
        <v>1</v>
      </c>
      <c r="D2065" s="20">
        <v>0.78410000000000002</v>
      </c>
      <c r="E2065" s="29">
        <v>0</v>
      </c>
      <c r="F2065" s="29">
        <v>0.63890800728072061</v>
      </c>
      <c r="G2065" s="29">
        <v>0.68325000000000002</v>
      </c>
      <c r="H2065" s="29">
        <v>0</v>
      </c>
      <c r="I2065" s="29">
        <v>0.63890800728072061</v>
      </c>
      <c r="J2065" s="29">
        <v>-1.3301794574565995</v>
      </c>
      <c r="K2065" s="29">
        <v>-1.4686946348865695</v>
      </c>
      <c r="L2065" s="29">
        <v>0.62228270392256624</v>
      </c>
      <c r="M2065" s="29">
        <v>0.6552069998537936</v>
      </c>
    </row>
    <row r="2066" spans="2:13" x14ac:dyDescent="0.2">
      <c r="B2066" s="20" t="s">
        <v>2049</v>
      </c>
      <c r="C2066" s="20">
        <v>1</v>
      </c>
      <c r="D2066" s="20">
        <v>0.82730000000000004</v>
      </c>
      <c r="E2066" s="29">
        <v>0</v>
      </c>
      <c r="F2066" s="29">
        <v>0.54357104462856531</v>
      </c>
      <c r="G2066" s="29">
        <v>0.68325000000000002</v>
      </c>
      <c r="H2066" s="29">
        <v>0</v>
      </c>
      <c r="I2066" s="29">
        <v>0.54357104462856531</v>
      </c>
      <c r="J2066" s="29">
        <v>-1.0912934869704034</v>
      </c>
      <c r="K2066" s="29">
        <v>-1.4686946348865695</v>
      </c>
      <c r="L2066" s="29">
        <v>0.52237079704178746</v>
      </c>
      <c r="M2066" s="29">
        <v>0.56461459602646458</v>
      </c>
    </row>
    <row r="2067" spans="2:13" x14ac:dyDescent="0.2">
      <c r="B2067" s="20" t="s">
        <v>2050</v>
      </c>
      <c r="C2067" s="20">
        <v>1</v>
      </c>
      <c r="D2067" s="20">
        <v>0.80030000000000001</v>
      </c>
      <c r="E2067" s="29">
        <v>0</v>
      </c>
      <c r="F2067" s="29">
        <v>0.60400122013491808</v>
      </c>
      <c r="G2067" s="29">
        <v>0.68325000000000002</v>
      </c>
      <c r="H2067" s="29">
        <v>0</v>
      </c>
      <c r="I2067" s="29">
        <v>0.60400122013491808</v>
      </c>
      <c r="J2067" s="29">
        <v>-1.2350142938262876</v>
      </c>
      <c r="K2067" s="29">
        <v>-1.4686946348865695</v>
      </c>
      <c r="L2067" s="29">
        <v>0.58603125561010161</v>
      </c>
      <c r="M2067" s="29">
        <v>0.62169468357517077</v>
      </c>
    </row>
    <row r="2068" spans="2:13" x14ac:dyDescent="0.2">
      <c r="B2068" s="20" t="s">
        <v>2051</v>
      </c>
      <c r="C2068" s="20">
        <v>1</v>
      </c>
      <c r="D2068" s="20">
        <v>0.75690000000000002</v>
      </c>
      <c r="E2068" s="29">
        <v>0</v>
      </c>
      <c r="F2068" s="29">
        <v>0.69421475820689893</v>
      </c>
      <c r="G2068" s="29">
        <v>0.68325000000000002</v>
      </c>
      <c r="H2068" s="29">
        <v>0</v>
      </c>
      <c r="I2068" s="29">
        <v>0.69421475820689893</v>
      </c>
      <c r="J2068" s="29">
        <v>-1.5067411888440385</v>
      </c>
      <c r="K2068" s="29">
        <v>-1.4686946348865695</v>
      </c>
      <c r="L2068" s="29">
        <v>0.67864258734275529</v>
      </c>
      <c r="M2068" s="29">
        <v>0.70935551084803317</v>
      </c>
    </row>
    <row r="2069" spans="2:13" x14ac:dyDescent="0.2">
      <c r="B2069" s="20" t="s">
        <v>2052</v>
      </c>
      <c r="C2069" s="20">
        <v>1</v>
      </c>
      <c r="D2069" s="20">
        <v>0.75760000000000005</v>
      </c>
      <c r="E2069" s="29">
        <v>1</v>
      </c>
      <c r="F2069" s="29">
        <v>0.69285127278822911</v>
      </c>
      <c r="G2069" s="29">
        <v>0.68325000000000002</v>
      </c>
      <c r="H2069" s="29">
        <v>1</v>
      </c>
      <c r="I2069" s="29">
        <v>0.69285127278822911</v>
      </c>
      <c r="J2069" s="29">
        <v>0.66581618873849535</v>
      </c>
      <c r="K2069" s="29">
        <v>0.68087672974799984</v>
      </c>
      <c r="L2069" s="29">
        <v>0.67726940880083719</v>
      </c>
      <c r="M2069" s="29">
        <v>0.70800517243656202</v>
      </c>
    </row>
    <row r="2070" spans="2:13" x14ac:dyDescent="0.2">
      <c r="B2070" s="20" t="s">
        <v>2053</v>
      </c>
      <c r="C2070" s="20">
        <v>1</v>
      </c>
      <c r="D2070" s="20">
        <v>0.74399999999999999</v>
      </c>
      <c r="E2070" s="29">
        <v>0</v>
      </c>
      <c r="F2070" s="29">
        <v>0.71871946290732014</v>
      </c>
      <c r="G2070" s="29">
        <v>0.68325000000000002</v>
      </c>
      <c r="H2070" s="29">
        <v>0</v>
      </c>
      <c r="I2070" s="29">
        <v>0.71871946290732014</v>
      </c>
      <c r="J2070" s="29">
        <v>-1.5984897710949391</v>
      </c>
      <c r="K2070" s="29">
        <v>-1.4686946348865695</v>
      </c>
      <c r="L2070" s="29">
        <v>0.7031968233489343</v>
      </c>
      <c r="M2070" s="29">
        <v>0.73373767115799582</v>
      </c>
    </row>
    <row r="2071" spans="2:13" x14ac:dyDescent="0.2">
      <c r="B2071" s="20" t="s">
        <v>2054</v>
      </c>
      <c r="C2071" s="20">
        <v>1</v>
      </c>
      <c r="D2071" s="20">
        <v>0.80489999999999995</v>
      </c>
      <c r="E2071" s="29">
        <v>0</v>
      </c>
      <c r="F2071" s="29">
        <v>0.59387528083072116</v>
      </c>
      <c r="G2071" s="29">
        <v>0.68325000000000002</v>
      </c>
      <c r="H2071" s="29">
        <v>0</v>
      </c>
      <c r="I2071" s="29">
        <v>0.59387528083072116</v>
      </c>
      <c r="J2071" s="29">
        <v>-1.2092550573618805</v>
      </c>
      <c r="K2071" s="29">
        <v>-1.4686946348865695</v>
      </c>
      <c r="L2071" s="29">
        <v>0.57543138935701865</v>
      </c>
      <c r="M2071" s="29">
        <v>0.61205811212071815</v>
      </c>
    </row>
    <row r="2072" spans="2:13" x14ac:dyDescent="0.2">
      <c r="B2072" s="20" t="s">
        <v>2055</v>
      </c>
      <c r="C2072" s="20">
        <v>1</v>
      </c>
      <c r="D2072" s="20">
        <v>0.79730000000000001</v>
      </c>
      <c r="E2072" s="29">
        <v>0</v>
      </c>
      <c r="F2072" s="29">
        <v>0.61055795755299591</v>
      </c>
      <c r="G2072" s="29">
        <v>0.68325000000000002</v>
      </c>
      <c r="H2072" s="29">
        <v>0</v>
      </c>
      <c r="I2072" s="29">
        <v>0.61055795755299591</v>
      </c>
      <c r="J2072" s="29">
        <v>-1.2521086932767693</v>
      </c>
      <c r="K2072" s="29">
        <v>-1.4686946348865695</v>
      </c>
      <c r="L2072" s="29">
        <v>0.59287626429459095</v>
      </c>
      <c r="M2072" s="29">
        <v>0.62795361852368836</v>
      </c>
    </row>
    <row r="2073" spans="2:13" x14ac:dyDescent="0.2">
      <c r="B2073" s="20" t="s">
        <v>2056</v>
      </c>
      <c r="C2073" s="20">
        <v>1</v>
      </c>
      <c r="D2073" s="20">
        <v>0.61899999999999999</v>
      </c>
      <c r="E2073" s="29">
        <v>0</v>
      </c>
      <c r="F2073" s="29">
        <v>0.88930520170964111</v>
      </c>
      <c r="G2073" s="29">
        <v>0.68325000000000002</v>
      </c>
      <c r="H2073" s="29">
        <v>0</v>
      </c>
      <c r="I2073" s="29">
        <v>0.88930520170964111</v>
      </c>
      <c r="J2073" s="29">
        <v>-2.8344043750482171</v>
      </c>
      <c r="K2073" s="29">
        <v>-1.4686946348865695</v>
      </c>
      <c r="L2073" s="29">
        <v>0.8731816520999145</v>
      </c>
      <c r="M2073" s="29">
        <v>0.90360512250146496</v>
      </c>
    </row>
    <row r="2074" spans="2:13" x14ac:dyDescent="0.2">
      <c r="B2074" s="20" t="s">
        <v>2057</v>
      </c>
      <c r="C2074" s="20">
        <v>1</v>
      </c>
      <c r="D2074" s="20">
        <v>0.81610000000000005</v>
      </c>
      <c r="E2074" s="29">
        <v>0</v>
      </c>
      <c r="F2074" s="29">
        <v>0.56890088362582947</v>
      </c>
      <c r="G2074" s="29">
        <v>0.68325000000000002</v>
      </c>
      <c r="H2074" s="29">
        <v>0</v>
      </c>
      <c r="I2074" s="29">
        <v>0.56890088362582947</v>
      </c>
      <c r="J2074" s="29">
        <v>-1.1487611449666293</v>
      </c>
      <c r="K2074" s="29">
        <v>-1.4686946348865695</v>
      </c>
      <c r="L2074" s="29">
        <v>0.54915931269231677</v>
      </c>
      <c r="M2074" s="29">
        <v>0.58842587690390824</v>
      </c>
    </row>
    <row r="2075" spans="2:13" x14ac:dyDescent="0.2">
      <c r="B2075" s="20" t="s">
        <v>2058</v>
      </c>
      <c r="C2075" s="20">
        <v>1</v>
      </c>
      <c r="D2075" s="20">
        <v>0.61970000000000003</v>
      </c>
      <c r="E2075" s="29">
        <v>1</v>
      </c>
      <c r="F2075" s="29">
        <v>0.88867211568845983</v>
      </c>
      <c r="G2075" s="29">
        <v>0.68325000000000002</v>
      </c>
      <c r="H2075" s="29">
        <v>1</v>
      </c>
      <c r="I2075" s="29">
        <v>0.88867211568845983</v>
      </c>
      <c r="J2075" s="29">
        <v>0.35394126702700329</v>
      </c>
      <c r="K2075" s="29">
        <v>0.68087672974799984</v>
      </c>
      <c r="L2075" s="29">
        <v>0.87253081326891968</v>
      </c>
      <c r="M2075" s="29">
        <v>0.90299669655378068</v>
      </c>
    </row>
    <row r="2076" spans="2:13" x14ac:dyDescent="0.2">
      <c r="B2076" s="20" t="s">
        <v>2059</v>
      </c>
      <c r="C2076" s="20">
        <v>1</v>
      </c>
      <c r="D2076" s="20">
        <v>0.7863</v>
      </c>
      <c r="E2076" s="29">
        <v>0</v>
      </c>
      <c r="F2076" s="29">
        <v>0.63424373092716235</v>
      </c>
      <c r="G2076" s="29">
        <v>0.68325000000000002</v>
      </c>
      <c r="H2076" s="29">
        <v>0</v>
      </c>
      <c r="I2076" s="29">
        <v>0.63424373092716235</v>
      </c>
      <c r="J2076" s="29">
        <v>-1.316837550564679</v>
      </c>
      <c r="K2076" s="29">
        <v>-1.4686946348865695</v>
      </c>
      <c r="L2076" s="29">
        <v>0.61746726546834685</v>
      </c>
      <c r="M2076" s="29">
        <v>0.6507006563963702</v>
      </c>
    </row>
    <row r="2077" spans="2:13" x14ac:dyDescent="0.2">
      <c r="B2077" s="20" t="s">
        <v>2060</v>
      </c>
      <c r="C2077" s="20">
        <v>1</v>
      </c>
      <c r="D2077" s="20">
        <v>0.64459999999999995</v>
      </c>
      <c r="E2077" s="29">
        <v>0</v>
      </c>
      <c r="F2077" s="29">
        <v>0.86401622952193802</v>
      </c>
      <c r="G2077" s="29">
        <v>0.68325000000000002</v>
      </c>
      <c r="H2077" s="29">
        <v>0</v>
      </c>
      <c r="I2077" s="29">
        <v>0.86401622952193802</v>
      </c>
      <c r="J2077" s="29">
        <v>-2.5206782306300251</v>
      </c>
      <c r="K2077" s="29">
        <v>-1.4686946348865695</v>
      </c>
      <c r="L2077" s="29">
        <v>0.84742148707268972</v>
      </c>
      <c r="M2077" s="29">
        <v>0.87906367053210599</v>
      </c>
    </row>
    <row r="2078" spans="2:13" x14ac:dyDescent="0.2">
      <c r="B2078" s="20" t="s">
        <v>2061</v>
      </c>
      <c r="C2078" s="20">
        <v>1</v>
      </c>
      <c r="D2078" s="20">
        <v>0.61839999999999995</v>
      </c>
      <c r="E2078" s="29">
        <v>1</v>
      </c>
      <c r="F2078" s="29">
        <v>0.88984533592862669</v>
      </c>
      <c r="G2078" s="29">
        <v>0.68325000000000002</v>
      </c>
      <c r="H2078" s="29">
        <v>1</v>
      </c>
      <c r="I2078" s="29">
        <v>0.88984533592862669</v>
      </c>
      <c r="J2078" s="29">
        <v>0.35183916470513565</v>
      </c>
      <c r="K2078" s="29">
        <v>0.68087672974799984</v>
      </c>
      <c r="L2078" s="29">
        <v>0.8737372051543405</v>
      </c>
      <c r="M2078" s="29">
        <v>0.90412395095977682</v>
      </c>
    </row>
    <row r="2079" spans="2:13" x14ac:dyDescent="0.2">
      <c r="B2079" s="20" t="s">
        <v>2062</v>
      </c>
      <c r="C2079" s="20">
        <v>1</v>
      </c>
      <c r="D2079" s="20">
        <v>0.61260000000000003</v>
      </c>
      <c r="E2079" s="29">
        <v>1</v>
      </c>
      <c r="F2079" s="29">
        <v>0.894948507000633</v>
      </c>
      <c r="G2079" s="29">
        <v>0.68325000000000002</v>
      </c>
      <c r="H2079" s="29">
        <v>1</v>
      </c>
      <c r="I2079" s="29">
        <v>0.894948507000633</v>
      </c>
      <c r="J2079" s="29">
        <v>0.34261162172115128</v>
      </c>
      <c r="K2079" s="29">
        <v>0.68087672974799984</v>
      </c>
      <c r="L2079" s="29">
        <v>0.87899881556908543</v>
      </c>
      <c r="M2079" s="29">
        <v>0.90901342295692156</v>
      </c>
    </row>
    <row r="2080" spans="2:13" x14ac:dyDescent="0.2">
      <c r="B2080" s="20" t="s">
        <v>2063</v>
      </c>
      <c r="C2080" s="20">
        <v>1</v>
      </c>
      <c r="D2080" s="20">
        <v>0.70850000000000002</v>
      </c>
      <c r="E2080" s="29">
        <v>0</v>
      </c>
      <c r="F2080" s="29">
        <v>0.77962001446078433</v>
      </c>
      <c r="G2080" s="29">
        <v>0.68325000000000002</v>
      </c>
      <c r="H2080" s="29">
        <v>0</v>
      </c>
      <c r="I2080" s="29">
        <v>0.77962001446078433</v>
      </c>
      <c r="J2080" s="29">
        <v>-1.8808554280913803</v>
      </c>
      <c r="K2080" s="29">
        <v>-1.4686946348865695</v>
      </c>
      <c r="L2080" s="29">
        <v>0.76351492699325207</v>
      </c>
      <c r="M2080" s="29">
        <v>0.79492290730910908</v>
      </c>
    </row>
    <row r="2081" spans="2:13" x14ac:dyDescent="0.2">
      <c r="B2081" s="20" t="s">
        <v>2064</v>
      </c>
      <c r="C2081" s="20">
        <v>1</v>
      </c>
      <c r="D2081" s="20">
        <v>0.80840000000000001</v>
      </c>
      <c r="E2081" s="29">
        <v>1</v>
      </c>
      <c r="F2081" s="29">
        <v>0.58611643360819876</v>
      </c>
      <c r="G2081" s="29">
        <v>0.68325000000000002</v>
      </c>
      <c r="H2081" s="29">
        <v>1</v>
      </c>
      <c r="I2081" s="29">
        <v>0.58611643360819876</v>
      </c>
      <c r="J2081" s="29">
        <v>0.84032472525082236</v>
      </c>
      <c r="K2081" s="29">
        <v>0.68087672974799984</v>
      </c>
      <c r="L2081" s="29">
        <v>0.56728765114113333</v>
      </c>
      <c r="M2081" s="29">
        <v>0.60469682778868783</v>
      </c>
    </row>
    <row r="2082" spans="2:13" x14ac:dyDescent="0.2">
      <c r="B2082" s="20" t="s">
        <v>2065</v>
      </c>
      <c r="C2082" s="20">
        <v>1</v>
      </c>
      <c r="D2082" s="20">
        <v>0.89400000000000002</v>
      </c>
      <c r="E2082" s="29">
        <v>0</v>
      </c>
      <c r="F2082" s="29">
        <v>0.39256680260111199</v>
      </c>
      <c r="G2082" s="29">
        <v>0.68325000000000002</v>
      </c>
      <c r="H2082" s="29">
        <v>0</v>
      </c>
      <c r="I2082" s="29">
        <v>0.39256680260111199</v>
      </c>
      <c r="J2082" s="29">
        <v>-0.80391017169361922</v>
      </c>
      <c r="K2082" s="29">
        <v>-1.4686946348865695</v>
      </c>
      <c r="L2082" s="29">
        <v>0.36253716477946696</v>
      </c>
      <c r="M2082" s="29">
        <v>0.42343160091327403</v>
      </c>
    </row>
    <row r="2083" spans="2:13" x14ac:dyDescent="0.2">
      <c r="B2083" s="20" t="s">
        <v>2066</v>
      </c>
      <c r="C2083" s="20">
        <v>1</v>
      </c>
      <c r="D2083" s="20">
        <v>0.79</v>
      </c>
      <c r="E2083" s="29">
        <v>0</v>
      </c>
      <c r="F2083" s="29">
        <v>0.62634256010979661</v>
      </c>
      <c r="G2083" s="29">
        <v>0.68325000000000002</v>
      </c>
      <c r="H2083" s="29">
        <v>0</v>
      </c>
      <c r="I2083" s="29">
        <v>0.62634256010979661</v>
      </c>
      <c r="J2083" s="29">
        <v>-1.294699989850177</v>
      </c>
      <c r="K2083" s="29">
        <v>-1.4686946348865695</v>
      </c>
      <c r="L2083" s="29">
        <v>0.60928907855585424</v>
      </c>
      <c r="M2083" s="29">
        <v>0.64308772528035996</v>
      </c>
    </row>
    <row r="2084" spans="2:13" x14ac:dyDescent="0.2">
      <c r="B2084" s="20" t="s">
        <v>2067</v>
      </c>
      <c r="C2084" s="20">
        <v>1</v>
      </c>
      <c r="D2084" s="20">
        <v>0.75039999999999996</v>
      </c>
      <c r="E2084" s="29">
        <v>1</v>
      </c>
      <c r="F2084" s="29">
        <v>0.70671169066000605</v>
      </c>
      <c r="G2084" s="29">
        <v>0.68325000000000002</v>
      </c>
      <c r="H2084" s="29">
        <v>1</v>
      </c>
      <c r="I2084" s="29">
        <v>0.70671169066000605</v>
      </c>
      <c r="J2084" s="29">
        <v>0.64420818465822671</v>
      </c>
      <c r="K2084" s="29">
        <v>0.68087672974799984</v>
      </c>
      <c r="L2084" s="29">
        <v>0.69119319831943271</v>
      </c>
      <c r="M2084" s="29">
        <v>0.72176425581725301</v>
      </c>
    </row>
    <row r="2085" spans="2:13" x14ac:dyDescent="0.2">
      <c r="B2085" s="20" t="s">
        <v>2068</v>
      </c>
      <c r="C2085" s="20">
        <v>1</v>
      </c>
      <c r="D2085" s="20">
        <v>0.69489999999999996</v>
      </c>
      <c r="E2085" s="29">
        <v>1</v>
      </c>
      <c r="F2085" s="29">
        <v>0.80028693626620007</v>
      </c>
      <c r="G2085" s="29">
        <v>0.68325000000000002</v>
      </c>
      <c r="H2085" s="29">
        <v>1</v>
      </c>
      <c r="I2085" s="29">
        <v>0.80028693626620007</v>
      </c>
      <c r="J2085" s="29">
        <v>0.49955162178889617</v>
      </c>
      <c r="K2085" s="29">
        <v>0.68087672974799984</v>
      </c>
      <c r="L2085" s="29">
        <v>0.78391462838851123</v>
      </c>
      <c r="M2085" s="29">
        <v>0.81571037700808768</v>
      </c>
    </row>
    <row r="2086" spans="2:13" x14ac:dyDescent="0.2">
      <c r="B2086" s="20" t="s">
        <v>2069</v>
      </c>
      <c r="C2086" s="20">
        <v>1</v>
      </c>
      <c r="D2086" s="20">
        <v>0.79769999999999996</v>
      </c>
      <c r="E2086" s="29">
        <v>0</v>
      </c>
      <c r="F2086" s="29">
        <v>0.60968597570906846</v>
      </c>
      <c r="G2086" s="29">
        <v>0.68325000000000002</v>
      </c>
      <c r="H2086" s="29">
        <v>0</v>
      </c>
      <c r="I2086" s="29">
        <v>0.60968597570906846</v>
      </c>
      <c r="J2086" s="29">
        <v>-1.2498158400961503</v>
      </c>
      <c r="K2086" s="29">
        <v>-1.4686946348865695</v>
      </c>
      <c r="L2086" s="29">
        <v>0.59196682950567681</v>
      </c>
      <c r="M2086" s="29">
        <v>0.62712034177890807</v>
      </c>
    </row>
    <row r="2087" spans="2:13" x14ac:dyDescent="0.2">
      <c r="B2087" s="20" t="s">
        <v>2070</v>
      </c>
      <c r="C2087" s="20">
        <v>1</v>
      </c>
      <c r="D2087" s="20">
        <v>0.7198</v>
      </c>
      <c r="E2087" s="29">
        <v>0</v>
      </c>
      <c r="F2087" s="29">
        <v>0.76131383581041712</v>
      </c>
      <c r="G2087" s="29">
        <v>0.68325000000000002</v>
      </c>
      <c r="H2087" s="29">
        <v>0</v>
      </c>
      <c r="I2087" s="29">
        <v>0.76131383581041712</v>
      </c>
      <c r="J2087" s="29">
        <v>-1.7859456516659951</v>
      </c>
      <c r="K2087" s="29">
        <v>-1.4686946348865695</v>
      </c>
      <c r="L2087" s="29">
        <v>0.74544562958006344</v>
      </c>
      <c r="M2087" s="29">
        <v>0.77648945297465666</v>
      </c>
    </row>
    <row r="2088" spans="2:13" x14ac:dyDescent="0.2">
      <c r="B2088" s="20" t="s">
        <v>2071</v>
      </c>
      <c r="C2088" s="20">
        <v>1</v>
      </c>
      <c r="D2088" s="20">
        <v>0.79079999999999995</v>
      </c>
      <c r="E2088" s="29">
        <v>0</v>
      </c>
      <c r="F2088" s="29">
        <v>0.62462513335884262</v>
      </c>
      <c r="G2088" s="29">
        <v>0.68325000000000002</v>
      </c>
      <c r="H2088" s="29">
        <v>0</v>
      </c>
      <c r="I2088" s="29">
        <v>0.62462513335884262</v>
      </c>
      <c r="J2088" s="29">
        <v>-1.2899626391639141</v>
      </c>
      <c r="K2088" s="29">
        <v>-1.4686946348865695</v>
      </c>
      <c r="L2088" s="29">
        <v>0.60750803720710256</v>
      </c>
      <c r="M2088" s="29">
        <v>0.64143632936228578</v>
      </c>
    </row>
    <row r="2089" spans="2:13" x14ac:dyDescent="0.2">
      <c r="B2089" s="20" t="s">
        <v>2072</v>
      </c>
      <c r="C2089" s="20">
        <v>1</v>
      </c>
      <c r="D2089" s="20">
        <v>0.70130000000000003</v>
      </c>
      <c r="E2089" s="29">
        <v>0</v>
      </c>
      <c r="F2089" s="29">
        <v>0.79074745497447074</v>
      </c>
      <c r="G2089" s="29">
        <v>0.68325000000000002</v>
      </c>
      <c r="H2089" s="29">
        <v>0</v>
      </c>
      <c r="I2089" s="29">
        <v>0.79074745497447074</v>
      </c>
      <c r="J2089" s="29">
        <v>-1.9439430024694597</v>
      </c>
      <c r="K2089" s="29">
        <v>-1.4686946348865695</v>
      </c>
      <c r="L2089" s="29">
        <v>0.77449524032886907</v>
      </c>
      <c r="M2089" s="29">
        <v>0.80612157716820343</v>
      </c>
    </row>
    <row r="2090" spans="2:13" x14ac:dyDescent="0.2">
      <c r="B2090" s="20" t="s">
        <v>2073</v>
      </c>
      <c r="C2090" s="20">
        <v>1</v>
      </c>
      <c r="D2090" s="20">
        <v>0.64490000000000003</v>
      </c>
      <c r="E2090" s="29">
        <v>0</v>
      </c>
      <c r="F2090" s="29">
        <v>0.86369288390485477</v>
      </c>
      <c r="G2090" s="29">
        <v>0.68325000000000002</v>
      </c>
      <c r="H2090" s="29">
        <v>0</v>
      </c>
      <c r="I2090" s="29">
        <v>0.86369288390485477</v>
      </c>
      <c r="J2090" s="29">
        <v>-2.5172155505889444</v>
      </c>
      <c r="K2090" s="29">
        <v>-1.4686946348865695</v>
      </c>
      <c r="L2090" s="29">
        <v>0.84709491912037937</v>
      </c>
      <c r="M2090" s="29">
        <v>0.87874702484262934</v>
      </c>
    </row>
    <row r="2091" spans="2:13" x14ac:dyDescent="0.2">
      <c r="B2091" s="20" t="s">
        <v>2074</v>
      </c>
      <c r="C2091" s="20">
        <v>1</v>
      </c>
      <c r="D2091" s="20">
        <v>0.70330000000000004</v>
      </c>
      <c r="E2091" s="29">
        <v>1</v>
      </c>
      <c r="F2091" s="29">
        <v>0.78769851381726319</v>
      </c>
      <c r="G2091" s="29">
        <v>0.68325000000000002</v>
      </c>
      <c r="H2091" s="29">
        <v>1</v>
      </c>
      <c r="I2091" s="29">
        <v>0.78769851381726319</v>
      </c>
      <c r="J2091" s="29">
        <v>0.51915435817073774</v>
      </c>
      <c r="K2091" s="29">
        <v>0.68087672974799984</v>
      </c>
      <c r="L2091" s="29">
        <v>0.77148618289220949</v>
      </c>
      <c r="M2091" s="29">
        <v>0.80305425887125059</v>
      </c>
    </row>
    <row r="2092" spans="2:13" x14ac:dyDescent="0.2">
      <c r="B2092" s="20" t="s">
        <v>2075</v>
      </c>
      <c r="C2092" s="20">
        <v>1</v>
      </c>
      <c r="D2092" s="20">
        <v>0.77829999999999999</v>
      </c>
      <c r="E2092" s="29">
        <v>0</v>
      </c>
      <c r="F2092" s="29">
        <v>0.6510779928420114</v>
      </c>
      <c r="G2092" s="29">
        <v>0.68325000000000002</v>
      </c>
      <c r="H2092" s="29">
        <v>0</v>
      </c>
      <c r="I2092" s="29">
        <v>0.6510779928420114</v>
      </c>
      <c r="J2092" s="29">
        <v>-1.3660051193487226</v>
      </c>
      <c r="K2092" s="29">
        <v>-1.4686946348865695</v>
      </c>
      <c r="L2092" s="29">
        <v>0.63480236068174478</v>
      </c>
      <c r="M2092" s="29">
        <v>0.6670087636867752</v>
      </c>
    </row>
    <row r="2093" spans="2:13" x14ac:dyDescent="0.2">
      <c r="B2093" s="20" t="s">
        <v>2076</v>
      </c>
      <c r="C2093" s="20">
        <v>1</v>
      </c>
      <c r="D2093" s="20">
        <v>0.65680000000000005</v>
      </c>
      <c r="E2093" s="29">
        <v>0</v>
      </c>
      <c r="F2093" s="29">
        <v>0.85033753067546536</v>
      </c>
      <c r="G2093" s="29">
        <v>0.68325000000000002</v>
      </c>
      <c r="H2093" s="29">
        <v>0</v>
      </c>
      <c r="I2093" s="29">
        <v>0.85033753067546536</v>
      </c>
      <c r="J2093" s="29">
        <v>-2.3836320735980983</v>
      </c>
      <c r="K2093" s="29">
        <v>-1.4686946348865695</v>
      </c>
      <c r="L2093" s="29">
        <v>0.83365718486591667</v>
      </c>
      <c r="M2093" s="29">
        <v>0.86561485371901281</v>
      </c>
    </row>
    <row r="2094" spans="2:13" x14ac:dyDescent="0.2">
      <c r="B2094" s="20" t="s">
        <v>2077</v>
      </c>
      <c r="C2094" s="20">
        <v>1</v>
      </c>
      <c r="D2094" s="20">
        <v>0.63190000000000002</v>
      </c>
      <c r="E2094" s="29">
        <v>1</v>
      </c>
      <c r="F2094" s="29">
        <v>0.87712084529984202</v>
      </c>
      <c r="G2094" s="29">
        <v>0.68325000000000002</v>
      </c>
      <c r="H2094" s="29">
        <v>1</v>
      </c>
      <c r="I2094" s="29">
        <v>0.87712084529984202</v>
      </c>
      <c r="J2094" s="29">
        <v>0.37429100598140558</v>
      </c>
      <c r="K2094" s="29">
        <v>0.68087672974799984</v>
      </c>
      <c r="L2094" s="29">
        <v>0.86071265859550605</v>
      </c>
      <c r="M2094" s="29">
        <v>0.89183902823774619</v>
      </c>
    </row>
    <row r="2095" spans="2:13" x14ac:dyDescent="0.2">
      <c r="B2095" s="20" t="s">
        <v>2078</v>
      </c>
      <c r="C2095" s="20">
        <v>1</v>
      </c>
      <c r="D2095" s="20">
        <v>0.85229999999999995</v>
      </c>
      <c r="E2095" s="29">
        <v>0</v>
      </c>
      <c r="F2095" s="29">
        <v>0.48640793578019997</v>
      </c>
      <c r="G2095" s="29">
        <v>0.68325000000000002</v>
      </c>
      <c r="H2095" s="29">
        <v>0</v>
      </c>
      <c r="I2095" s="29">
        <v>0.48640793578019997</v>
      </c>
      <c r="J2095" s="29">
        <v>-0.97317551509772005</v>
      </c>
      <c r="K2095" s="29">
        <v>-1.4686946348865695</v>
      </c>
      <c r="L2095" s="29">
        <v>0.46167553077466744</v>
      </c>
      <c r="M2095" s="29">
        <v>0.51120708283705896</v>
      </c>
    </row>
    <row r="2096" spans="2:13" x14ac:dyDescent="0.2">
      <c r="B2096" s="20" t="s">
        <v>2079</v>
      </c>
      <c r="C2096" s="20">
        <v>1</v>
      </c>
      <c r="D2096" s="20">
        <v>0.8226</v>
      </c>
      <c r="E2096" s="29">
        <v>0</v>
      </c>
      <c r="F2096" s="29">
        <v>0.55423573446531393</v>
      </c>
      <c r="G2096" s="29">
        <v>0.68325000000000002</v>
      </c>
      <c r="H2096" s="29">
        <v>0</v>
      </c>
      <c r="I2096" s="29">
        <v>0.55423573446531393</v>
      </c>
      <c r="J2096" s="29">
        <v>-1.1150507560773781</v>
      </c>
      <c r="K2096" s="29">
        <v>-1.4686946348865695</v>
      </c>
      <c r="L2096" s="29">
        <v>0.53366350919296124</v>
      </c>
      <c r="M2096" s="29">
        <v>0.57462380909732458</v>
      </c>
    </row>
    <row r="2097" spans="2:13" x14ac:dyDescent="0.2">
      <c r="B2097" s="20" t="s">
        <v>2080</v>
      </c>
      <c r="C2097" s="20">
        <v>1</v>
      </c>
      <c r="D2097" s="20">
        <v>0.60399999999999998</v>
      </c>
      <c r="E2097" s="29">
        <v>1</v>
      </c>
      <c r="F2097" s="29">
        <v>0.9021309249798356</v>
      </c>
      <c r="G2097" s="29">
        <v>0.68325000000000002</v>
      </c>
      <c r="H2097" s="29">
        <v>1</v>
      </c>
      <c r="I2097" s="29">
        <v>0.9021309249798356</v>
      </c>
      <c r="J2097" s="29">
        <v>0.32937297047732167</v>
      </c>
      <c r="K2097" s="29">
        <v>0.68087672974799984</v>
      </c>
      <c r="L2097" s="29">
        <v>0.88644581557037017</v>
      </c>
      <c r="M2097" s="29">
        <v>0.91585512705658001</v>
      </c>
    </row>
    <row r="2098" spans="2:13" x14ac:dyDescent="0.2">
      <c r="B2098" s="20" t="s">
        <v>2081</v>
      </c>
      <c r="C2098" s="20">
        <v>1</v>
      </c>
      <c r="D2098" s="20">
        <v>0.86709999999999998</v>
      </c>
      <c r="E2098" s="29">
        <v>0</v>
      </c>
      <c r="F2098" s="29">
        <v>0.45263886626526023</v>
      </c>
      <c r="G2098" s="29">
        <v>0.68325000000000002</v>
      </c>
      <c r="H2098" s="29">
        <v>0</v>
      </c>
      <c r="I2098" s="29">
        <v>0.45263886626526023</v>
      </c>
      <c r="J2098" s="29">
        <v>-0.90936648263962605</v>
      </c>
      <c r="K2098" s="29">
        <v>-1.4686946348865695</v>
      </c>
      <c r="L2098" s="29">
        <v>0.42584684016740859</v>
      </c>
      <c r="M2098" s="29">
        <v>0.4797081661848836</v>
      </c>
    </row>
    <row r="2099" spans="2:13" x14ac:dyDescent="0.2">
      <c r="B2099" s="20" t="s">
        <v>2082</v>
      </c>
      <c r="C2099" s="20">
        <v>1</v>
      </c>
      <c r="D2099" s="20">
        <v>0.84150000000000003</v>
      </c>
      <c r="E2099" s="29">
        <v>0</v>
      </c>
      <c r="F2099" s="29">
        <v>0.51114651233940311</v>
      </c>
      <c r="G2099" s="29">
        <v>0.68325000000000002</v>
      </c>
      <c r="H2099" s="29">
        <v>0</v>
      </c>
      <c r="I2099" s="29">
        <v>0.51114651233940311</v>
      </c>
      <c r="J2099" s="29">
        <v>-1.0225471484600135</v>
      </c>
      <c r="K2099" s="29">
        <v>-1.4686946348865695</v>
      </c>
      <c r="L2099" s="29">
        <v>0.48795861237585764</v>
      </c>
      <c r="M2099" s="29">
        <v>0.53428654155665922</v>
      </c>
    </row>
    <row r="2100" spans="2:13" x14ac:dyDescent="0.2">
      <c r="B2100" s="20" t="s">
        <v>2083</v>
      </c>
      <c r="C2100" s="20">
        <v>1</v>
      </c>
      <c r="D2100" s="20">
        <v>0.80430000000000001</v>
      </c>
      <c r="E2100" s="29">
        <v>1</v>
      </c>
      <c r="F2100" s="29">
        <v>0.59520079041875495</v>
      </c>
      <c r="G2100" s="29">
        <v>0.68325000000000002</v>
      </c>
      <c r="H2100" s="29">
        <v>1</v>
      </c>
      <c r="I2100" s="29">
        <v>0.59520079041875495</v>
      </c>
      <c r="J2100" s="29">
        <v>0.82468496756107401</v>
      </c>
      <c r="K2100" s="29">
        <v>0.68087672974799984</v>
      </c>
      <c r="L2100" s="29">
        <v>0.57682082472378526</v>
      </c>
      <c r="M2100" s="29">
        <v>0.61331761173791877</v>
      </c>
    </row>
    <row r="2101" spans="2:13" x14ac:dyDescent="0.2">
      <c r="B2101" s="20" t="s">
        <v>2084</v>
      </c>
      <c r="C2101" s="20">
        <v>1</v>
      </c>
      <c r="D2101" s="20">
        <v>0.8579</v>
      </c>
      <c r="E2101" s="29">
        <v>0</v>
      </c>
      <c r="F2101" s="29">
        <v>0.47359905834408916</v>
      </c>
      <c r="G2101" s="29">
        <v>0.68325000000000002</v>
      </c>
      <c r="H2101" s="29">
        <v>0</v>
      </c>
      <c r="I2101" s="29">
        <v>0.47359905834408916</v>
      </c>
      <c r="J2101" s="29">
        <v>-0.9485212967287554</v>
      </c>
      <c r="K2101" s="29">
        <v>-1.4686946348865695</v>
      </c>
      <c r="L2101" s="29">
        <v>0.44807418355479006</v>
      </c>
      <c r="M2101" s="29">
        <v>0.49926267367409205</v>
      </c>
    </row>
    <row r="2102" spans="2:13" x14ac:dyDescent="0.2">
      <c r="B2102" s="20" t="s">
        <v>2085</v>
      </c>
      <c r="C2102" s="20">
        <v>1</v>
      </c>
      <c r="D2102" s="20">
        <v>0.68100000000000005</v>
      </c>
      <c r="E2102" s="29">
        <v>1</v>
      </c>
      <c r="F2102" s="29">
        <v>0.81987093189470206</v>
      </c>
      <c r="G2102" s="29">
        <v>0.68325000000000002</v>
      </c>
      <c r="H2102" s="29">
        <v>1</v>
      </c>
      <c r="I2102" s="29">
        <v>0.81987093189470206</v>
      </c>
      <c r="J2102" s="29">
        <v>0.46872612122218144</v>
      </c>
      <c r="K2102" s="29">
        <v>0.68087672974799984</v>
      </c>
      <c r="L2102" s="29">
        <v>0.80329407673351627</v>
      </c>
      <c r="M2102" s="29">
        <v>0.83533717482879755</v>
      </c>
    </row>
    <row r="2103" spans="2:13" x14ac:dyDescent="0.2">
      <c r="B2103" s="20" t="s">
        <v>2086</v>
      </c>
      <c r="C2103" s="20">
        <v>1</v>
      </c>
      <c r="D2103" s="20">
        <v>0.61950000000000005</v>
      </c>
      <c r="E2103" s="29">
        <v>1</v>
      </c>
      <c r="F2103" s="29">
        <v>0.88885331989278882</v>
      </c>
      <c r="G2103" s="29">
        <v>0.68325000000000002</v>
      </c>
      <c r="H2103" s="29">
        <v>1</v>
      </c>
      <c r="I2103" s="29">
        <v>0.88885331989278882</v>
      </c>
      <c r="J2103" s="29">
        <v>0.3536170510766164</v>
      </c>
      <c r="K2103" s="29">
        <v>0.68087672974799984</v>
      </c>
      <c r="L2103" s="29">
        <v>0.87271706369520075</v>
      </c>
      <c r="M2103" s="29">
        <v>0.90317087674757834</v>
      </c>
    </row>
    <row r="2104" spans="2:13" x14ac:dyDescent="0.2">
      <c r="B2104" s="20" t="s">
        <v>2087</v>
      </c>
      <c r="C2104" s="20">
        <v>1</v>
      </c>
      <c r="D2104" s="20">
        <v>0.82010000000000005</v>
      </c>
      <c r="E2104" s="29">
        <v>0</v>
      </c>
      <c r="F2104" s="29">
        <v>0.55988879527454205</v>
      </c>
      <c r="G2104" s="29">
        <v>0.68325000000000002</v>
      </c>
      <c r="H2104" s="29">
        <v>0</v>
      </c>
      <c r="I2104" s="29">
        <v>0.55988879527454205</v>
      </c>
      <c r="J2104" s="29">
        <v>-1.1278976076270464</v>
      </c>
      <c r="K2104" s="29">
        <v>-1.4686946348865695</v>
      </c>
      <c r="L2104" s="29">
        <v>0.5396417688486419</v>
      </c>
      <c r="M2104" s="29">
        <v>0.57993849741189518</v>
      </c>
    </row>
    <row r="2105" spans="2:13" x14ac:dyDescent="0.2">
      <c r="B2105" s="20" t="s">
        <v>2088</v>
      </c>
      <c r="C2105" s="20">
        <v>1</v>
      </c>
      <c r="D2105" s="20">
        <v>0.60880000000000001</v>
      </c>
      <c r="E2105" s="29">
        <v>1</v>
      </c>
      <c r="F2105" s="29">
        <v>0.89817782044100747</v>
      </c>
      <c r="G2105" s="29">
        <v>0.68325000000000002</v>
      </c>
      <c r="H2105" s="29">
        <v>1</v>
      </c>
      <c r="I2105" s="29">
        <v>0.89817782044100747</v>
      </c>
      <c r="J2105" s="29">
        <v>0.33669760823788675</v>
      </c>
      <c r="K2105" s="29">
        <v>0.68087672974799984</v>
      </c>
      <c r="L2105" s="29">
        <v>0.88234083052815326</v>
      </c>
      <c r="M2105" s="29">
        <v>0.9120955131575198</v>
      </c>
    </row>
    <row r="2106" spans="2:13" x14ac:dyDescent="0.2">
      <c r="B2106" s="20" t="s">
        <v>2089</v>
      </c>
      <c r="C2106" s="20">
        <v>1</v>
      </c>
      <c r="D2106" s="20">
        <v>0.88670000000000004</v>
      </c>
      <c r="E2106" s="29">
        <v>0</v>
      </c>
      <c r="F2106" s="29">
        <v>0.40862906325308018</v>
      </c>
      <c r="G2106" s="29">
        <v>0.68325000000000002</v>
      </c>
      <c r="H2106" s="29">
        <v>0</v>
      </c>
      <c r="I2106" s="29">
        <v>0.40862906325308018</v>
      </c>
      <c r="J2106" s="29">
        <v>-0.83125570225724554</v>
      </c>
      <c r="K2106" s="29">
        <v>-1.4686946348865695</v>
      </c>
      <c r="L2106" s="29">
        <v>0.37938979492236047</v>
      </c>
      <c r="M2106" s="29">
        <v>0.43852947007460236</v>
      </c>
    </row>
    <row r="2107" spans="2:13" x14ac:dyDescent="0.2">
      <c r="B2107" s="20" t="s">
        <v>2090</v>
      </c>
      <c r="C2107" s="20">
        <v>1</v>
      </c>
      <c r="D2107" s="20">
        <v>0.77270000000000005</v>
      </c>
      <c r="E2107" s="29">
        <v>0</v>
      </c>
      <c r="F2107" s="29">
        <v>0.66264451326713392</v>
      </c>
      <c r="G2107" s="29">
        <v>0.68325000000000002</v>
      </c>
      <c r="H2107" s="29">
        <v>0</v>
      </c>
      <c r="I2107" s="29">
        <v>0.66264451326713392</v>
      </c>
      <c r="J2107" s="29">
        <v>-1.4015106885137945</v>
      </c>
      <c r="K2107" s="29">
        <v>-1.4686946348865695</v>
      </c>
      <c r="L2107" s="29">
        <v>0.6466396874393886</v>
      </c>
      <c r="M2107" s="29">
        <v>0.67828508486674277</v>
      </c>
    </row>
    <row r="2108" spans="2:13" x14ac:dyDescent="0.2">
      <c r="B2108" s="20" t="s">
        <v>2091</v>
      </c>
      <c r="C2108" s="20">
        <v>1</v>
      </c>
      <c r="D2108" s="20">
        <v>0.87470000000000003</v>
      </c>
      <c r="E2108" s="29">
        <v>1</v>
      </c>
      <c r="F2108" s="29">
        <v>0.43544647117679797</v>
      </c>
      <c r="G2108" s="29">
        <v>0.68325000000000002</v>
      </c>
      <c r="H2108" s="29">
        <v>1</v>
      </c>
      <c r="I2108" s="29">
        <v>0.43544647117679797</v>
      </c>
      <c r="J2108" s="29">
        <v>1.1386366942355624</v>
      </c>
      <c r="K2108" s="29">
        <v>0.68087672974799984</v>
      </c>
      <c r="L2108" s="29">
        <v>0.40765690168996266</v>
      </c>
      <c r="M2108" s="29">
        <v>0.46364762494189921</v>
      </c>
    </row>
    <row r="2109" spans="2:13" x14ac:dyDescent="0.2">
      <c r="B2109" s="20" t="s">
        <v>2092</v>
      </c>
      <c r="C2109" s="20">
        <v>1</v>
      </c>
      <c r="D2109" s="20">
        <v>0.69340000000000002</v>
      </c>
      <c r="E2109" s="29">
        <v>1</v>
      </c>
      <c r="F2109" s="29">
        <v>0.80247494864626834</v>
      </c>
      <c r="G2109" s="29">
        <v>0.68325000000000002</v>
      </c>
      <c r="H2109" s="29">
        <v>1</v>
      </c>
      <c r="I2109" s="29">
        <v>0.80247494864626834</v>
      </c>
      <c r="J2109" s="29">
        <v>0.49612984132940097</v>
      </c>
      <c r="K2109" s="29">
        <v>0.68087672974799984</v>
      </c>
      <c r="L2109" s="29">
        <v>0.786076501418008</v>
      </c>
      <c r="M2109" s="29">
        <v>0.81790755046959229</v>
      </c>
    </row>
    <row r="2110" spans="2:13" x14ac:dyDescent="0.2">
      <c r="B2110" s="20" t="s">
        <v>2093</v>
      </c>
      <c r="C2110" s="20">
        <v>1</v>
      </c>
      <c r="D2110" s="20">
        <v>0.60880000000000001</v>
      </c>
      <c r="E2110" s="29">
        <v>1</v>
      </c>
      <c r="F2110" s="29">
        <v>0.89817782044100747</v>
      </c>
      <c r="G2110" s="29">
        <v>0.68325000000000002</v>
      </c>
      <c r="H2110" s="29">
        <v>1</v>
      </c>
      <c r="I2110" s="29">
        <v>0.89817782044100747</v>
      </c>
      <c r="J2110" s="29">
        <v>0.33669760823788675</v>
      </c>
      <c r="K2110" s="29">
        <v>0.68087672974799984</v>
      </c>
      <c r="L2110" s="29">
        <v>0.88234083052815326</v>
      </c>
      <c r="M2110" s="29">
        <v>0.9120955131575198</v>
      </c>
    </row>
    <row r="2111" spans="2:13" x14ac:dyDescent="0.2">
      <c r="B2111" s="20" t="s">
        <v>2094</v>
      </c>
      <c r="C2111" s="20">
        <v>1</v>
      </c>
      <c r="D2111" s="20">
        <v>0.60580000000000001</v>
      </c>
      <c r="E2111" s="29">
        <v>1</v>
      </c>
      <c r="F2111" s="29">
        <v>0.90066480236077739</v>
      </c>
      <c r="G2111" s="29">
        <v>0.68325000000000002</v>
      </c>
      <c r="H2111" s="29">
        <v>1</v>
      </c>
      <c r="I2111" s="29">
        <v>0.90066480236077739</v>
      </c>
      <c r="J2111" s="29">
        <v>0.33210084803636014</v>
      </c>
      <c r="K2111" s="29">
        <v>0.68087672974799984</v>
      </c>
      <c r="L2111" s="29">
        <v>0.88492152673916347</v>
      </c>
      <c r="M2111" s="29">
        <v>0.91446250818118846</v>
      </c>
    </row>
    <row r="2112" spans="2:13" x14ac:dyDescent="0.2">
      <c r="B2112" s="20" t="s">
        <v>2095</v>
      </c>
      <c r="C2112" s="20">
        <v>1</v>
      </c>
      <c r="D2112" s="20">
        <v>0.63260000000000005</v>
      </c>
      <c r="E2112" s="29">
        <v>1</v>
      </c>
      <c r="F2112" s="29">
        <v>0.87642775743247692</v>
      </c>
      <c r="G2112" s="29">
        <v>0.68325000000000002</v>
      </c>
      <c r="H2112" s="29">
        <v>1</v>
      </c>
      <c r="I2112" s="29">
        <v>0.87642775743247692</v>
      </c>
      <c r="J2112" s="29">
        <v>0.37549348162779261</v>
      </c>
      <c r="K2112" s="29">
        <v>0.68087672974799984</v>
      </c>
      <c r="L2112" s="29">
        <v>0.86000679201878882</v>
      </c>
      <c r="M2112" s="29">
        <v>0.89116632554389796</v>
      </c>
    </row>
    <row r="2113" spans="2:13" x14ac:dyDescent="0.2">
      <c r="B2113" s="20" t="s">
        <v>2096</v>
      </c>
      <c r="C2113" s="20">
        <v>1</v>
      </c>
      <c r="D2113" s="20">
        <v>0.89990000000000003</v>
      </c>
      <c r="E2113" s="29">
        <v>1</v>
      </c>
      <c r="F2113" s="29">
        <v>0.37975100549544538</v>
      </c>
      <c r="G2113" s="29">
        <v>0.68325000000000002</v>
      </c>
      <c r="H2113" s="29">
        <v>1</v>
      </c>
      <c r="I2113" s="29">
        <v>0.37975100549544538</v>
      </c>
      <c r="J2113" s="29">
        <v>1.2780079877113921</v>
      </c>
      <c r="K2113" s="29">
        <v>0.68087672974799984</v>
      </c>
      <c r="L2113" s="29">
        <v>0.34914023119987608</v>
      </c>
      <c r="M2113" s="29">
        <v>0.41134939016887423</v>
      </c>
    </row>
    <row r="2114" spans="2:13" x14ac:dyDescent="0.2">
      <c r="B2114" s="20" t="s">
        <v>2097</v>
      </c>
      <c r="C2114" s="20">
        <v>1</v>
      </c>
      <c r="D2114" s="20">
        <v>0.75319999999999998</v>
      </c>
      <c r="E2114" s="29">
        <v>1</v>
      </c>
      <c r="F2114" s="29">
        <v>0.70136502522382294</v>
      </c>
      <c r="G2114" s="29">
        <v>0.68325000000000002</v>
      </c>
      <c r="H2114" s="29">
        <v>1</v>
      </c>
      <c r="I2114" s="29">
        <v>0.70136502522382294</v>
      </c>
      <c r="J2114" s="29">
        <v>0.6525266926183908</v>
      </c>
      <c r="K2114" s="29">
        <v>0.68087672974799984</v>
      </c>
      <c r="L2114" s="29">
        <v>0.68583117360398405</v>
      </c>
      <c r="M2114" s="29">
        <v>0.71644836528578781</v>
      </c>
    </row>
    <row r="2115" spans="2:13" x14ac:dyDescent="0.2">
      <c r="B2115" s="20" t="s">
        <v>2098</v>
      </c>
      <c r="C2115" s="20">
        <v>1</v>
      </c>
      <c r="D2115" s="20">
        <v>0.61839999999999995</v>
      </c>
      <c r="E2115" s="29">
        <v>1</v>
      </c>
      <c r="F2115" s="29">
        <v>0.88984533592862669</v>
      </c>
      <c r="G2115" s="29">
        <v>0.68325000000000002</v>
      </c>
      <c r="H2115" s="29">
        <v>1</v>
      </c>
      <c r="I2115" s="29">
        <v>0.88984533592862669</v>
      </c>
      <c r="J2115" s="29">
        <v>0.35183916470513565</v>
      </c>
      <c r="K2115" s="29">
        <v>0.68087672974799984</v>
      </c>
      <c r="L2115" s="29">
        <v>0.8737372051543405</v>
      </c>
      <c r="M2115" s="29">
        <v>0.90412395095977682</v>
      </c>
    </row>
    <row r="2116" spans="2:13" x14ac:dyDescent="0.2">
      <c r="B2116" s="20" t="s">
        <v>2099</v>
      </c>
      <c r="C2116" s="20">
        <v>1</v>
      </c>
      <c r="D2116" s="20">
        <v>0.62929999999999997</v>
      </c>
      <c r="E2116" s="29">
        <v>1</v>
      </c>
      <c r="F2116" s="29">
        <v>0.879665962265615</v>
      </c>
      <c r="G2116" s="29">
        <v>0.68325000000000002</v>
      </c>
      <c r="H2116" s="29">
        <v>1</v>
      </c>
      <c r="I2116" s="29">
        <v>0.879665962265615</v>
      </c>
      <c r="J2116" s="29">
        <v>0.36985828440299995</v>
      </c>
      <c r="K2116" s="29">
        <v>0.68087672974799984</v>
      </c>
      <c r="L2116" s="29">
        <v>0.86330770767244303</v>
      </c>
      <c r="M2116" s="29">
        <v>0.89430625999845825</v>
      </c>
    </row>
    <row r="2117" spans="2:13" x14ac:dyDescent="0.2">
      <c r="B2117" s="20" t="s">
        <v>2100</v>
      </c>
      <c r="C2117" s="20">
        <v>1</v>
      </c>
      <c r="D2117" s="20">
        <v>0.78300000000000003</v>
      </c>
      <c r="E2117" s="29">
        <v>1</v>
      </c>
      <c r="F2117" s="29">
        <v>0.64123042130279928</v>
      </c>
      <c r="G2117" s="29">
        <v>0.68325000000000002</v>
      </c>
      <c r="H2117" s="29">
        <v>1</v>
      </c>
      <c r="I2117" s="29">
        <v>0.64123042130279928</v>
      </c>
      <c r="J2117" s="29">
        <v>0.74799853333360611</v>
      </c>
      <c r="K2117" s="29">
        <v>0.68087672974799984</v>
      </c>
      <c r="L2117" s="29">
        <v>0.62467688207389616</v>
      </c>
      <c r="M2117" s="29">
        <v>0.65745422029826528</v>
      </c>
    </row>
    <row r="2118" spans="2:13" x14ac:dyDescent="0.2">
      <c r="B2118" s="20" t="s">
        <v>2101</v>
      </c>
      <c r="C2118" s="20">
        <v>1</v>
      </c>
      <c r="D2118" s="20">
        <v>0.63180000000000003</v>
      </c>
      <c r="E2118" s="29">
        <v>1</v>
      </c>
      <c r="F2118" s="29">
        <v>0.8772195845238735</v>
      </c>
      <c r="G2118" s="29">
        <v>0.68325000000000002</v>
      </c>
      <c r="H2118" s="29">
        <v>1</v>
      </c>
      <c r="I2118" s="29">
        <v>0.8772195845238735</v>
      </c>
      <c r="J2118" s="29">
        <v>0.37411953838470724</v>
      </c>
      <c r="K2118" s="29">
        <v>0.68087672974799984</v>
      </c>
      <c r="L2118" s="29">
        <v>0.8608132465007603</v>
      </c>
      <c r="M2118" s="29">
        <v>0.89193483488493797</v>
      </c>
    </row>
    <row r="2119" spans="2:13" x14ac:dyDescent="0.2">
      <c r="B2119" s="20" t="s">
        <v>2102</v>
      </c>
      <c r="C2119" s="20">
        <v>1</v>
      </c>
      <c r="D2119" s="20">
        <v>0.84909999999999997</v>
      </c>
      <c r="E2119" s="29">
        <v>1</v>
      </c>
      <c r="F2119" s="29">
        <v>0.49373640225675569</v>
      </c>
      <c r="G2119" s="29">
        <v>0.68325000000000002</v>
      </c>
      <c r="H2119" s="29">
        <v>1</v>
      </c>
      <c r="I2119" s="29">
        <v>0.49373640225675569</v>
      </c>
      <c r="J2119" s="29">
        <v>1.012606653102309</v>
      </c>
      <c r="K2119" s="29">
        <v>0.68087672974799984</v>
      </c>
      <c r="L2119" s="29">
        <v>0.46946084049582548</v>
      </c>
      <c r="M2119" s="29">
        <v>0.51804153387789398</v>
      </c>
    </row>
    <row r="2120" spans="2:13" x14ac:dyDescent="0.2">
      <c r="B2120" s="20" t="s">
        <v>2103</v>
      </c>
      <c r="C2120" s="20">
        <v>1</v>
      </c>
      <c r="D2120" s="20">
        <v>0.60719999999999996</v>
      </c>
      <c r="E2120" s="29">
        <v>1</v>
      </c>
      <c r="F2120" s="29">
        <v>0.89951100686168295</v>
      </c>
      <c r="G2120" s="29">
        <v>0.68325000000000002</v>
      </c>
      <c r="H2120" s="29">
        <v>1</v>
      </c>
      <c r="I2120" s="29">
        <v>0.89951100686168295</v>
      </c>
      <c r="J2120" s="29">
        <v>0.33423814044039174</v>
      </c>
      <c r="K2120" s="29">
        <v>0.68087672974799984</v>
      </c>
      <c r="L2120" s="29">
        <v>0.88372348878903395</v>
      </c>
      <c r="M2120" s="29">
        <v>0.91336510618632949</v>
      </c>
    </row>
    <row r="2121" spans="2:13" x14ac:dyDescent="0.2">
      <c r="B2121" s="20" t="s">
        <v>2104</v>
      </c>
      <c r="C2121" s="20">
        <v>1</v>
      </c>
      <c r="D2121" s="20">
        <v>0.85519999999999996</v>
      </c>
      <c r="E2121" s="29">
        <v>1</v>
      </c>
      <c r="F2121" s="29">
        <v>0.47977147225638928</v>
      </c>
      <c r="G2121" s="29">
        <v>0.68325000000000002</v>
      </c>
      <c r="H2121" s="29">
        <v>1</v>
      </c>
      <c r="I2121" s="29">
        <v>0.47977147225638928</v>
      </c>
      <c r="J2121" s="29">
        <v>1.0413095983789338</v>
      </c>
      <c r="K2121" s="29">
        <v>0.68087672974799984</v>
      </c>
      <c r="L2121" s="29">
        <v>0.45462725802817411</v>
      </c>
      <c r="M2121" s="29">
        <v>0.50501858651431097</v>
      </c>
    </row>
    <row r="2122" spans="2:13" x14ac:dyDescent="0.2">
      <c r="B2122" s="20" t="s">
        <v>2105</v>
      </c>
      <c r="C2122" s="20">
        <v>1</v>
      </c>
      <c r="D2122" s="20">
        <v>0.83020000000000005</v>
      </c>
      <c r="E2122" s="29">
        <v>1</v>
      </c>
      <c r="F2122" s="29">
        <v>0.53697008216168374</v>
      </c>
      <c r="G2122" s="29">
        <v>0.68325000000000002</v>
      </c>
      <c r="H2122" s="29">
        <v>1</v>
      </c>
      <c r="I2122" s="29">
        <v>0.53697008216168374</v>
      </c>
      <c r="J2122" s="29">
        <v>0.92860171610838382</v>
      </c>
      <c r="K2122" s="29">
        <v>0.68087672974799984</v>
      </c>
      <c r="L2122" s="29">
        <v>0.51537310127086777</v>
      </c>
      <c r="M2122" s="29">
        <v>0.55842923838463177</v>
      </c>
    </row>
    <row r="2123" spans="2:13" x14ac:dyDescent="0.2">
      <c r="B2123" s="20" t="s">
        <v>2106</v>
      </c>
      <c r="C2123" s="20">
        <v>1</v>
      </c>
      <c r="D2123" s="20">
        <v>0.67900000000000005</v>
      </c>
      <c r="E2123" s="29">
        <v>1</v>
      </c>
      <c r="F2123" s="29">
        <v>0.82256191272643653</v>
      </c>
      <c r="G2123" s="29">
        <v>0.68325000000000002</v>
      </c>
      <c r="H2123" s="29">
        <v>1</v>
      </c>
      <c r="I2123" s="29">
        <v>0.82256191272643653</v>
      </c>
      <c r="J2123" s="29">
        <v>0.46445016920744692</v>
      </c>
      <c r="K2123" s="29">
        <v>0.68087672974799984</v>
      </c>
      <c r="L2123" s="29">
        <v>0.80596346140414621</v>
      </c>
      <c r="M2123" s="29">
        <v>0.83802583683787568</v>
      </c>
    </row>
    <row r="2124" spans="2:13" x14ac:dyDescent="0.2">
      <c r="B2124" s="20" t="s">
        <v>2107</v>
      </c>
      <c r="C2124" s="20">
        <v>1</v>
      </c>
      <c r="D2124" s="20">
        <v>0.84240000000000004</v>
      </c>
      <c r="E2124" s="29">
        <v>1</v>
      </c>
      <c r="F2124" s="29">
        <v>0.50908537819393762</v>
      </c>
      <c r="G2124" s="29">
        <v>0.68325000000000002</v>
      </c>
      <c r="H2124" s="29">
        <v>1</v>
      </c>
      <c r="I2124" s="29">
        <v>0.50908537819393762</v>
      </c>
      <c r="J2124" s="29">
        <v>0.98199137217799848</v>
      </c>
      <c r="K2124" s="29">
        <v>0.68087672974799984</v>
      </c>
      <c r="L2124" s="29">
        <v>0.48576889299935061</v>
      </c>
      <c r="M2124" s="29">
        <v>0.53236240249102551</v>
      </c>
    </row>
    <row r="2125" spans="2:13" x14ac:dyDescent="0.2">
      <c r="B2125" s="20" t="s">
        <v>2108</v>
      </c>
      <c r="C2125" s="20">
        <v>1</v>
      </c>
      <c r="D2125" s="20">
        <v>0.88949999999999996</v>
      </c>
      <c r="E2125" s="29">
        <v>1</v>
      </c>
      <c r="F2125" s="29">
        <v>0.40244308205910179</v>
      </c>
      <c r="G2125" s="29">
        <v>0.68325000000000002</v>
      </c>
      <c r="H2125" s="29">
        <v>1</v>
      </c>
      <c r="I2125" s="29">
        <v>0.40244308205910179</v>
      </c>
      <c r="J2125" s="29">
        <v>1.2185333114602879</v>
      </c>
      <c r="K2125" s="29">
        <v>0.68087672974799984</v>
      </c>
      <c r="L2125" s="29">
        <v>0.3728917576890633</v>
      </c>
      <c r="M2125" s="29">
        <v>0.43272034159445605</v>
      </c>
    </row>
    <row r="2126" spans="2:13" x14ac:dyDescent="0.2">
      <c r="B2126" s="20" t="s">
        <v>2109</v>
      </c>
      <c r="C2126" s="20">
        <v>1</v>
      </c>
      <c r="D2126" s="20">
        <v>0.65669999999999995</v>
      </c>
      <c r="E2126" s="29">
        <v>1</v>
      </c>
      <c r="F2126" s="29">
        <v>0.85045412219775285</v>
      </c>
      <c r="G2126" s="29">
        <v>0.68325000000000002</v>
      </c>
      <c r="H2126" s="29">
        <v>1</v>
      </c>
      <c r="I2126" s="29">
        <v>0.85045412219775285</v>
      </c>
      <c r="J2126" s="29">
        <v>0.41933564244874533</v>
      </c>
      <c r="K2126" s="29">
        <v>0.68087672974799984</v>
      </c>
      <c r="L2126" s="29">
        <v>0.83377409679982928</v>
      </c>
      <c r="M2126" s="29">
        <v>0.86572992314812502</v>
      </c>
    </row>
    <row r="2127" spans="2:13" x14ac:dyDescent="0.2">
      <c r="B2127" s="20" t="s">
        <v>2110</v>
      </c>
      <c r="C2127" s="20">
        <v>1</v>
      </c>
      <c r="D2127" s="20">
        <v>0.64459999999999995</v>
      </c>
      <c r="E2127" s="29">
        <v>1</v>
      </c>
      <c r="F2127" s="29">
        <v>0.86401622952193802</v>
      </c>
      <c r="G2127" s="29">
        <v>0.68325000000000002</v>
      </c>
      <c r="H2127" s="29">
        <v>1</v>
      </c>
      <c r="I2127" s="29">
        <v>0.86401622952193802</v>
      </c>
      <c r="J2127" s="29">
        <v>0.39671862431646315</v>
      </c>
      <c r="K2127" s="29">
        <v>0.68087672974799984</v>
      </c>
      <c r="L2127" s="29">
        <v>0.84742148707268972</v>
      </c>
      <c r="M2127" s="29">
        <v>0.87906367053210599</v>
      </c>
    </row>
    <row r="2128" spans="2:13" x14ac:dyDescent="0.2">
      <c r="B2128" s="20" t="s">
        <v>2111</v>
      </c>
      <c r="C2128" s="20">
        <v>1</v>
      </c>
      <c r="D2128" s="20">
        <v>0.81920000000000004</v>
      </c>
      <c r="E2128" s="29">
        <v>1</v>
      </c>
      <c r="F2128" s="29">
        <v>0.56192017887472545</v>
      </c>
      <c r="G2128" s="29">
        <v>0.68325000000000002</v>
      </c>
      <c r="H2128" s="29">
        <v>1</v>
      </c>
      <c r="I2128" s="29">
        <v>0.56192017887472545</v>
      </c>
      <c r="J2128" s="29">
        <v>0.88295650502406109</v>
      </c>
      <c r="K2128" s="29">
        <v>0.68087672974799984</v>
      </c>
      <c r="L2128" s="29">
        <v>0.54178854132095555</v>
      </c>
      <c r="M2128" s="29">
        <v>0.58184997225394075</v>
      </c>
    </row>
    <row r="2129" spans="2:13" x14ac:dyDescent="0.2">
      <c r="B2129" s="20" t="s">
        <v>2112</v>
      </c>
      <c r="C2129" s="20">
        <v>1</v>
      </c>
      <c r="D2129" s="20">
        <v>0.67949999999999999</v>
      </c>
      <c r="E2129" s="29">
        <v>1</v>
      </c>
      <c r="F2129" s="29">
        <v>0.82189213727286103</v>
      </c>
      <c r="G2129" s="29">
        <v>0.68325000000000002</v>
      </c>
      <c r="H2129" s="29">
        <v>1</v>
      </c>
      <c r="I2129" s="29">
        <v>0.82189213727286103</v>
      </c>
      <c r="J2129" s="29">
        <v>0.46551548629978889</v>
      </c>
      <c r="K2129" s="29">
        <v>0.68087672974799984</v>
      </c>
      <c r="L2129" s="29">
        <v>0.80529888119778426</v>
      </c>
      <c r="M2129" s="29">
        <v>0.83735685563454731</v>
      </c>
    </row>
    <row r="2130" spans="2:13" x14ac:dyDescent="0.2">
      <c r="B2130" s="20" t="s">
        <v>2113</v>
      </c>
      <c r="C2130" s="20">
        <v>1</v>
      </c>
      <c r="D2130" s="20">
        <v>0.68889999999999996</v>
      </c>
      <c r="E2130" s="29">
        <v>1</v>
      </c>
      <c r="F2130" s="29">
        <v>0.80893035666577717</v>
      </c>
      <c r="G2130" s="29">
        <v>0.68325000000000002</v>
      </c>
      <c r="H2130" s="29">
        <v>1</v>
      </c>
      <c r="I2130" s="29">
        <v>0.80893035666577717</v>
      </c>
      <c r="J2130" s="29">
        <v>0.48600448796042539</v>
      </c>
      <c r="K2130" s="29">
        <v>0.68087672974799984</v>
      </c>
      <c r="L2130" s="29">
        <v>0.79245893711190507</v>
      </c>
      <c r="M2130" s="29">
        <v>0.82438422563041869</v>
      </c>
    </row>
    <row r="2131" spans="2:13" x14ac:dyDescent="0.2">
      <c r="B2131" s="20" t="s">
        <v>2114</v>
      </c>
      <c r="C2131" s="20">
        <v>1</v>
      </c>
      <c r="D2131" s="20">
        <v>0.80130000000000001</v>
      </c>
      <c r="E2131" s="29">
        <v>1</v>
      </c>
      <c r="F2131" s="29">
        <v>0.60180717827661712</v>
      </c>
      <c r="G2131" s="29">
        <v>0.68325000000000002</v>
      </c>
      <c r="H2131" s="29">
        <v>1</v>
      </c>
      <c r="I2131" s="29">
        <v>0.60180717827661712</v>
      </c>
      <c r="J2131" s="29">
        <v>0.81342596558145874</v>
      </c>
      <c r="K2131" s="29">
        <v>0.68087672974799984</v>
      </c>
      <c r="L2131" s="29">
        <v>0.58373740438334232</v>
      </c>
      <c r="M2131" s="29">
        <v>0.61960371125681057</v>
      </c>
    </row>
    <row r="2132" spans="2:13" x14ac:dyDescent="0.2">
      <c r="B2132" s="20" t="s">
        <v>2115</v>
      </c>
      <c r="C2132" s="20">
        <v>1</v>
      </c>
      <c r="D2132" s="20">
        <v>0.75080000000000002</v>
      </c>
      <c r="E2132" s="29">
        <v>1</v>
      </c>
      <c r="F2132" s="29">
        <v>0.70595131552474744</v>
      </c>
      <c r="G2132" s="29">
        <v>0.68325000000000002</v>
      </c>
      <c r="H2132" s="29">
        <v>1</v>
      </c>
      <c r="I2132" s="29">
        <v>0.70595131552474744</v>
      </c>
      <c r="J2132" s="29">
        <v>0.6453900186035072</v>
      </c>
      <c r="K2132" s="29">
        <v>0.68087672974799984</v>
      </c>
      <c r="L2132" s="29">
        <v>0.69043131163962335</v>
      </c>
      <c r="M2132" s="29">
        <v>0.72100764667696304</v>
      </c>
    </row>
    <row r="2133" spans="2:13" x14ac:dyDescent="0.2">
      <c r="B2133" s="20" t="s">
        <v>2116</v>
      </c>
      <c r="C2133" s="20">
        <v>1</v>
      </c>
      <c r="D2133" s="20">
        <v>0.68799999999999994</v>
      </c>
      <c r="E2133" s="29">
        <v>1</v>
      </c>
      <c r="F2133" s="29">
        <v>0.81020192543386127</v>
      </c>
      <c r="G2133" s="29">
        <v>0.68325000000000002</v>
      </c>
      <c r="H2133" s="29">
        <v>1</v>
      </c>
      <c r="I2133" s="29">
        <v>0.81020192543386127</v>
      </c>
      <c r="J2133" s="29">
        <v>0.48400435090287036</v>
      </c>
      <c r="K2133" s="29">
        <v>0.68087672974799984</v>
      </c>
      <c r="L2133" s="29">
        <v>0.79371696853252627</v>
      </c>
      <c r="M2133" s="29">
        <v>0.82565886433774349</v>
      </c>
    </row>
    <row r="2134" spans="2:13" x14ac:dyDescent="0.2">
      <c r="B2134" s="20" t="s">
        <v>2117</v>
      </c>
      <c r="C2134" s="20">
        <v>1</v>
      </c>
      <c r="D2134" s="20">
        <v>0.74719999999999998</v>
      </c>
      <c r="E2134" s="29">
        <v>1</v>
      </c>
      <c r="F2134" s="29">
        <v>0.71275303345880914</v>
      </c>
      <c r="G2134" s="29">
        <v>0.68325000000000002</v>
      </c>
      <c r="H2134" s="29">
        <v>1</v>
      </c>
      <c r="I2134" s="29">
        <v>0.71275303345880914</v>
      </c>
      <c r="J2134" s="29">
        <v>0.63483109111099256</v>
      </c>
      <c r="K2134" s="29">
        <v>0.68087672974799984</v>
      </c>
      <c r="L2134" s="29">
        <v>0.69723888993217353</v>
      </c>
      <c r="M2134" s="29">
        <v>0.72778257545373848</v>
      </c>
    </row>
    <row r="2135" spans="2:13" x14ac:dyDescent="0.2">
      <c r="B2135" s="20" t="s">
        <v>2118</v>
      </c>
      <c r="C2135" s="20">
        <v>1</v>
      </c>
      <c r="D2135" s="20">
        <v>0.85089999999999999</v>
      </c>
      <c r="E2135" s="29">
        <v>1</v>
      </c>
      <c r="F2135" s="29">
        <v>0.48961360670290316</v>
      </c>
      <c r="G2135" s="29">
        <v>0.68325000000000002</v>
      </c>
      <c r="H2135" s="29">
        <v>1</v>
      </c>
      <c r="I2135" s="29">
        <v>0.48961360670290316</v>
      </c>
      <c r="J2135" s="29">
        <v>1.020993094045316</v>
      </c>
      <c r="K2135" s="29">
        <v>0.68087672974799984</v>
      </c>
      <c r="L2135" s="29">
        <v>0.46508082802417033</v>
      </c>
      <c r="M2135" s="29">
        <v>0.51419651821516954</v>
      </c>
    </row>
    <row r="2136" spans="2:13" x14ac:dyDescent="0.2">
      <c r="B2136" s="20" t="s">
        <v>2119</v>
      </c>
      <c r="C2136" s="20">
        <v>1</v>
      </c>
      <c r="D2136" s="20">
        <v>0.77</v>
      </c>
      <c r="E2136" s="29">
        <v>1</v>
      </c>
      <c r="F2136" s="29">
        <v>0.66815345219417765</v>
      </c>
      <c r="G2136" s="29">
        <v>0.68325000000000002</v>
      </c>
      <c r="H2136" s="29">
        <v>1</v>
      </c>
      <c r="I2136" s="29">
        <v>0.66815345219417765</v>
      </c>
      <c r="J2136" s="29">
        <v>0.70474263139432669</v>
      </c>
      <c r="K2136" s="29">
        <v>0.68087672974799984</v>
      </c>
      <c r="L2136" s="29">
        <v>0.65225624630919099</v>
      </c>
      <c r="M2136" s="29">
        <v>0.68367636122755016</v>
      </c>
    </row>
    <row r="2137" spans="2:13" x14ac:dyDescent="0.2">
      <c r="B2137" s="20" t="s">
        <v>2120</v>
      </c>
      <c r="C2137" s="20">
        <v>1</v>
      </c>
      <c r="D2137" s="20">
        <v>0.87539999999999996</v>
      </c>
      <c r="E2137" s="29">
        <v>1</v>
      </c>
      <c r="F2137" s="29">
        <v>0.43387009884064964</v>
      </c>
      <c r="G2137" s="29">
        <v>0.68325000000000002</v>
      </c>
      <c r="H2137" s="29">
        <v>1</v>
      </c>
      <c r="I2137" s="29">
        <v>0.43387009884064964</v>
      </c>
      <c r="J2137" s="29">
        <v>1.1422947647556132</v>
      </c>
      <c r="K2137" s="29">
        <v>0.68087672974799984</v>
      </c>
      <c r="L2137" s="29">
        <v>0.40599143557378248</v>
      </c>
      <c r="M2137" s="29">
        <v>0.46217364063778893</v>
      </c>
    </row>
    <row r="2138" spans="2:13" x14ac:dyDescent="0.2">
      <c r="B2138" s="20" t="s">
        <v>2121</v>
      </c>
      <c r="C2138" s="20">
        <v>1</v>
      </c>
      <c r="D2138" s="20">
        <v>0.7349</v>
      </c>
      <c r="E2138" s="29">
        <v>1</v>
      </c>
      <c r="F2138" s="29">
        <v>0.73526745416399419</v>
      </c>
      <c r="G2138" s="29">
        <v>0.68325000000000002</v>
      </c>
      <c r="H2138" s="29">
        <v>1</v>
      </c>
      <c r="I2138" s="29">
        <v>0.73526745416399419</v>
      </c>
      <c r="J2138" s="29">
        <v>0.60004109739807221</v>
      </c>
      <c r="K2138" s="29">
        <v>0.68087672974799984</v>
      </c>
      <c r="L2138" s="29">
        <v>0.71966210332830161</v>
      </c>
      <c r="M2138" s="29">
        <v>0.75030551573489701</v>
      </c>
    </row>
    <row r="2139" spans="2:13" x14ac:dyDescent="0.2">
      <c r="B2139" s="20" t="s">
        <v>2122</v>
      </c>
      <c r="C2139" s="20">
        <v>1</v>
      </c>
      <c r="D2139" s="20">
        <v>0.8286</v>
      </c>
      <c r="E2139" s="29">
        <v>1</v>
      </c>
      <c r="F2139" s="29">
        <v>0.54061374469206536</v>
      </c>
      <c r="G2139" s="29">
        <v>0.68325000000000002</v>
      </c>
      <c r="H2139" s="29">
        <v>1</v>
      </c>
      <c r="I2139" s="29">
        <v>0.54061374469206536</v>
      </c>
      <c r="J2139" s="29">
        <v>0.92181857906912823</v>
      </c>
      <c r="K2139" s="29">
        <v>0.68087672974799984</v>
      </c>
      <c r="L2139" s="29">
        <v>0.51923643115498219</v>
      </c>
      <c r="M2139" s="29">
        <v>0.56184262940214258</v>
      </c>
    </row>
    <row r="2140" spans="2:13" x14ac:dyDescent="0.2">
      <c r="B2140" s="20" t="s">
        <v>2123</v>
      </c>
      <c r="C2140" s="20">
        <v>1</v>
      </c>
      <c r="D2140" s="20">
        <v>0.77280000000000004</v>
      </c>
      <c r="E2140" s="29">
        <v>1</v>
      </c>
      <c r="F2140" s="29">
        <v>0.66243961643036309</v>
      </c>
      <c r="G2140" s="29">
        <v>0.68325000000000002</v>
      </c>
      <c r="H2140" s="29">
        <v>1</v>
      </c>
      <c r="I2140" s="29">
        <v>0.66243961643036309</v>
      </c>
      <c r="J2140" s="29">
        <v>0.71384280635132591</v>
      </c>
      <c r="K2140" s="29">
        <v>0.68087672974799984</v>
      </c>
      <c r="L2140" s="29">
        <v>0.64643052160882819</v>
      </c>
      <c r="M2140" s="29">
        <v>0.67808481953939215</v>
      </c>
    </row>
    <row r="2141" spans="2:13" x14ac:dyDescent="0.2">
      <c r="B2141" s="20" t="s">
        <v>2124</v>
      </c>
      <c r="C2141" s="20">
        <v>1</v>
      </c>
      <c r="D2141" s="20">
        <v>0.76600000000000001</v>
      </c>
      <c r="E2141" s="29">
        <v>1</v>
      </c>
      <c r="F2141" s="29">
        <v>0.67623060941085567</v>
      </c>
      <c r="G2141" s="29">
        <v>0.68325000000000002</v>
      </c>
      <c r="H2141" s="29">
        <v>1</v>
      </c>
      <c r="I2141" s="29">
        <v>0.67623060941085567</v>
      </c>
      <c r="J2141" s="29">
        <v>0.69194325680778579</v>
      </c>
      <c r="K2141" s="29">
        <v>0.68087672974799984</v>
      </c>
      <c r="L2141" s="29">
        <v>0.66046632257463456</v>
      </c>
      <c r="M2141" s="29">
        <v>0.69160473381906473</v>
      </c>
    </row>
    <row r="2142" spans="2:13" x14ac:dyDescent="0.2">
      <c r="B2142" s="20" t="s">
        <v>2125</v>
      </c>
      <c r="C2142" s="20">
        <v>1</v>
      </c>
      <c r="D2142" s="20">
        <v>0.70320000000000005</v>
      </c>
      <c r="E2142" s="29">
        <v>1</v>
      </c>
      <c r="F2142" s="29">
        <v>0.78785172861151687</v>
      </c>
      <c r="G2142" s="29">
        <v>0.68325000000000002</v>
      </c>
      <c r="H2142" s="29">
        <v>1</v>
      </c>
      <c r="I2142" s="29">
        <v>0.78785172861151687</v>
      </c>
      <c r="J2142" s="29">
        <v>0.51891652678102151</v>
      </c>
      <c r="K2142" s="29">
        <v>0.68087672974799984</v>
      </c>
      <c r="L2142" s="29">
        <v>0.77163738192266551</v>
      </c>
      <c r="M2142" s="29">
        <v>0.80320842152756278</v>
      </c>
    </row>
    <row r="2143" spans="2:13" x14ac:dyDescent="0.2">
      <c r="B2143" s="20" t="s">
        <v>2126</v>
      </c>
      <c r="C2143" s="20">
        <v>1</v>
      </c>
      <c r="D2143" s="20">
        <v>0.87009999999999998</v>
      </c>
      <c r="E2143" s="29">
        <v>1</v>
      </c>
      <c r="F2143" s="29">
        <v>0.44583655081634566</v>
      </c>
      <c r="G2143" s="29">
        <v>0.68325000000000002</v>
      </c>
      <c r="H2143" s="29">
        <v>1</v>
      </c>
      <c r="I2143" s="29">
        <v>0.44583655081634566</v>
      </c>
      <c r="J2143" s="29">
        <v>1.1148876477666383</v>
      </c>
      <c r="K2143" s="29">
        <v>0.68087672974799984</v>
      </c>
      <c r="L2143" s="29">
        <v>0.41864451562674199</v>
      </c>
      <c r="M2143" s="29">
        <v>0.47335669273966818</v>
      </c>
    </row>
    <row r="2144" spans="2:13" x14ac:dyDescent="0.2">
      <c r="B2144" s="20" t="s">
        <v>2127</v>
      </c>
      <c r="C2144" s="20">
        <v>1</v>
      </c>
      <c r="D2144" s="20">
        <v>0.82599999999999996</v>
      </c>
      <c r="E2144" s="29">
        <v>1</v>
      </c>
      <c r="F2144" s="29">
        <v>0.54652527597876077</v>
      </c>
      <c r="G2144" s="29">
        <v>0.68325000000000002</v>
      </c>
      <c r="H2144" s="29">
        <v>1</v>
      </c>
      <c r="I2144" s="29">
        <v>0.54652527597876077</v>
      </c>
      <c r="J2144" s="29">
        <v>0.91090149839789847</v>
      </c>
      <c r="K2144" s="29">
        <v>0.68087672974799984</v>
      </c>
      <c r="L2144" s="29">
        <v>0.52550072300402073</v>
      </c>
      <c r="M2144" s="29">
        <v>0.56738516656417337</v>
      </c>
    </row>
    <row r="2145" spans="2:13" x14ac:dyDescent="0.2">
      <c r="B2145" s="20" t="s">
        <v>2128</v>
      </c>
      <c r="C2145" s="20">
        <v>1</v>
      </c>
      <c r="D2145" s="20">
        <v>0.64700000000000002</v>
      </c>
      <c r="E2145" s="29">
        <v>1</v>
      </c>
      <c r="F2145" s="29">
        <v>0.86141130083271278</v>
      </c>
      <c r="G2145" s="29">
        <v>0.68325000000000002</v>
      </c>
      <c r="H2145" s="29">
        <v>1</v>
      </c>
      <c r="I2145" s="29">
        <v>0.86141130083271278</v>
      </c>
      <c r="J2145" s="29">
        <v>0.40110550886033336</v>
      </c>
      <c r="K2145" s="29">
        <v>0.68087672974799984</v>
      </c>
      <c r="L2145" s="29">
        <v>0.84479234420187277</v>
      </c>
      <c r="M2145" s="29">
        <v>0.87651089189402953</v>
      </c>
    </row>
    <row r="2146" spans="2:13" x14ac:dyDescent="0.2">
      <c r="B2146" s="20" t="s">
        <v>2129</v>
      </c>
      <c r="C2146" s="20">
        <v>1</v>
      </c>
      <c r="D2146" s="20">
        <v>0.75509999999999999</v>
      </c>
      <c r="E2146" s="29">
        <v>1</v>
      </c>
      <c r="F2146" s="29">
        <v>0.69770524558917268</v>
      </c>
      <c r="G2146" s="29">
        <v>0.68325000000000002</v>
      </c>
      <c r="H2146" s="29">
        <v>1</v>
      </c>
      <c r="I2146" s="29">
        <v>0.69770524558917268</v>
      </c>
      <c r="J2146" s="29">
        <v>0.65823248461655337</v>
      </c>
      <c r="K2146" s="29">
        <v>0.68087672974799984</v>
      </c>
      <c r="L2146" s="29">
        <v>0.68215437872848894</v>
      </c>
      <c r="M2146" s="29">
        <v>0.71281558358421704</v>
      </c>
    </row>
    <row r="2147" spans="2:13" x14ac:dyDescent="0.2">
      <c r="B2147" s="20" t="s">
        <v>2130</v>
      </c>
      <c r="C2147" s="20">
        <v>1</v>
      </c>
      <c r="D2147" s="20">
        <v>0.63470000000000004</v>
      </c>
      <c r="E2147" s="29">
        <v>1</v>
      </c>
      <c r="F2147" s="29">
        <v>0.87432832130546922</v>
      </c>
      <c r="G2147" s="29">
        <v>0.68325000000000002</v>
      </c>
      <c r="H2147" s="29">
        <v>1</v>
      </c>
      <c r="I2147" s="29">
        <v>0.87432832130546922</v>
      </c>
      <c r="J2147" s="29">
        <v>0.37912413723745403</v>
      </c>
      <c r="K2147" s="29">
        <v>0.68087672974799984</v>
      </c>
      <c r="L2147" s="29">
        <v>0.85787073260389746</v>
      </c>
      <c r="M2147" s="29">
        <v>0.88912652924866176</v>
      </c>
    </row>
    <row r="2148" spans="2:13" x14ac:dyDescent="0.2">
      <c r="B2148" s="20" t="s">
        <v>2131</v>
      </c>
      <c r="C2148" s="20">
        <v>1</v>
      </c>
      <c r="D2148" s="20">
        <v>0.78520000000000001</v>
      </c>
      <c r="E2148" s="29">
        <v>1</v>
      </c>
      <c r="F2148" s="29">
        <v>0.63657908002501762</v>
      </c>
      <c r="G2148" s="29">
        <v>0.68325000000000002</v>
      </c>
      <c r="H2148" s="29">
        <v>1</v>
      </c>
      <c r="I2148" s="29">
        <v>0.63657908002501762</v>
      </c>
      <c r="J2148" s="29">
        <v>0.75557708908085874</v>
      </c>
      <c r="K2148" s="29">
        <v>0.68087672974799984</v>
      </c>
      <c r="L2148" s="29">
        <v>0.61987946592885979</v>
      </c>
      <c r="M2148" s="29">
        <v>0.65295578168888657</v>
      </c>
    </row>
    <row r="2149" spans="2:13" x14ac:dyDescent="0.2">
      <c r="B2149" s="20" t="s">
        <v>2132</v>
      </c>
      <c r="C2149" s="20">
        <v>1</v>
      </c>
      <c r="D2149" s="20">
        <v>0.87450000000000006</v>
      </c>
      <c r="E2149" s="29">
        <v>1</v>
      </c>
      <c r="F2149" s="29">
        <v>0.43589710452325253</v>
      </c>
      <c r="G2149" s="29">
        <v>0.68325000000000002</v>
      </c>
      <c r="H2149" s="29">
        <v>1</v>
      </c>
      <c r="I2149" s="29">
        <v>0.43589710452325253</v>
      </c>
      <c r="J2149" s="29">
        <v>1.1375936845264438</v>
      </c>
      <c r="K2149" s="29">
        <v>0.68087672974799984</v>
      </c>
      <c r="L2149" s="29">
        <v>0.40813308336885085</v>
      </c>
      <c r="M2149" s="29">
        <v>0.46406894034806906</v>
      </c>
    </row>
    <row r="2150" spans="2:13" x14ac:dyDescent="0.2">
      <c r="B2150" s="20" t="s">
        <v>2133</v>
      </c>
      <c r="C2150" s="20">
        <v>1</v>
      </c>
      <c r="D2150" s="20">
        <v>0.89590000000000003</v>
      </c>
      <c r="E2150" s="29">
        <v>1</v>
      </c>
      <c r="F2150" s="29">
        <v>0.38842255926614</v>
      </c>
      <c r="G2150" s="29">
        <v>0.68325000000000002</v>
      </c>
      <c r="H2150" s="29">
        <v>1</v>
      </c>
      <c r="I2150" s="29">
        <v>0.38842255926614</v>
      </c>
      <c r="J2150" s="29">
        <v>1.2547970987561634</v>
      </c>
      <c r="K2150" s="29">
        <v>0.68087672974799984</v>
      </c>
      <c r="L2150" s="29">
        <v>0.35819993165748604</v>
      </c>
      <c r="M2150" s="29">
        <v>0.4195283144765708</v>
      </c>
    </row>
    <row r="2151" spans="2:13" x14ac:dyDescent="0.2">
      <c r="B2151" s="20" t="s">
        <v>2134</v>
      </c>
      <c r="C2151" s="20">
        <v>1</v>
      </c>
      <c r="D2151" s="20">
        <v>0.7782</v>
      </c>
      <c r="E2151" s="29">
        <v>1</v>
      </c>
      <c r="F2151" s="29">
        <v>0.6512861557682631</v>
      </c>
      <c r="G2151" s="29">
        <v>0.68325000000000002</v>
      </c>
      <c r="H2151" s="29">
        <v>1</v>
      </c>
      <c r="I2151" s="29">
        <v>0.6512861557682631</v>
      </c>
      <c r="J2151" s="29">
        <v>0.73172631111386366</v>
      </c>
      <c r="K2151" s="29">
        <v>0.68087672974799984</v>
      </c>
      <c r="L2151" s="29">
        <v>0.63501593165718262</v>
      </c>
      <c r="M2151" s="29">
        <v>0.66721118688618697</v>
      </c>
    </row>
    <row r="2152" spans="2:13" x14ac:dyDescent="0.2">
      <c r="B2152" s="20" t="s">
        <v>2135</v>
      </c>
      <c r="C2152" s="20">
        <v>1</v>
      </c>
      <c r="D2152" s="20">
        <v>0.85770000000000002</v>
      </c>
      <c r="E2152" s="29">
        <v>1</v>
      </c>
      <c r="F2152" s="29">
        <v>0.47405602082085929</v>
      </c>
      <c r="G2152" s="29">
        <v>0.68325000000000002</v>
      </c>
      <c r="H2152" s="29">
        <v>1</v>
      </c>
      <c r="I2152" s="29">
        <v>0.47405602082085929</v>
      </c>
      <c r="J2152" s="29">
        <v>1.0533068547860593</v>
      </c>
      <c r="K2152" s="29">
        <v>0.68087672974799984</v>
      </c>
      <c r="L2152" s="29">
        <v>0.44855923509601237</v>
      </c>
      <c r="M2152" s="29">
        <v>0.49968881906394458</v>
      </c>
    </row>
    <row r="2153" spans="2:13" x14ac:dyDescent="0.2">
      <c r="B2153" s="20" t="s">
        <v>2136</v>
      </c>
      <c r="C2153" s="20">
        <v>1</v>
      </c>
      <c r="D2153" s="20">
        <v>0.83209999999999995</v>
      </c>
      <c r="E2153" s="29">
        <v>1</v>
      </c>
      <c r="F2153" s="29">
        <v>0.53263813066160348</v>
      </c>
      <c r="G2153" s="29">
        <v>0.68325000000000002</v>
      </c>
      <c r="H2153" s="29">
        <v>1</v>
      </c>
      <c r="I2153" s="29">
        <v>0.53263813066160348</v>
      </c>
      <c r="J2153" s="29">
        <v>0.93672154982735445</v>
      </c>
      <c r="K2153" s="29">
        <v>0.68087672974799984</v>
      </c>
      <c r="L2153" s="29">
        <v>0.51077803487263496</v>
      </c>
      <c r="M2153" s="29">
        <v>0.55437363406373308</v>
      </c>
    </row>
    <row r="2154" spans="2:13" x14ac:dyDescent="0.2">
      <c r="B2154" s="20" t="s">
        <v>2137</v>
      </c>
      <c r="C2154" s="20">
        <v>1</v>
      </c>
      <c r="D2154" s="20">
        <v>0.83760000000000001</v>
      </c>
      <c r="E2154" s="29">
        <v>1</v>
      </c>
      <c r="F2154" s="29">
        <v>0.52007281681143291</v>
      </c>
      <c r="G2154" s="29">
        <v>0.68325000000000002</v>
      </c>
      <c r="H2154" s="29">
        <v>1</v>
      </c>
      <c r="I2154" s="29">
        <v>0.52007281681143291</v>
      </c>
      <c r="J2154" s="29">
        <v>0.96062878774252414</v>
      </c>
      <c r="K2154" s="29">
        <v>0.68087672974799984</v>
      </c>
      <c r="L2154" s="29">
        <v>0.49743992418494304</v>
      </c>
      <c r="M2154" s="29">
        <v>0.5426236174369885</v>
      </c>
    </row>
    <row r="2155" spans="2:13" x14ac:dyDescent="0.2">
      <c r="B2155" s="20" t="s">
        <v>2138</v>
      </c>
      <c r="C2155" s="20">
        <v>1</v>
      </c>
      <c r="D2155" s="20">
        <v>0.80559999999999998</v>
      </c>
      <c r="E2155" s="29">
        <v>1</v>
      </c>
      <c r="F2155" s="29">
        <v>0.59232712382629038</v>
      </c>
      <c r="G2155" s="29">
        <v>0.68325000000000002</v>
      </c>
      <c r="H2155" s="29">
        <v>1</v>
      </c>
      <c r="I2155" s="29">
        <v>0.59232712382629038</v>
      </c>
      <c r="J2155" s="29">
        <v>0.82961213985746174</v>
      </c>
      <c r="K2155" s="29">
        <v>0.68087672974799984</v>
      </c>
      <c r="L2155" s="29">
        <v>0.5738078777334461</v>
      </c>
      <c r="M2155" s="29">
        <v>0.61058777180588941</v>
      </c>
    </row>
    <row r="2156" spans="2:13" x14ac:dyDescent="0.2">
      <c r="B2156" s="20" t="s">
        <v>2139</v>
      </c>
      <c r="C2156" s="20">
        <v>1</v>
      </c>
      <c r="D2156" s="20">
        <v>0.75649999999999995</v>
      </c>
      <c r="E2156" s="29">
        <v>1</v>
      </c>
      <c r="F2156" s="29">
        <v>0.69499237019669113</v>
      </c>
      <c r="G2156" s="29">
        <v>0.68325000000000002</v>
      </c>
      <c r="H2156" s="29">
        <v>1</v>
      </c>
      <c r="I2156" s="29">
        <v>0.69499237019669113</v>
      </c>
      <c r="J2156" s="29">
        <v>0.66246865353264062</v>
      </c>
      <c r="K2156" s="29">
        <v>0.68087672974799984</v>
      </c>
      <c r="L2156" s="29">
        <v>0.67942538057417301</v>
      </c>
      <c r="M2156" s="29">
        <v>0.71012594569769405</v>
      </c>
    </row>
    <row r="2157" spans="2:13" x14ac:dyDescent="0.2">
      <c r="B2157" s="20" t="s">
        <v>2140</v>
      </c>
      <c r="C2157" s="20">
        <v>1</v>
      </c>
      <c r="D2157" s="20">
        <v>0.70399999999999996</v>
      </c>
      <c r="E2157" s="29">
        <v>1</v>
      </c>
      <c r="F2157" s="29">
        <v>0.78662374750505726</v>
      </c>
      <c r="G2157" s="29">
        <v>0.68325000000000002</v>
      </c>
      <c r="H2157" s="29">
        <v>1</v>
      </c>
      <c r="I2157" s="29">
        <v>0.78662374750505726</v>
      </c>
      <c r="J2157" s="29">
        <v>0.52082223279887407</v>
      </c>
      <c r="K2157" s="29">
        <v>0.68087672974799984</v>
      </c>
      <c r="L2157" s="29">
        <v>0.77042558532427852</v>
      </c>
      <c r="M2157" s="29">
        <v>0.80197277675181322</v>
      </c>
    </row>
    <row r="2158" spans="2:13" x14ac:dyDescent="0.2">
      <c r="B2158" s="20" t="s">
        <v>2141</v>
      </c>
      <c r="C2158" s="20">
        <v>1</v>
      </c>
      <c r="D2158" s="20">
        <v>0.68940000000000001</v>
      </c>
      <c r="E2158" s="29">
        <v>1</v>
      </c>
      <c r="F2158" s="29">
        <v>0.80822112283480818</v>
      </c>
      <c r="G2158" s="29">
        <v>0.68325000000000002</v>
      </c>
      <c r="H2158" s="29">
        <v>1</v>
      </c>
      <c r="I2158" s="29">
        <v>0.80822112283480818</v>
      </c>
      <c r="J2158" s="29">
        <v>0.48711924455285521</v>
      </c>
      <c r="K2158" s="29">
        <v>0.68087672974799984</v>
      </c>
      <c r="L2158" s="29">
        <v>0.79175738236249005</v>
      </c>
      <c r="M2158" s="29">
        <v>0.82367311077990235</v>
      </c>
    </row>
    <row r="2159" spans="2:13" x14ac:dyDescent="0.2">
      <c r="B2159" s="20" t="s">
        <v>2142</v>
      </c>
      <c r="C2159" s="20">
        <v>1</v>
      </c>
      <c r="D2159" s="20">
        <v>0.83789999999999998</v>
      </c>
      <c r="E2159" s="29">
        <v>1</v>
      </c>
      <c r="F2159" s="29">
        <v>0.51938656008412842</v>
      </c>
      <c r="G2159" s="29">
        <v>0.68325000000000002</v>
      </c>
      <c r="H2159" s="29">
        <v>1</v>
      </c>
      <c r="I2159" s="29">
        <v>0.51938656008412842</v>
      </c>
      <c r="J2159" s="29">
        <v>0.96195022806551234</v>
      </c>
      <c r="K2159" s="29">
        <v>0.68087672974799984</v>
      </c>
      <c r="L2159" s="29">
        <v>0.49671113611722234</v>
      </c>
      <c r="M2159" s="29">
        <v>0.54198239963560646</v>
      </c>
    </row>
    <row r="2160" spans="2:13" x14ac:dyDescent="0.2">
      <c r="B2160" s="20" t="s">
        <v>2143</v>
      </c>
      <c r="C2160" s="20">
        <v>1</v>
      </c>
      <c r="D2160" s="20">
        <v>0.73309999999999997</v>
      </c>
      <c r="E2160" s="29">
        <v>1</v>
      </c>
      <c r="F2160" s="29">
        <v>0.73846587296125321</v>
      </c>
      <c r="G2160" s="29">
        <v>0.68325000000000002</v>
      </c>
      <c r="H2160" s="29">
        <v>1</v>
      </c>
      <c r="I2160" s="29">
        <v>0.73846587296125321</v>
      </c>
      <c r="J2160" s="29">
        <v>0.59511235766804349</v>
      </c>
      <c r="K2160" s="29">
        <v>0.68087672974799984</v>
      </c>
      <c r="L2160" s="29">
        <v>0.72283575104893416</v>
      </c>
      <c r="M2160" s="29">
        <v>0.75351513032791961</v>
      </c>
    </row>
    <row r="2161" spans="2:13" x14ac:dyDescent="0.2">
      <c r="B2161" s="20" t="s">
        <v>2144</v>
      </c>
      <c r="C2161" s="20">
        <v>1</v>
      </c>
      <c r="D2161" s="20">
        <v>0.78879999999999995</v>
      </c>
      <c r="E2161" s="29">
        <v>1</v>
      </c>
      <c r="F2161" s="29">
        <v>0.62891272860834657</v>
      </c>
      <c r="G2161" s="29">
        <v>0.68325000000000002</v>
      </c>
      <c r="H2161" s="29">
        <v>1</v>
      </c>
      <c r="I2161" s="29">
        <v>0.62891272860834657</v>
      </c>
      <c r="J2161" s="29">
        <v>0.7681443432848829</v>
      </c>
      <c r="K2161" s="29">
        <v>0.68087672974799984</v>
      </c>
      <c r="L2161" s="29">
        <v>0.61195220104429116</v>
      </c>
      <c r="M2161" s="29">
        <v>0.64556131262031302</v>
      </c>
    </row>
    <row r="2162" spans="2:13" x14ac:dyDescent="0.2">
      <c r="B2162" s="20" t="s">
        <v>2145</v>
      </c>
      <c r="C2162" s="20">
        <v>1</v>
      </c>
      <c r="D2162" s="20">
        <v>0.88660000000000005</v>
      </c>
      <c r="E2162" s="29">
        <v>1</v>
      </c>
      <c r="F2162" s="29">
        <v>0.40885053979210689</v>
      </c>
      <c r="G2162" s="29">
        <v>0.68325000000000002</v>
      </c>
      <c r="H2162" s="29">
        <v>1</v>
      </c>
      <c r="I2162" s="29">
        <v>0.40885053979210689</v>
      </c>
      <c r="J2162" s="29">
        <v>1.2024481567217797</v>
      </c>
      <c r="K2162" s="29">
        <v>0.68087672974799984</v>
      </c>
      <c r="L2162" s="29">
        <v>0.37962261352740206</v>
      </c>
      <c r="M2162" s="29">
        <v>0.43873733583424229</v>
      </c>
    </row>
    <row r="2163" spans="2:13" x14ac:dyDescent="0.2">
      <c r="B2163" s="20" t="s">
        <v>2146</v>
      </c>
      <c r="C2163" s="20">
        <v>1</v>
      </c>
      <c r="D2163" s="20">
        <v>0.70199999999999996</v>
      </c>
      <c r="E2163" s="29">
        <v>1</v>
      </c>
      <c r="F2163" s="29">
        <v>0.78968400259667393</v>
      </c>
      <c r="G2163" s="29">
        <v>0.68325000000000002</v>
      </c>
      <c r="H2163" s="29">
        <v>1</v>
      </c>
      <c r="I2163" s="29">
        <v>0.78968400259667393</v>
      </c>
      <c r="J2163" s="29">
        <v>0.51607103423147194</v>
      </c>
      <c r="K2163" s="29">
        <v>0.68087672974799984</v>
      </c>
      <c r="L2163" s="29">
        <v>0.77344564020901896</v>
      </c>
      <c r="M2163" s="29">
        <v>0.80505183505605993</v>
      </c>
    </row>
    <row r="2164" spans="2:13" x14ac:dyDescent="0.2">
      <c r="B2164" s="20" t="s">
        <v>2147</v>
      </c>
      <c r="C2164" s="20">
        <v>1</v>
      </c>
      <c r="D2164" s="20">
        <v>0.78649999999999998</v>
      </c>
      <c r="E2164" s="29">
        <v>1</v>
      </c>
      <c r="F2164" s="29">
        <v>0.63381843926348802</v>
      </c>
      <c r="G2164" s="29">
        <v>0.68325000000000002</v>
      </c>
      <c r="H2164" s="29">
        <v>1</v>
      </c>
      <c r="I2164" s="29">
        <v>0.63381843926348802</v>
      </c>
      <c r="J2164" s="29">
        <v>0.76009136865129245</v>
      </c>
      <c r="K2164" s="29">
        <v>0.68087672974799984</v>
      </c>
      <c r="L2164" s="29">
        <v>0.61702772848943199</v>
      </c>
      <c r="M2164" s="29">
        <v>0.65029022084697485</v>
      </c>
    </row>
    <row r="2165" spans="2:13" x14ac:dyDescent="0.2">
      <c r="B2165" s="20" t="s">
        <v>2148</v>
      </c>
      <c r="C2165" s="20">
        <v>1</v>
      </c>
      <c r="D2165" s="20">
        <v>0.67710000000000004</v>
      </c>
      <c r="E2165" s="29">
        <v>1</v>
      </c>
      <c r="F2165" s="29">
        <v>0.82508904449699239</v>
      </c>
      <c r="G2165" s="29">
        <v>0.68325000000000002</v>
      </c>
      <c r="H2165" s="29">
        <v>1</v>
      </c>
      <c r="I2165" s="29">
        <v>0.82508904449699239</v>
      </c>
      <c r="J2165" s="29">
        <v>0.46042415086143218</v>
      </c>
      <c r="K2165" s="29">
        <v>0.68087672974799984</v>
      </c>
      <c r="L2165" s="29">
        <v>0.80847211347155046</v>
      </c>
      <c r="M2165" s="29">
        <v>0.84054862969305344</v>
      </c>
    </row>
    <row r="2166" spans="2:13" x14ac:dyDescent="0.2">
      <c r="B2166" s="20" t="s">
        <v>2149</v>
      </c>
      <c r="C2166" s="20">
        <v>1</v>
      </c>
      <c r="D2166" s="20">
        <v>0.79979999999999996</v>
      </c>
      <c r="E2166" s="29">
        <v>1</v>
      </c>
      <c r="F2166" s="29">
        <v>0.60509667920581212</v>
      </c>
      <c r="G2166" s="29">
        <v>0.68325000000000002</v>
      </c>
      <c r="H2166" s="29">
        <v>1</v>
      </c>
      <c r="I2166" s="29">
        <v>0.60509667920581212</v>
      </c>
      <c r="J2166" s="29">
        <v>0.80785423895127439</v>
      </c>
      <c r="K2166" s="29">
        <v>0.68087672974799984</v>
      </c>
      <c r="L2166" s="29">
        <v>0.58717593042641403</v>
      </c>
      <c r="M2166" s="29">
        <v>0.62273931387285986</v>
      </c>
    </row>
    <row r="2167" spans="2:13" x14ac:dyDescent="0.2">
      <c r="B2167" s="20" t="s">
        <v>2150</v>
      </c>
      <c r="C2167" s="20">
        <v>1</v>
      </c>
      <c r="D2167" s="20">
        <v>0.61829999999999996</v>
      </c>
      <c r="E2167" s="29">
        <v>1</v>
      </c>
      <c r="F2167" s="29">
        <v>0.88993513346433195</v>
      </c>
      <c r="G2167" s="29">
        <v>0.68325000000000002</v>
      </c>
      <c r="H2167" s="29">
        <v>1</v>
      </c>
      <c r="I2167" s="29">
        <v>0.88993513346433195</v>
      </c>
      <c r="J2167" s="29">
        <v>0.35167798259006411</v>
      </c>
      <c r="K2167" s="29">
        <v>0.68087672974799984</v>
      </c>
      <c r="L2167" s="29">
        <v>0.87382959055291087</v>
      </c>
      <c r="M2167" s="29">
        <v>0.90421018251141172</v>
      </c>
    </row>
    <row r="2168" spans="2:13" x14ac:dyDescent="0.2">
      <c r="B2168" s="20" t="s">
        <v>2151</v>
      </c>
      <c r="C2168" s="20">
        <v>1</v>
      </c>
      <c r="D2168" s="20">
        <v>0.88749999999999996</v>
      </c>
      <c r="E2168" s="29">
        <v>0</v>
      </c>
      <c r="F2168" s="29">
        <v>0.4068585931223046</v>
      </c>
      <c r="G2168" s="29">
        <v>0.68325000000000002</v>
      </c>
      <c r="H2168" s="29">
        <v>0</v>
      </c>
      <c r="I2168" s="29">
        <v>0.4068585931223046</v>
      </c>
      <c r="J2168" s="29">
        <v>-0.82821410976290688</v>
      </c>
      <c r="K2168" s="29">
        <v>-1.4686946348865695</v>
      </c>
      <c r="L2168" s="29">
        <v>0.37752907253688933</v>
      </c>
      <c r="M2168" s="29">
        <v>0.43686751506678567</v>
      </c>
    </row>
    <row r="2169" spans="2:13" x14ac:dyDescent="0.2">
      <c r="B2169" s="20" t="s">
        <v>2152</v>
      </c>
      <c r="C2169" s="20">
        <v>1</v>
      </c>
      <c r="D2169" s="20">
        <v>0.70620000000000005</v>
      </c>
      <c r="E2169" s="29">
        <v>1</v>
      </c>
      <c r="F2169" s="29">
        <v>0.78322013461465978</v>
      </c>
      <c r="G2169" s="29">
        <v>0.68325000000000002</v>
      </c>
      <c r="H2169" s="29">
        <v>1</v>
      </c>
      <c r="I2169" s="29">
        <v>0.78322013461465978</v>
      </c>
      <c r="J2169" s="29">
        <v>0.52609908850082843</v>
      </c>
      <c r="K2169" s="29">
        <v>0.68087672974799984</v>
      </c>
      <c r="L2169" s="29">
        <v>0.7670670997802993</v>
      </c>
      <c r="M2169" s="29">
        <v>0.79854719911476679</v>
      </c>
    </row>
    <row r="2170" spans="2:13" x14ac:dyDescent="0.2">
      <c r="B2170" s="20" t="s">
        <v>2153</v>
      </c>
      <c r="C2170" s="20">
        <v>1</v>
      </c>
      <c r="D2170" s="20">
        <v>0.62339999999999995</v>
      </c>
      <c r="E2170" s="29">
        <v>1</v>
      </c>
      <c r="F2170" s="29">
        <v>0.88527297678218908</v>
      </c>
      <c r="G2170" s="29">
        <v>0.68325000000000002</v>
      </c>
      <c r="H2170" s="29">
        <v>1</v>
      </c>
      <c r="I2170" s="29">
        <v>0.88527297678218908</v>
      </c>
      <c r="J2170" s="29">
        <v>0.35999316812347604</v>
      </c>
      <c r="K2170" s="29">
        <v>0.68087672974799984</v>
      </c>
      <c r="L2170" s="29">
        <v>0.86904212574683348</v>
      </c>
      <c r="M2170" s="29">
        <v>0.89972430096098432</v>
      </c>
    </row>
    <row r="2171" spans="2:13" x14ac:dyDescent="0.2">
      <c r="B2171" s="20" t="s">
        <v>2154</v>
      </c>
      <c r="C2171" s="20">
        <v>1</v>
      </c>
      <c r="D2171" s="20">
        <v>0.67479999999999996</v>
      </c>
      <c r="E2171" s="29">
        <v>1</v>
      </c>
      <c r="F2171" s="29">
        <v>0.82811015160456869</v>
      </c>
      <c r="G2171" s="29">
        <v>0.68325000000000002</v>
      </c>
      <c r="H2171" s="29">
        <v>1</v>
      </c>
      <c r="I2171" s="29">
        <v>0.82811015160456869</v>
      </c>
      <c r="J2171" s="29">
        <v>0.45559721430973693</v>
      </c>
      <c r="K2171" s="29">
        <v>0.68087672974799984</v>
      </c>
      <c r="L2171" s="29">
        <v>0.81147357854552771</v>
      </c>
      <c r="M2171" s="29">
        <v>0.84356164978327131</v>
      </c>
    </row>
    <row r="2172" spans="2:13" x14ac:dyDescent="0.2">
      <c r="B2172" s="20" t="s">
        <v>2155</v>
      </c>
      <c r="C2172" s="20">
        <v>1</v>
      </c>
      <c r="D2172" s="20">
        <v>0.63349999999999995</v>
      </c>
      <c r="E2172" s="29">
        <v>1</v>
      </c>
      <c r="F2172" s="29">
        <v>0.87553171262786977</v>
      </c>
      <c r="G2172" s="29">
        <v>0.68325000000000002</v>
      </c>
      <c r="H2172" s="29">
        <v>1</v>
      </c>
      <c r="I2172" s="29">
        <v>0.87553171262786977</v>
      </c>
      <c r="J2172" s="29">
        <v>0.37704519996683838</v>
      </c>
      <c r="K2172" s="29">
        <v>0.68087672974799984</v>
      </c>
      <c r="L2172" s="29">
        <v>0.85909473579319895</v>
      </c>
      <c r="M2172" s="29">
        <v>0.89029612063057628</v>
      </c>
    </row>
    <row r="2173" spans="2:13" x14ac:dyDescent="0.2">
      <c r="B2173" s="20" t="s">
        <v>2156</v>
      </c>
      <c r="C2173" s="20">
        <v>1</v>
      </c>
      <c r="D2173" s="20">
        <v>0.79520000000000002</v>
      </c>
      <c r="E2173" s="29">
        <v>1</v>
      </c>
      <c r="F2173" s="29">
        <v>0.6151241555828183</v>
      </c>
      <c r="G2173" s="29">
        <v>0.68325000000000002</v>
      </c>
      <c r="H2173" s="29">
        <v>1</v>
      </c>
      <c r="I2173" s="29">
        <v>0.6151241555828183</v>
      </c>
      <c r="J2173" s="29">
        <v>0.79100446767822485</v>
      </c>
      <c r="K2173" s="29">
        <v>0.68087672974799984</v>
      </c>
      <c r="L2173" s="29">
        <v>0.59763401897212731</v>
      </c>
      <c r="M2173" s="29">
        <v>0.63232175966502258</v>
      </c>
    </row>
    <row r="2174" spans="2:13" x14ac:dyDescent="0.2">
      <c r="B2174" s="20" t="s">
        <v>2157</v>
      </c>
      <c r="C2174" s="20">
        <v>1</v>
      </c>
      <c r="D2174" s="20">
        <v>0.84660000000000002</v>
      </c>
      <c r="E2174" s="29">
        <v>1</v>
      </c>
      <c r="F2174" s="29">
        <v>0.49946380005823554</v>
      </c>
      <c r="G2174" s="29">
        <v>0.68325000000000002</v>
      </c>
      <c r="H2174" s="29">
        <v>1</v>
      </c>
      <c r="I2174" s="29">
        <v>0.49946380005823554</v>
      </c>
      <c r="J2174" s="29">
        <v>1.0010729755214327</v>
      </c>
      <c r="K2174" s="29">
        <v>0.68087672974799984</v>
      </c>
      <c r="L2174" s="29">
        <v>0.47554610671731229</v>
      </c>
      <c r="M2174" s="29">
        <v>0.52338394754515583</v>
      </c>
    </row>
    <row r="2175" spans="2:13" x14ac:dyDescent="0.2">
      <c r="B2175" s="20" t="s">
        <v>2158</v>
      </c>
      <c r="C2175" s="20">
        <v>1</v>
      </c>
      <c r="D2175" s="20">
        <v>0.6623</v>
      </c>
      <c r="E2175" s="29">
        <v>1</v>
      </c>
      <c r="F2175" s="29">
        <v>0.84380903699492726</v>
      </c>
      <c r="G2175" s="29">
        <v>0.68325000000000002</v>
      </c>
      <c r="H2175" s="29">
        <v>1</v>
      </c>
      <c r="I2175" s="29">
        <v>0.84380903699492726</v>
      </c>
      <c r="J2175" s="29">
        <v>0.43023512623943738</v>
      </c>
      <c r="K2175" s="29">
        <v>0.68087672974799984</v>
      </c>
      <c r="L2175" s="29">
        <v>0.82712078186775007</v>
      </c>
      <c r="M2175" s="29">
        <v>0.85916065846525402</v>
      </c>
    </row>
    <row r="2176" spans="2:13" x14ac:dyDescent="0.2">
      <c r="B2176" s="20" t="s">
        <v>2159</v>
      </c>
      <c r="C2176" s="20">
        <v>1</v>
      </c>
      <c r="D2176" s="20">
        <v>0.67130000000000001</v>
      </c>
      <c r="E2176" s="29">
        <v>1</v>
      </c>
      <c r="F2176" s="29">
        <v>0.83262793050328832</v>
      </c>
      <c r="G2176" s="29">
        <v>0.68325000000000002</v>
      </c>
      <c r="H2176" s="29">
        <v>1</v>
      </c>
      <c r="I2176" s="29">
        <v>0.83262793050328832</v>
      </c>
      <c r="J2176" s="29">
        <v>0.44834879351314227</v>
      </c>
      <c r="K2176" s="29">
        <v>0.68087672974799984</v>
      </c>
      <c r="L2176" s="29">
        <v>0.81596736524467461</v>
      </c>
      <c r="M2176" s="29">
        <v>0.84806106076446031</v>
      </c>
    </row>
    <row r="2177" spans="2:13" x14ac:dyDescent="0.2">
      <c r="B2177" s="20" t="s">
        <v>2160</v>
      </c>
      <c r="C2177" s="20">
        <v>1</v>
      </c>
      <c r="D2177" s="20">
        <v>0.86619999999999997</v>
      </c>
      <c r="E2177" s="29">
        <v>1</v>
      </c>
      <c r="F2177" s="29">
        <v>0.4546831336008324</v>
      </c>
      <c r="G2177" s="29">
        <v>0.68325000000000002</v>
      </c>
      <c r="H2177" s="29">
        <v>1</v>
      </c>
      <c r="I2177" s="29">
        <v>0.4546831336008324</v>
      </c>
      <c r="J2177" s="29">
        <v>1.0951410115365305</v>
      </c>
      <c r="K2177" s="29">
        <v>0.68087672974799984</v>
      </c>
      <c r="L2177" s="29">
        <v>0.42801253973252812</v>
      </c>
      <c r="M2177" s="29">
        <v>0.48161630177202697</v>
      </c>
    </row>
    <row r="2178" spans="2:13" x14ac:dyDescent="0.2">
      <c r="B2178" s="20" t="s">
        <v>2161</v>
      </c>
      <c r="C2178" s="20">
        <v>1</v>
      </c>
      <c r="D2178" s="20">
        <v>0.61029999999999995</v>
      </c>
      <c r="E2178" s="29">
        <v>1</v>
      </c>
      <c r="F2178" s="29">
        <v>0.89691373936459473</v>
      </c>
      <c r="G2178" s="29">
        <v>0.68325000000000002</v>
      </c>
      <c r="H2178" s="29">
        <v>1</v>
      </c>
      <c r="I2178" s="29">
        <v>0.89691373936459473</v>
      </c>
      <c r="J2178" s="29">
        <v>0.33901979328029436</v>
      </c>
      <c r="K2178" s="29">
        <v>0.68087672974799984</v>
      </c>
      <c r="L2178" s="29">
        <v>0.88103144606562234</v>
      </c>
      <c r="M2178" s="29">
        <v>0.9108901987769279</v>
      </c>
    </row>
    <row r="2179" spans="2:13" x14ac:dyDescent="0.2">
      <c r="B2179" s="20" t="s">
        <v>2162</v>
      </c>
      <c r="C2179" s="20">
        <v>1</v>
      </c>
      <c r="D2179" s="20">
        <v>0.7944</v>
      </c>
      <c r="E2179" s="29">
        <v>1</v>
      </c>
      <c r="F2179" s="29">
        <v>0.61685838775409574</v>
      </c>
      <c r="G2179" s="29">
        <v>0.68325000000000002</v>
      </c>
      <c r="H2179" s="29">
        <v>1</v>
      </c>
      <c r="I2179" s="29">
        <v>0.61685838775409574</v>
      </c>
      <c r="J2179" s="29">
        <v>0.78811015580121058</v>
      </c>
      <c r="K2179" s="29">
        <v>0.68087672974799984</v>
      </c>
      <c r="L2179" s="29">
        <v>0.599438955701043</v>
      </c>
      <c r="M2179" s="29">
        <v>0.63398283767532559</v>
      </c>
    </row>
    <row r="2180" spans="2:13" x14ac:dyDescent="0.2">
      <c r="B2180" s="20" t="s">
        <v>2163</v>
      </c>
      <c r="C2180" s="20">
        <v>1</v>
      </c>
      <c r="D2180" s="20">
        <v>0.76370000000000005</v>
      </c>
      <c r="E2180" s="29">
        <v>1</v>
      </c>
      <c r="F2180" s="29">
        <v>0.680828242957776</v>
      </c>
      <c r="G2180" s="29">
        <v>0.68325000000000002</v>
      </c>
      <c r="H2180" s="29">
        <v>1</v>
      </c>
      <c r="I2180" s="29">
        <v>0.680828242957776</v>
      </c>
      <c r="J2180" s="29">
        <v>0.68468914949882853</v>
      </c>
      <c r="K2180" s="29">
        <v>0.68087672974799984</v>
      </c>
      <c r="L2180" s="29">
        <v>0.66512653072371042</v>
      </c>
      <c r="M2180" s="29">
        <v>0.69613007967228191</v>
      </c>
    </row>
    <row r="2181" spans="2:13" x14ac:dyDescent="0.2">
      <c r="B2181" s="20" t="s">
        <v>2164</v>
      </c>
      <c r="C2181" s="20">
        <v>1</v>
      </c>
      <c r="D2181" s="20">
        <v>0.77059999999999995</v>
      </c>
      <c r="E2181" s="29">
        <v>1</v>
      </c>
      <c r="F2181" s="29">
        <v>0.66693314947994187</v>
      </c>
      <c r="G2181" s="29">
        <v>0.68325000000000002</v>
      </c>
      <c r="H2181" s="29">
        <v>1</v>
      </c>
      <c r="I2181" s="29">
        <v>0.66693314947994187</v>
      </c>
      <c r="J2181" s="29">
        <v>0.70668285195237712</v>
      </c>
      <c r="K2181" s="29">
        <v>0.68087672974799984</v>
      </c>
      <c r="L2181" s="29">
        <v>0.65101329390347096</v>
      </c>
      <c r="M2181" s="29">
        <v>0.68248098368233789</v>
      </c>
    </row>
    <row r="2182" spans="2:13" x14ac:dyDescent="0.2">
      <c r="B2182" s="20" t="s">
        <v>2165</v>
      </c>
      <c r="C2182" s="20">
        <v>1</v>
      </c>
      <c r="D2182" s="20">
        <v>0.69489999999999996</v>
      </c>
      <c r="E2182" s="29">
        <v>1</v>
      </c>
      <c r="F2182" s="29">
        <v>0.80028693626620007</v>
      </c>
      <c r="G2182" s="29">
        <v>0.68325000000000002</v>
      </c>
      <c r="H2182" s="29">
        <v>1</v>
      </c>
      <c r="I2182" s="29">
        <v>0.80028693626620007</v>
      </c>
      <c r="J2182" s="29">
        <v>0.49955162178889617</v>
      </c>
      <c r="K2182" s="29">
        <v>0.68087672974799984</v>
      </c>
      <c r="L2182" s="29">
        <v>0.78391462838851123</v>
      </c>
      <c r="M2182" s="29">
        <v>0.81571037700808768</v>
      </c>
    </row>
    <row r="2183" spans="2:13" x14ac:dyDescent="0.2">
      <c r="B2183" s="20" t="s">
        <v>2166</v>
      </c>
      <c r="C2183" s="20">
        <v>1</v>
      </c>
      <c r="D2183" s="20">
        <v>0.70289999999999997</v>
      </c>
      <c r="E2183" s="29">
        <v>1</v>
      </c>
      <c r="F2183" s="29">
        <v>0.78831088810843941</v>
      </c>
      <c r="G2183" s="29">
        <v>0.68325000000000002</v>
      </c>
      <c r="H2183" s="29">
        <v>1</v>
      </c>
      <c r="I2183" s="29">
        <v>0.78831088810843941</v>
      </c>
      <c r="J2183" s="29">
        <v>0.51820368613423184</v>
      </c>
      <c r="K2183" s="29">
        <v>0.68087672974799984</v>
      </c>
      <c r="L2183" s="29">
        <v>0.77209050710151328</v>
      </c>
      <c r="M2183" s="29">
        <v>0.80367040688465619</v>
      </c>
    </row>
    <row r="2184" spans="2:13" x14ac:dyDescent="0.2">
      <c r="B2184" s="20" t="s">
        <v>2167</v>
      </c>
      <c r="C2184" s="20">
        <v>1</v>
      </c>
      <c r="D2184" s="20">
        <v>0.67720000000000002</v>
      </c>
      <c r="E2184" s="29">
        <v>1</v>
      </c>
      <c r="F2184" s="29">
        <v>0.82495674768764859</v>
      </c>
      <c r="G2184" s="29">
        <v>0.68325000000000002</v>
      </c>
      <c r="H2184" s="29">
        <v>1</v>
      </c>
      <c r="I2184" s="29">
        <v>0.82495674768764859</v>
      </c>
      <c r="J2184" s="29">
        <v>0.46063517384876629</v>
      </c>
      <c r="K2184" s="29">
        <v>0.68087672974799984</v>
      </c>
      <c r="L2184" s="29">
        <v>0.80834073894166814</v>
      </c>
      <c r="M2184" s="29">
        <v>0.84041661373515097</v>
      </c>
    </row>
    <row r="2185" spans="2:13" x14ac:dyDescent="0.2">
      <c r="B2185" s="20" t="s">
        <v>2168</v>
      </c>
      <c r="C2185" s="20">
        <v>1</v>
      </c>
      <c r="D2185" s="20">
        <v>0.65239999999999998</v>
      </c>
      <c r="E2185" s="29">
        <v>1</v>
      </c>
      <c r="F2185" s="29">
        <v>0.85539704517117321</v>
      </c>
      <c r="G2185" s="29">
        <v>0.68325000000000002</v>
      </c>
      <c r="H2185" s="29">
        <v>1</v>
      </c>
      <c r="I2185" s="29">
        <v>0.85539704517117321</v>
      </c>
      <c r="J2185" s="29">
        <v>0.41115418094074313</v>
      </c>
      <c r="K2185" s="29">
        <v>0.68087672974799984</v>
      </c>
      <c r="L2185" s="29">
        <v>0.83873677552594028</v>
      </c>
      <c r="M2185" s="29">
        <v>0.870601666293777</v>
      </c>
    </row>
    <row r="2186" spans="2:13" x14ac:dyDescent="0.2">
      <c r="B2186" s="20" t="s">
        <v>2169</v>
      </c>
      <c r="C2186" s="20">
        <v>1</v>
      </c>
      <c r="D2186" s="20">
        <v>0.85160000000000002</v>
      </c>
      <c r="E2186" s="29">
        <v>1</v>
      </c>
      <c r="F2186" s="29">
        <v>0.48801064796417964</v>
      </c>
      <c r="G2186" s="29">
        <v>0.68325000000000002</v>
      </c>
      <c r="H2186" s="29">
        <v>1</v>
      </c>
      <c r="I2186" s="29">
        <v>0.48801064796417964</v>
      </c>
      <c r="J2186" s="29">
        <v>1.0242732138213702</v>
      </c>
      <c r="K2186" s="29">
        <v>0.68087672974799984</v>
      </c>
      <c r="L2186" s="29">
        <v>0.46337800079960823</v>
      </c>
      <c r="M2186" s="29">
        <v>0.51270166457035993</v>
      </c>
    </row>
    <row r="2187" spans="2:13" x14ac:dyDescent="0.2">
      <c r="B2187" s="20" t="s">
        <v>2170</v>
      </c>
      <c r="C2187" s="20">
        <v>1</v>
      </c>
      <c r="D2187" s="20">
        <v>0.66620000000000001</v>
      </c>
      <c r="E2187" s="29">
        <v>1</v>
      </c>
      <c r="F2187" s="29">
        <v>0.83904044960182933</v>
      </c>
      <c r="G2187" s="29">
        <v>0.68325000000000002</v>
      </c>
      <c r="H2187" s="29">
        <v>1</v>
      </c>
      <c r="I2187" s="29">
        <v>0.83904044960182933</v>
      </c>
      <c r="J2187" s="29">
        <v>0.43799275419946138</v>
      </c>
      <c r="K2187" s="29">
        <v>0.68087672974799984</v>
      </c>
      <c r="L2187" s="29">
        <v>0.82235807346815371</v>
      </c>
      <c r="M2187" s="29">
        <v>0.85443349503899924</v>
      </c>
    </row>
    <row r="2188" spans="2:13" x14ac:dyDescent="0.2">
      <c r="B2188" s="20" t="s">
        <v>2171</v>
      </c>
      <c r="C2188" s="20">
        <v>1</v>
      </c>
      <c r="D2188" s="20">
        <v>0.84050000000000002</v>
      </c>
      <c r="E2188" s="29">
        <v>1</v>
      </c>
      <c r="F2188" s="29">
        <v>0.51343621390696192</v>
      </c>
      <c r="G2188" s="29">
        <v>0.68325000000000002</v>
      </c>
      <c r="H2188" s="29">
        <v>1</v>
      </c>
      <c r="I2188" s="29">
        <v>0.51343621390696192</v>
      </c>
      <c r="J2188" s="29">
        <v>0.97347912362663458</v>
      </c>
      <c r="K2188" s="29">
        <v>0.68087672974799984</v>
      </c>
      <c r="L2188" s="29">
        <v>0.49039100303056909</v>
      </c>
      <c r="M2188" s="29">
        <v>0.53642443896985947</v>
      </c>
    </row>
    <row r="2189" spans="2:13" x14ac:dyDescent="0.2">
      <c r="B2189" s="20" t="s">
        <v>2172</v>
      </c>
      <c r="C2189" s="20">
        <v>1</v>
      </c>
      <c r="D2189" s="20">
        <v>0.8458</v>
      </c>
      <c r="E2189" s="29">
        <v>1</v>
      </c>
      <c r="F2189" s="29">
        <v>0.50129666903440406</v>
      </c>
      <c r="G2189" s="29">
        <v>0.68325000000000002</v>
      </c>
      <c r="H2189" s="29">
        <v>1</v>
      </c>
      <c r="I2189" s="29">
        <v>0.50129666903440406</v>
      </c>
      <c r="J2189" s="29">
        <v>0.99741001592865819</v>
      </c>
      <c r="K2189" s="29">
        <v>0.68087672974799984</v>
      </c>
      <c r="L2189" s="29">
        <v>0.47749355473407162</v>
      </c>
      <c r="M2189" s="29">
        <v>0.52509390732659444</v>
      </c>
    </row>
    <row r="2190" spans="2:13" x14ac:dyDescent="0.2">
      <c r="B2190" s="20" t="s">
        <v>2173</v>
      </c>
      <c r="C2190" s="20">
        <v>1</v>
      </c>
      <c r="D2190" s="20">
        <v>0.71020000000000005</v>
      </c>
      <c r="E2190" s="29">
        <v>1</v>
      </c>
      <c r="F2190" s="29">
        <v>0.77693161717856918</v>
      </c>
      <c r="G2190" s="29">
        <v>0.68325000000000002</v>
      </c>
      <c r="H2190" s="29">
        <v>1</v>
      </c>
      <c r="I2190" s="29">
        <v>0.77693161717856918</v>
      </c>
      <c r="J2190" s="29">
        <v>0.53583072362713235</v>
      </c>
      <c r="K2190" s="29">
        <v>0.68087672974799984</v>
      </c>
      <c r="L2190" s="29">
        <v>0.76086230984238545</v>
      </c>
      <c r="M2190" s="29">
        <v>0.79221600190151675</v>
      </c>
    </row>
    <row r="2191" spans="2:13" x14ac:dyDescent="0.2">
      <c r="B2191" s="20" t="s">
        <v>2174</v>
      </c>
      <c r="C2191" s="20">
        <v>1</v>
      </c>
      <c r="D2191" s="20">
        <v>0.77949999999999997</v>
      </c>
      <c r="E2191" s="29">
        <v>1</v>
      </c>
      <c r="F2191" s="29">
        <v>0.64857555927935329</v>
      </c>
      <c r="G2191" s="29">
        <v>0.68325000000000002</v>
      </c>
      <c r="H2191" s="29">
        <v>1</v>
      </c>
      <c r="I2191" s="29">
        <v>0.64857555927935329</v>
      </c>
      <c r="J2191" s="29">
        <v>0.73609809155181782</v>
      </c>
      <c r="K2191" s="29">
        <v>0.68087672974799984</v>
      </c>
      <c r="L2191" s="29">
        <v>0.63223339315530425</v>
      </c>
      <c r="M2191" s="29">
        <v>0.66457680865096691</v>
      </c>
    </row>
    <row r="2192" spans="2:13" x14ac:dyDescent="0.2">
      <c r="B2192" s="20" t="s">
        <v>2175</v>
      </c>
      <c r="C2192" s="20">
        <v>1</v>
      </c>
      <c r="D2192" s="20">
        <v>0.80379999999999996</v>
      </c>
      <c r="E2192" s="29">
        <v>1</v>
      </c>
      <c r="F2192" s="29">
        <v>0.59630432298015279</v>
      </c>
      <c r="G2192" s="29">
        <v>0.68325000000000002</v>
      </c>
      <c r="H2192" s="29">
        <v>1</v>
      </c>
      <c r="I2192" s="29">
        <v>0.59630432298015279</v>
      </c>
      <c r="J2192" s="29">
        <v>0.82279770275980246</v>
      </c>
      <c r="K2192" s="29">
        <v>0.68087672974799984</v>
      </c>
      <c r="L2192" s="29">
        <v>0.57797715531477856</v>
      </c>
      <c r="M2192" s="29">
        <v>0.61436662707802969</v>
      </c>
    </row>
    <row r="2193" spans="2:13" x14ac:dyDescent="0.2">
      <c r="B2193" s="20" t="s">
        <v>2176</v>
      </c>
      <c r="C2193" s="20">
        <v>1</v>
      </c>
      <c r="D2193" s="20">
        <v>0.64539999999999997</v>
      </c>
      <c r="E2193" s="29">
        <v>1</v>
      </c>
      <c r="F2193" s="29">
        <v>0.8631525357979748</v>
      </c>
      <c r="G2193" s="29">
        <v>0.68325000000000002</v>
      </c>
      <c r="H2193" s="29">
        <v>1</v>
      </c>
      <c r="I2193" s="29">
        <v>0.8631525357979748</v>
      </c>
      <c r="J2193" s="29">
        <v>0.39817556205256516</v>
      </c>
      <c r="K2193" s="29">
        <v>0.68087672974799984</v>
      </c>
      <c r="L2193" s="29">
        <v>0.84654932439608166</v>
      </c>
      <c r="M2193" s="29">
        <v>0.87821772867776748</v>
      </c>
    </row>
    <row r="2194" spans="2:13" x14ac:dyDescent="0.2">
      <c r="B2194" s="20" t="s">
        <v>2177</v>
      </c>
      <c r="C2194" s="20">
        <v>1</v>
      </c>
      <c r="D2194" s="20">
        <v>0.77490000000000003</v>
      </c>
      <c r="E2194" s="29">
        <v>1</v>
      </c>
      <c r="F2194" s="29">
        <v>0.65812278006052516</v>
      </c>
      <c r="G2194" s="29">
        <v>0.68325000000000002</v>
      </c>
      <c r="H2194" s="29">
        <v>1</v>
      </c>
      <c r="I2194" s="29">
        <v>0.65812278006052516</v>
      </c>
      <c r="J2194" s="29">
        <v>0.72074496981381997</v>
      </c>
      <c r="K2194" s="29">
        <v>0.68087672974799984</v>
      </c>
      <c r="L2194" s="29">
        <v>0.64201930700500676</v>
      </c>
      <c r="M2194" s="29">
        <v>0.67386982980521026</v>
      </c>
    </row>
    <row r="2195" spans="2:13" x14ac:dyDescent="0.2">
      <c r="B2195" s="20" t="s">
        <v>2178</v>
      </c>
      <c r="C2195" s="20">
        <v>1</v>
      </c>
      <c r="D2195" s="20">
        <v>0.64559999999999995</v>
      </c>
      <c r="E2195" s="29">
        <v>1</v>
      </c>
      <c r="F2195" s="29">
        <v>0.86293589237493695</v>
      </c>
      <c r="G2195" s="29">
        <v>0.68325000000000002</v>
      </c>
      <c r="H2195" s="29">
        <v>1</v>
      </c>
      <c r="I2195" s="29">
        <v>0.86293589237493695</v>
      </c>
      <c r="J2195" s="29">
        <v>0.3985406317455526</v>
      </c>
      <c r="K2195" s="29">
        <v>0.68087672974799984</v>
      </c>
      <c r="L2195" s="29">
        <v>0.8463306257562857</v>
      </c>
      <c r="M2195" s="29">
        <v>0.87800546582583572</v>
      </c>
    </row>
    <row r="2196" spans="2:13" x14ac:dyDescent="0.2">
      <c r="B2196" s="20" t="s">
        <v>2179</v>
      </c>
      <c r="C2196" s="20">
        <v>1</v>
      </c>
      <c r="D2196" s="20">
        <v>0.73950000000000005</v>
      </c>
      <c r="E2196" s="29">
        <v>1</v>
      </c>
      <c r="F2196" s="29">
        <v>0.72698085119978917</v>
      </c>
      <c r="G2196" s="29">
        <v>0.68325000000000002</v>
      </c>
      <c r="H2196" s="29">
        <v>1</v>
      </c>
      <c r="I2196" s="29">
        <v>0.72698085119978917</v>
      </c>
      <c r="J2196" s="29">
        <v>0.61282301666493055</v>
      </c>
      <c r="K2196" s="29">
        <v>0.68087672974799984</v>
      </c>
      <c r="L2196" s="29">
        <v>0.71142706585204096</v>
      </c>
      <c r="M2196" s="29">
        <v>0.74200032571927432</v>
      </c>
    </row>
    <row r="2197" spans="2:13" x14ac:dyDescent="0.2">
      <c r="B2197" s="20" t="s">
        <v>2180</v>
      </c>
      <c r="C2197" s="20">
        <v>1</v>
      </c>
      <c r="D2197" s="20">
        <v>0.82230000000000003</v>
      </c>
      <c r="E2197" s="29">
        <v>1</v>
      </c>
      <c r="F2197" s="29">
        <v>0.55491487267313444</v>
      </c>
      <c r="G2197" s="29">
        <v>0.68325000000000002</v>
      </c>
      <c r="H2197" s="29">
        <v>1</v>
      </c>
      <c r="I2197" s="29">
        <v>0.55491487267313444</v>
      </c>
      <c r="J2197" s="29">
        <v>0.89558819174358395</v>
      </c>
      <c r="K2197" s="29">
        <v>0.68087672974799984</v>
      </c>
      <c r="L2197" s="29">
        <v>0.53438201967753596</v>
      </c>
      <c r="M2197" s="29">
        <v>0.57526194447678236</v>
      </c>
    </row>
    <row r="2198" spans="2:13" x14ac:dyDescent="0.2">
      <c r="B2198" s="20" t="s">
        <v>2181</v>
      </c>
      <c r="C2198" s="20">
        <v>1</v>
      </c>
      <c r="D2198" s="20">
        <v>0.75060000000000004</v>
      </c>
      <c r="E2198" s="29">
        <v>1</v>
      </c>
      <c r="F2198" s="29">
        <v>0.70633164687148697</v>
      </c>
      <c r="G2198" s="29">
        <v>0.68325000000000002</v>
      </c>
      <c r="H2198" s="29">
        <v>1</v>
      </c>
      <c r="I2198" s="29">
        <v>0.70633164687148697</v>
      </c>
      <c r="J2198" s="29">
        <v>0.64479883086207956</v>
      </c>
      <c r="K2198" s="29">
        <v>0.68087672974799984</v>
      </c>
      <c r="L2198" s="29">
        <v>0.69081242653389519</v>
      </c>
      <c r="M2198" s="29">
        <v>0.72138606944623174</v>
      </c>
    </row>
    <row r="2199" spans="2:13" x14ac:dyDescent="0.2">
      <c r="B2199" s="20" t="s">
        <v>2182</v>
      </c>
      <c r="C2199" s="20">
        <v>1</v>
      </c>
      <c r="D2199" s="20">
        <v>0.69440000000000002</v>
      </c>
      <c r="E2199" s="29">
        <v>1</v>
      </c>
      <c r="F2199" s="29">
        <v>0.8010182882509681</v>
      </c>
      <c r="G2199" s="29">
        <v>0.68325000000000002</v>
      </c>
      <c r="H2199" s="29">
        <v>1</v>
      </c>
      <c r="I2199" s="29">
        <v>0.8010182882509681</v>
      </c>
      <c r="J2199" s="29">
        <v>0.49840841410438103</v>
      </c>
      <c r="K2199" s="29">
        <v>0.68087672974799984</v>
      </c>
      <c r="L2199" s="29">
        <v>0.78463717311748116</v>
      </c>
      <c r="M2199" s="29">
        <v>0.8164448920877132</v>
      </c>
    </row>
    <row r="2200" spans="2:13" x14ac:dyDescent="0.2">
      <c r="B2200" s="20" t="s">
        <v>2183</v>
      </c>
      <c r="C2200" s="20">
        <v>1</v>
      </c>
      <c r="D2200" s="20">
        <v>0.89259999999999995</v>
      </c>
      <c r="E2200" s="29">
        <v>1</v>
      </c>
      <c r="F2200" s="29">
        <v>0.39563042588448855</v>
      </c>
      <c r="G2200" s="29">
        <v>0.68325000000000002</v>
      </c>
      <c r="H2200" s="29">
        <v>1</v>
      </c>
      <c r="I2200" s="29">
        <v>0.39563042588448855</v>
      </c>
      <c r="J2200" s="29">
        <v>1.2359658021436764</v>
      </c>
      <c r="K2200" s="29">
        <v>0.68087672974799984</v>
      </c>
      <c r="L2200" s="29">
        <v>0.36574644316933458</v>
      </c>
      <c r="M2200" s="29">
        <v>0.42631492294095441</v>
      </c>
    </row>
    <row r="2201" spans="2:13" x14ac:dyDescent="0.2">
      <c r="B2201" s="20" t="s">
        <v>2184</v>
      </c>
      <c r="C2201" s="20">
        <v>1</v>
      </c>
      <c r="D2201" s="20">
        <v>0.64370000000000005</v>
      </c>
      <c r="E2201" s="29">
        <v>1</v>
      </c>
      <c r="F2201" s="29">
        <v>0.86498238992209031</v>
      </c>
      <c r="G2201" s="29">
        <v>0.68325000000000002</v>
      </c>
      <c r="H2201" s="29">
        <v>1</v>
      </c>
      <c r="I2201" s="29">
        <v>0.86498238992209031</v>
      </c>
      <c r="J2201" s="29">
        <v>0.39508594058292928</v>
      </c>
      <c r="K2201" s="29">
        <v>0.68087672974799984</v>
      </c>
      <c r="L2201" s="29">
        <v>0.84839764842909837</v>
      </c>
      <c r="M2201" s="29">
        <v>0.88000942297719964</v>
      </c>
    </row>
    <row r="2202" spans="2:13" x14ac:dyDescent="0.2">
      <c r="B2202" s="20" t="s">
        <v>2185</v>
      </c>
      <c r="C2202" s="20">
        <v>1</v>
      </c>
      <c r="D2202" s="20">
        <v>0.78359999999999996</v>
      </c>
      <c r="E2202" s="29">
        <v>1</v>
      </c>
      <c r="F2202" s="29">
        <v>0.63996446289374342</v>
      </c>
      <c r="G2202" s="29">
        <v>0.68325000000000002</v>
      </c>
      <c r="H2202" s="29">
        <v>1</v>
      </c>
      <c r="I2202" s="29">
        <v>0.63996446289374342</v>
      </c>
      <c r="J2202" s="29">
        <v>0.75005784132366538</v>
      </c>
      <c r="K2202" s="29">
        <v>0.68087672974799984</v>
      </c>
      <c r="L2202" s="29">
        <v>0.62337209555879347</v>
      </c>
      <c r="M2202" s="29">
        <v>0.65622896476621839</v>
      </c>
    </row>
    <row r="2203" spans="2:13" x14ac:dyDescent="0.2">
      <c r="B2203" s="20" t="s">
        <v>2186</v>
      </c>
      <c r="C2203" s="20">
        <v>1</v>
      </c>
      <c r="D2203" s="20">
        <v>0.83379999999999999</v>
      </c>
      <c r="E2203" s="29">
        <v>1</v>
      </c>
      <c r="F2203" s="29">
        <v>0.52875797889569121</v>
      </c>
      <c r="G2203" s="29">
        <v>0.68325000000000002</v>
      </c>
      <c r="H2203" s="29">
        <v>1</v>
      </c>
      <c r="I2203" s="29">
        <v>0.52875797889569121</v>
      </c>
      <c r="J2203" s="29">
        <v>0.94404682950485197</v>
      </c>
      <c r="K2203" s="29">
        <v>0.68087672974799984</v>
      </c>
      <c r="L2203" s="29">
        <v>0.50666061799726192</v>
      </c>
      <c r="M2203" s="29">
        <v>0.55074320028145407</v>
      </c>
    </row>
    <row r="2204" spans="2:13" x14ac:dyDescent="0.2">
      <c r="B2204" s="20" t="s">
        <v>2187</v>
      </c>
      <c r="C2204" s="20">
        <v>1</v>
      </c>
      <c r="D2204" s="20">
        <v>0.65380000000000005</v>
      </c>
      <c r="E2204" s="29">
        <v>1</v>
      </c>
      <c r="F2204" s="29">
        <v>0.85380280428596989</v>
      </c>
      <c r="G2204" s="29">
        <v>0.68325000000000002</v>
      </c>
      <c r="H2204" s="29">
        <v>1</v>
      </c>
      <c r="I2204" s="29">
        <v>0.85380280428596989</v>
      </c>
      <c r="J2204" s="29">
        <v>0.41380023473135052</v>
      </c>
      <c r="K2204" s="29">
        <v>0.68087672974799984</v>
      </c>
      <c r="L2204" s="29">
        <v>0.83713482004802731</v>
      </c>
      <c r="M2204" s="29">
        <v>0.86903182524024691</v>
      </c>
    </row>
    <row r="2205" spans="2:13" x14ac:dyDescent="0.2">
      <c r="B2205" s="20" t="s">
        <v>2188</v>
      </c>
      <c r="C2205" s="20">
        <v>1</v>
      </c>
      <c r="D2205" s="20">
        <v>0.61370000000000002</v>
      </c>
      <c r="E2205" s="29">
        <v>1</v>
      </c>
      <c r="F2205" s="29">
        <v>0.89399697372376741</v>
      </c>
      <c r="G2205" s="29">
        <v>0.68325000000000002</v>
      </c>
      <c r="H2205" s="29">
        <v>1</v>
      </c>
      <c r="I2205" s="29">
        <v>0.89399697372376741</v>
      </c>
      <c r="J2205" s="29">
        <v>0.34434288018829623</v>
      </c>
      <c r="K2205" s="29">
        <v>0.68087672974799984</v>
      </c>
      <c r="L2205" s="29">
        <v>0.87801594975045605</v>
      </c>
      <c r="M2205" s="29">
        <v>0.90810346821400278</v>
      </c>
    </row>
    <row r="2206" spans="2:13" x14ac:dyDescent="0.2">
      <c r="B2206" s="20" t="s">
        <v>2189</v>
      </c>
      <c r="C2206" s="20">
        <v>1</v>
      </c>
      <c r="D2206" s="20">
        <v>0.72130000000000005</v>
      </c>
      <c r="E2206" s="29">
        <v>1</v>
      </c>
      <c r="F2206" s="29">
        <v>0.75880691630252139</v>
      </c>
      <c r="G2206" s="29">
        <v>0.68325000000000002</v>
      </c>
      <c r="H2206" s="29">
        <v>1</v>
      </c>
      <c r="I2206" s="29">
        <v>0.75880691630252139</v>
      </c>
      <c r="J2206" s="29">
        <v>0.56378924214536397</v>
      </c>
      <c r="K2206" s="29">
        <v>0.68087672974799984</v>
      </c>
      <c r="L2206" s="29">
        <v>0.7429689753298695</v>
      </c>
      <c r="M2206" s="29">
        <v>0.77396584597610141</v>
      </c>
    </row>
    <row r="2207" spans="2:13" x14ac:dyDescent="0.2">
      <c r="B2207" s="20" t="s">
        <v>2190</v>
      </c>
      <c r="C2207" s="20">
        <v>1</v>
      </c>
      <c r="D2207" s="20">
        <v>0.84319999999999995</v>
      </c>
      <c r="E2207" s="29">
        <v>1</v>
      </c>
      <c r="F2207" s="29">
        <v>0.50725299743037855</v>
      </c>
      <c r="G2207" s="29">
        <v>0.68325000000000002</v>
      </c>
      <c r="H2207" s="29">
        <v>1</v>
      </c>
      <c r="I2207" s="29">
        <v>0.50725299743037855</v>
      </c>
      <c r="J2207" s="29">
        <v>0.9855977072451193</v>
      </c>
      <c r="K2207" s="29">
        <v>0.68087672974799984</v>
      </c>
      <c r="L2207" s="29">
        <v>0.48382210907134865</v>
      </c>
      <c r="M2207" s="29">
        <v>0.53065206680996646</v>
      </c>
    </row>
    <row r="2208" spans="2:13" x14ac:dyDescent="0.2">
      <c r="B2208" s="20" t="s">
        <v>2191</v>
      </c>
      <c r="C2208" s="20">
        <v>1</v>
      </c>
      <c r="D2208" s="20">
        <v>0.78449999999999998</v>
      </c>
      <c r="E2208" s="29">
        <v>1</v>
      </c>
      <c r="F2208" s="29">
        <v>0.63806187345816701</v>
      </c>
      <c r="G2208" s="29">
        <v>0.68325000000000002</v>
      </c>
      <c r="H2208" s="29">
        <v>1</v>
      </c>
      <c r="I2208" s="29">
        <v>0.63806187345816701</v>
      </c>
      <c r="J2208" s="29">
        <v>0.75315743842634131</v>
      </c>
      <c r="K2208" s="29">
        <v>0.68087672974799984</v>
      </c>
      <c r="L2208" s="29">
        <v>0.62140984240043562</v>
      </c>
      <c r="M2208" s="29">
        <v>0.65438883282275417</v>
      </c>
    </row>
    <row r="2209" spans="2:13" x14ac:dyDescent="0.2">
      <c r="B2209" s="20" t="s">
        <v>2192</v>
      </c>
      <c r="C2209" s="20">
        <v>1</v>
      </c>
      <c r="D2209" s="20">
        <v>0.69450000000000001</v>
      </c>
      <c r="E2209" s="29">
        <v>1</v>
      </c>
      <c r="F2209" s="29">
        <v>0.80087217905573371</v>
      </c>
      <c r="G2209" s="29">
        <v>0.68325000000000002</v>
      </c>
      <c r="H2209" s="29">
        <v>1</v>
      </c>
      <c r="I2209" s="29">
        <v>0.80087217905573371</v>
      </c>
      <c r="J2209" s="29">
        <v>0.49863684615395965</v>
      </c>
      <c r="K2209" s="29">
        <v>0.68087672974799984</v>
      </c>
      <c r="L2209" s="29">
        <v>0.7844928179553694</v>
      </c>
      <c r="M2209" s="29">
        <v>0.81629815892825386</v>
      </c>
    </row>
    <row r="2210" spans="2:13" x14ac:dyDescent="0.2">
      <c r="B2210" s="20" t="s">
        <v>2193</v>
      </c>
      <c r="C2210" s="20">
        <v>1</v>
      </c>
      <c r="D2210" s="20">
        <v>0.63490000000000002</v>
      </c>
      <c r="E2210" s="29">
        <v>1</v>
      </c>
      <c r="F2210" s="29">
        <v>0.87412679020858686</v>
      </c>
      <c r="G2210" s="29">
        <v>0.68325000000000002</v>
      </c>
      <c r="H2210" s="29">
        <v>1</v>
      </c>
      <c r="I2210" s="29">
        <v>0.87412679020858686</v>
      </c>
      <c r="J2210" s="29">
        <v>0.37947173951538382</v>
      </c>
      <c r="K2210" s="29">
        <v>0.68087672974799984</v>
      </c>
      <c r="L2210" s="29">
        <v>0.85766584845986948</v>
      </c>
      <c r="M2210" s="29">
        <v>0.88893055831360557</v>
      </c>
    </row>
    <row r="2211" spans="2:13" x14ac:dyDescent="0.2">
      <c r="B2211" s="20" t="s">
        <v>2194</v>
      </c>
      <c r="C2211" s="20">
        <v>1</v>
      </c>
      <c r="D2211" s="20">
        <v>0.74029999999999996</v>
      </c>
      <c r="E2211" s="29">
        <v>1</v>
      </c>
      <c r="F2211" s="29">
        <v>0.72552328061527782</v>
      </c>
      <c r="G2211" s="29">
        <v>0.68325000000000002</v>
      </c>
      <c r="H2211" s="29">
        <v>1</v>
      </c>
      <c r="I2211" s="29">
        <v>0.72552328061527782</v>
      </c>
      <c r="J2211" s="29">
        <v>0.61507359156564057</v>
      </c>
      <c r="K2211" s="29">
        <v>0.68087672974799984</v>
      </c>
      <c r="L2211" s="29">
        <v>0.70997653455817522</v>
      </c>
      <c r="M2211" s="29">
        <v>0.74054119949279684</v>
      </c>
    </row>
    <row r="2212" spans="2:13" x14ac:dyDescent="0.2">
      <c r="B2212" s="20" t="s">
        <v>2195</v>
      </c>
      <c r="C2212" s="20">
        <v>1</v>
      </c>
      <c r="D2212" s="20">
        <v>0.66869999999999996</v>
      </c>
      <c r="E2212" s="29">
        <v>1</v>
      </c>
      <c r="F2212" s="29">
        <v>0.83592221114424003</v>
      </c>
      <c r="G2212" s="29">
        <v>0.68325000000000002</v>
      </c>
      <c r="H2212" s="29">
        <v>1</v>
      </c>
      <c r="I2212" s="29">
        <v>0.83592221114424003</v>
      </c>
      <c r="J2212" s="29">
        <v>0.44303900690353137</v>
      </c>
      <c r="K2212" s="29">
        <v>0.68087672974799984</v>
      </c>
      <c r="L2212" s="29">
        <v>0.8192485492929783</v>
      </c>
      <c r="M2212" s="29">
        <v>0.85133689358396569</v>
      </c>
    </row>
    <row r="2213" spans="2:13" x14ac:dyDescent="0.2">
      <c r="B2213" s="20" t="s">
        <v>2196</v>
      </c>
      <c r="C2213" s="20">
        <v>1</v>
      </c>
      <c r="D2213" s="20">
        <v>0.74819999999999998</v>
      </c>
      <c r="E2213" s="29">
        <v>1</v>
      </c>
      <c r="F2213" s="29">
        <v>0.71087310539018389</v>
      </c>
      <c r="G2213" s="29">
        <v>0.68325000000000002</v>
      </c>
      <c r="H2213" s="29">
        <v>1</v>
      </c>
      <c r="I2213" s="29">
        <v>0.71087310539018389</v>
      </c>
      <c r="J2213" s="29">
        <v>0.63774667634779336</v>
      </c>
      <c r="K2213" s="29">
        <v>0.68087672974799984</v>
      </c>
      <c r="L2213" s="29">
        <v>0.69535904410505711</v>
      </c>
      <c r="M2213" s="29">
        <v>0.72590852376143644</v>
      </c>
    </row>
    <row r="2214" spans="2:13" x14ac:dyDescent="0.2">
      <c r="B2214" s="20" t="s">
        <v>2197</v>
      </c>
      <c r="C2214" s="20">
        <v>1</v>
      </c>
      <c r="D2214" s="20">
        <v>0.71079999999999999</v>
      </c>
      <c r="E2214" s="29">
        <v>1</v>
      </c>
      <c r="F2214" s="29">
        <v>0.77597720724109798</v>
      </c>
      <c r="G2214" s="29">
        <v>0.68325000000000002</v>
      </c>
      <c r="H2214" s="29">
        <v>1</v>
      </c>
      <c r="I2214" s="29">
        <v>0.77597720724109798</v>
      </c>
      <c r="J2214" s="29">
        <v>0.53730591434116626</v>
      </c>
      <c r="K2214" s="29">
        <v>0.68087672974799984</v>
      </c>
      <c r="L2214" s="29">
        <v>0.75992057142614022</v>
      </c>
      <c r="M2214" s="29">
        <v>0.79125495348540886</v>
      </c>
    </row>
    <row r="2215" spans="2:13" x14ac:dyDescent="0.2">
      <c r="B2215" s="20" t="s">
        <v>2198</v>
      </c>
      <c r="C2215" s="20">
        <v>1</v>
      </c>
      <c r="D2215" s="20">
        <v>0.6038</v>
      </c>
      <c r="E2215" s="29">
        <v>1</v>
      </c>
      <c r="F2215" s="29">
        <v>0.90229263134301374</v>
      </c>
      <c r="G2215" s="29">
        <v>0.68325000000000002</v>
      </c>
      <c r="H2215" s="29">
        <v>1</v>
      </c>
      <c r="I2215" s="29">
        <v>0.90229263134301374</v>
      </c>
      <c r="J2215" s="29">
        <v>0.329071259485687</v>
      </c>
      <c r="K2215" s="29">
        <v>0.68087672974799984</v>
      </c>
      <c r="L2215" s="29">
        <v>0.88661407265702408</v>
      </c>
      <c r="M2215" s="29">
        <v>0.91600859850891792</v>
      </c>
    </row>
    <row r="2216" spans="2:13" x14ac:dyDescent="0.2">
      <c r="B2216" s="20" t="s">
        <v>2199</v>
      </c>
      <c r="C2216" s="20">
        <v>1</v>
      </c>
      <c r="D2216" s="20">
        <v>0.82020000000000004</v>
      </c>
      <c r="E2216" s="29">
        <v>1</v>
      </c>
      <c r="F2216" s="29">
        <v>0.55966296083616862</v>
      </c>
      <c r="G2216" s="29">
        <v>0.68325000000000002</v>
      </c>
      <c r="H2216" s="29">
        <v>1</v>
      </c>
      <c r="I2216" s="29">
        <v>0.55966296083616862</v>
      </c>
      <c r="J2216" s="29">
        <v>0.8870116544753589</v>
      </c>
      <c r="K2216" s="29">
        <v>0.68087672974799984</v>
      </c>
      <c r="L2216" s="29">
        <v>0.53940305673675049</v>
      </c>
      <c r="M2216" s="29">
        <v>0.57972604993266741</v>
      </c>
    </row>
    <row r="2217" spans="2:13" x14ac:dyDescent="0.2">
      <c r="B2217" s="20" t="s">
        <v>2200</v>
      </c>
      <c r="C2217" s="20">
        <v>1</v>
      </c>
      <c r="D2217" s="20">
        <v>0.72130000000000005</v>
      </c>
      <c r="E2217" s="29">
        <v>1</v>
      </c>
      <c r="F2217" s="29">
        <v>0.75880691630252139</v>
      </c>
      <c r="G2217" s="29">
        <v>0.68325000000000002</v>
      </c>
      <c r="H2217" s="29">
        <v>1</v>
      </c>
      <c r="I2217" s="29">
        <v>0.75880691630252139</v>
      </c>
      <c r="J2217" s="29">
        <v>0.56378924214536397</v>
      </c>
      <c r="K2217" s="29">
        <v>0.68087672974799984</v>
      </c>
      <c r="L2217" s="29">
        <v>0.7429689753298695</v>
      </c>
      <c r="M2217" s="29">
        <v>0.77396584597610141</v>
      </c>
    </row>
    <row r="2218" spans="2:13" x14ac:dyDescent="0.2">
      <c r="B2218" s="20" t="s">
        <v>2201</v>
      </c>
      <c r="C2218" s="20">
        <v>1</v>
      </c>
      <c r="D2218" s="20">
        <v>0.60260000000000002</v>
      </c>
      <c r="E2218" s="29">
        <v>1</v>
      </c>
      <c r="F2218" s="29">
        <v>0.90325787432283755</v>
      </c>
      <c r="G2218" s="29">
        <v>0.68325000000000002</v>
      </c>
      <c r="H2218" s="29">
        <v>1</v>
      </c>
      <c r="I2218" s="29">
        <v>0.90325787432283755</v>
      </c>
      <c r="J2218" s="29">
        <v>0.32726678849890656</v>
      </c>
      <c r="K2218" s="29">
        <v>0.68087672974799984</v>
      </c>
      <c r="L2218" s="29">
        <v>0.88761898366066549</v>
      </c>
      <c r="M2218" s="29">
        <v>0.91692415292675999</v>
      </c>
    </row>
    <row r="2219" spans="2:13" x14ac:dyDescent="0.2">
      <c r="B2219" s="20" t="s">
        <v>2202</v>
      </c>
      <c r="C2219" s="20">
        <v>1</v>
      </c>
      <c r="D2219" s="20">
        <v>0.88480000000000003</v>
      </c>
      <c r="E2219" s="29">
        <v>1</v>
      </c>
      <c r="F2219" s="29">
        <v>0.4128433638029182</v>
      </c>
      <c r="G2219" s="29">
        <v>0.68325000000000002</v>
      </c>
      <c r="H2219" s="29">
        <v>1</v>
      </c>
      <c r="I2219" s="29">
        <v>0.4128433638029182</v>
      </c>
      <c r="J2219" s="29">
        <v>1.1925712432419642</v>
      </c>
      <c r="K2219" s="29">
        <v>0.68087672974799984</v>
      </c>
      <c r="L2219" s="29">
        <v>0.38382185976341399</v>
      </c>
      <c r="M2219" s="29">
        <v>0.44248344005508672</v>
      </c>
    </row>
    <row r="2220" spans="2:13" x14ac:dyDescent="0.2">
      <c r="B2220" s="20" t="s">
        <v>2203</v>
      </c>
      <c r="C2220" s="20">
        <v>1</v>
      </c>
      <c r="D2220" s="20">
        <v>0.87270000000000003</v>
      </c>
      <c r="E2220" s="29">
        <v>0</v>
      </c>
      <c r="F2220" s="29">
        <v>0.43995748379126154</v>
      </c>
      <c r="G2220" s="29">
        <v>0.68325000000000002</v>
      </c>
      <c r="H2220" s="29">
        <v>0</v>
      </c>
      <c r="I2220" s="29">
        <v>0.43995748379126154</v>
      </c>
      <c r="J2220" s="29">
        <v>-0.88632878852114672</v>
      </c>
      <c r="K2220" s="29">
        <v>-1.4686946348865695</v>
      </c>
      <c r="L2220" s="29">
        <v>0.41242520939674943</v>
      </c>
      <c r="M2220" s="29">
        <v>0.46786422067401845</v>
      </c>
    </row>
    <row r="2221" spans="2:13" x14ac:dyDescent="0.2">
      <c r="B2221" s="20" t="s">
        <v>2204</v>
      </c>
      <c r="C2221" s="20">
        <v>1</v>
      </c>
      <c r="D2221" s="20">
        <v>0.77680000000000005</v>
      </c>
      <c r="E2221" s="29">
        <v>1</v>
      </c>
      <c r="F2221" s="29">
        <v>0.65419434814708111</v>
      </c>
      <c r="G2221" s="29">
        <v>0.68325000000000002</v>
      </c>
      <c r="H2221" s="29">
        <v>1</v>
      </c>
      <c r="I2221" s="29">
        <v>0.65419434814708111</v>
      </c>
      <c r="J2221" s="29">
        <v>0.72704727273567871</v>
      </c>
      <c r="K2221" s="29">
        <v>0.68087672974799984</v>
      </c>
      <c r="L2221" s="29">
        <v>0.63799763861939129</v>
      </c>
      <c r="M2221" s="29">
        <v>0.6700411700778397</v>
      </c>
    </row>
    <row r="2222" spans="2:13" x14ac:dyDescent="0.2">
      <c r="B2222" s="20" t="s">
        <v>2205</v>
      </c>
      <c r="C2222" s="20">
        <v>1</v>
      </c>
      <c r="D2222" s="20">
        <v>0.70369999999999999</v>
      </c>
      <c r="E2222" s="29">
        <v>1</v>
      </c>
      <c r="F2222" s="29">
        <v>0.78708484650832222</v>
      </c>
      <c r="G2222" s="29">
        <v>0.68325000000000002</v>
      </c>
      <c r="H2222" s="29">
        <v>1</v>
      </c>
      <c r="I2222" s="29">
        <v>0.78708484650832222</v>
      </c>
      <c r="J2222" s="29">
        <v>0.52010677426531415</v>
      </c>
      <c r="K2222" s="29">
        <v>0.68087672974799984</v>
      </c>
      <c r="L2222" s="29">
        <v>0.77088059970492306</v>
      </c>
      <c r="M2222" s="29">
        <v>0.80243677107551203</v>
      </c>
    </row>
    <row r="2223" spans="2:13" x14ac:dyDescent="0.2">
      <c r="B2223" s="20" t="s">
        <v>2206</v>
      </c>
      <c r="C2223" s="20">
        <v>1</v>
      </c>
      <c r="D2223" s="20">
        <v>0.72350000000000003</v>
      </c>
      <c r="E2223" s="29">
        <v>1</v>
      </c>
      <c r="F2223" s="29">
        <v>0.75509773339727038</v>
      </c>
      <c r="G2223" s="29">
        <v>0.68325000000000002</v>
      </c>
      <c r="H2223" s="29">
        <v>1</v>
      </c>
      <c r="I2223" s="29">
        <v>0.75509773339727038</v>
      </c>
      <c r="J2223" s="29">
        <v>0.5695014300854363</v>
      </c>
      <c r="K2223" s="29">
        <v>0.68087672974799984</v>
      </c>
      <c r="L2223" s="29">
        <v>0.73930305878647762</v>
      </c>
      <c r="M2223" s="29">
        <v>0.7702328731660022</v>
      </c>
    </row>
    <row r="2224" spans="2:13" x14ac:dyDescent="0.2">
      <c r="B2224" s="20" t="s">
        <v>2207</v>
      </c>
      <c r="C2224" s="20">
        <v>1</v>
      </c>
      <c r="D2224" s="20">
        <v>0.69450000000000001</v>
      </c>
      <c r="E2224" s="29">
        <v>1</v>
      </c>
      <c r="F2224" s="29">
        <v>0.80087217905573371</v>
      </c>
      <c r="G2224" s="29">
        <v>0.68325000000000002</v>
      </c>
      <c r="H2224" s="29">
        <v>1</v>
      </c>
      <c r="I2224" s="29">
        <v>0.80087217905573371</v>
      </c>
      <c r="J2224" s="29">
        <v>0.49863684615395965</v>
      </c>
      <c r="K2224" s="29">
        <v>0.68087672974799984</v>
      </c>
      <c r="L2224" s="29">
        <v>0.7844928179553694</v>
      </c>
      <c r="M2224" s="29">
        <v>0.81629815892825386</v>
      </c>
    </row>
    <row r="2225" spans="2:13" x14ac:dyDescent="0.2">
      <c r="B2225" s="20" t="s">
        <v>2208</v>
      </c>
      <c r="C2225" s="20">
        <v>1</v>
      </c>
      <c r="D2225" s="20">
        <v>0.64900000000000002</v>
      </c>
      <c r="E2225" s="29">
        <v>1</v>
      </c>
      <c r="F2225" s="29">
        <v>0.85920865470828367</v>
      </c>
      <c r="G2225" s="29">
        <v>0.68325000000000002</v>
      </c>
      <c r="H2225" s="29">
        <v>1</v>
      </c>
      <c r="I2225" s="29">
        <v>0.85920865470828367</v>
      </c>
      <c r="J2225" s="29">
        <v>0.40479827941451146</v>
      </c>
      <c r="K2225" s="29">
        <v>0.68087672974799984</v>
      </c>
      <c r="L2225" s="29">
        <v>0.84257226298297117</v>
      </c>
      <c r="M2225" s="29">
        <v>0.87434915037787386</v>
      </c>
    </row>
    <row r="2226" spans="2:13" x14ac:dyDescent="0.2">
      <c r="B2226" s="20" t="s">
        <v>2209</v>
      </c>
      <c r="C2226" s="20">
        <v>1</v>
      </c>
      <c r="D2226" s="20">
        <v>0.70589999999999997</v>
      </c>
      <c r="E2226" s="29">
        <v>1</v>
      </c>
      <c r="F2226" s="29">
        <v>0.78368656613717746</v>
      </c>
      <c r="G2226" s="29">
        <v>0.68325000000000002</v>
      </c>
      <c r="H2226" s="29">
        <v>1</v>
      </c>
      <c r="I2226" s="29">
        <v>0.78368656613717746</v>
      </c>
      <c r="J2226" s="29">
        <v>0.52537638109960394</v>
      </c>
      <c r="K2226" s="29">
        <v>0.68087672974799984</v>
      </c>
      <c r="L2226" s="29">
        <v>0.76752732963207648</v>
      </c>
      <c r="M2226" s="29">
        <v>0.79901669754130222</v>
      </c>
    </row>
    <row r="2227" spans="2:13" x14ac:dyDescent="0.2">
      <c r="B2227" s="20" t="s">
        <v>2210</v>
      </c>
      <c r="C2227" s="20">
        <v>1</v>
      </c>
      <c r="D2227" s="20">
        <v>0.76019999999999999</v>
      </c>
      <c r="E2227" s="29">
        <v>1</v>
      </c>
      <c r="F2227" s="29">
        <v>0.68775744981772424</v>
      </c>
      <c r="G2227" s="29">
        <v>0.68325000000000002</v>
      </c>
      <c r="H2227" s="29">
        <v>1</v>
      </c>
      <c r="I2227" s="29">
        <v>0.68775744981772424</v>
      </c>
      <c r="J2227" s="29">
        <v>0.67379594182645597</v>
      </c>
      <c r="K2227" s="29">
        <v>0.68087672974799984</v>
      </c>
      <c r="L2227" s="29">
        <v>0.67213242719288424</v>
      </c>
      <c r="M2227" s="29">
        <v>0.70296691190966443</v>
      </c>
    </row>
    <row r="2228" spans="2:13" x14ac:dyDescent="0.2">
      <c r="B2228" s="20" t="s">
        <v>2211</v>
      </c>
      <c r="C2228" s="20">
        <v>1</v>
      </c>
      <c r="D2228" s="20">
        <v>0.70309999999999995</v>
      </c>
      <c r="E2228" s="29">
        <v>1</v>
      </c>
      <c r="F2228" s="29">
        <v>0.78800486259167457</v>
      </c>
      <c r="G2228" s="29">
        <v>0.68325000000000002</v>
      </c>
      <c r="H2228" s="29">
        <v>1</v>
      </c>
      <c r="I2228" s="29">
        <v>0.78800486259167457</v>
      </c>
      <c r="J2228" s="29">
        <v>0.5186788043449696</v>
      </c>
      <c r="K2228" s="29">
        <v>0.68087672974799984</v>
      </c>
      <c r="L2228" s="29">
        <v>0.77178850228741525</v>
      </c>
      <c r="M2228" s="29">
        <v>0.80336250042799739</v>
      </c>
    </row>
    <row r="2229" spans="2:13" x14ac:dyDescent="0.2">
      <c r="B2229" s="20" t="s">
        <v>2212</v>
      </c>
      <c r="C2229" s="20">
        <v>1</v>
      </c>
      <c r="D2229" s="20">
        <v>0.61870000000000003</v>
      </c>
      <c r="E2229" s="29">
        <v>1</v>
      </c>
      <c r="F2229" s="29">
        <v>0.88957555807790778</v>
      </c>
      <c r="G2229" s="29">
        <v>0.68325000000000002</v>
      </c>
      <c r="H2229" s="29">
        <v>1</v>
      </c>
      <c r="I2229" s="29">
        <v>0.88957555807790778</v>
      </c>
      <c r="J2229" s="29">
        <v>0.35232315442663936</v>
      </c>
      <c r="K2229" s="29">
        <v>0.68087672974799984</v>
      </c>
      <c r="L2229" s="29">
        <v>0.87345969463889006</v>
      </c>
      <c r="M2229" s="29">
        <v>0.90386484534370726</v>
      </c>
    </row>
    <row r="2230" spans="2:13" x14ac:dyDescent="0.2">
      <c r="B2230" s="20" t="s">
        <v>2213</v>
      </c>
      <c r="C2230" s="20">
        <v>1</v>
      </c>
      <c r="D2230" s="20">
        <v>0.88149999999999995</v>
      </c>
      <c r="E2230" s="29">
        <v>1</v>
      </c>
      <c r="F2230" s="29">
        <v>0.42019304384242762</v>
      </c>
      <c r="G2230" s="29">
        <v>0.68325000000000002</v>
      </c>
      <c r="H2230" s="29">
        <v>1</v>
      </c>
      <c r="I2230" s="29">
        <v>0.42019304384242762</v>
      </c>
      <c r="J2230" s="29">
        <v>1.1746737976427724</v>
      </c>
      <c r="K2230" s="29">
        <v>0.68087672974799984</v>
      </c>
      <c r="L2230" s="29">
        <v>0.39156078082144924</v>
      </c>
      <c r="M2230" s="29">
        <v>0.44937266783662105</v>
      </c>
    </row>
    <row r="2231" spans="2:13" x14ac:dyDescent="0.2">
      <c r="B2231" s="20" t="s">
        <v>2214</v>
      </c>
      <c r="C2231" s="20">
        <v>1</v>
      </c>
      <c r="D2231" s="20">
        <v>0.63139999999999996</v>
      </c>
      <c r="E2231" s="29">
        <v>1</v>
      </c>
      <c r="F2231" s="29">
        <v>0.87761385927109625</v>
      </c>
      <c r="G2231" s="29">
        <v>0.68325000000000002</v>
      </c>
      <c r="H2231" s="29">
        <v>1</v>
      </c>
      <c r="I2231" s="29">
        <v>0.87761385927109625</v>
      </c>
      <c r="J2231" s="29">
        <v>0.37343445315359003</v>
      </c>
      <c r="K2231" s="29">
        <v>0.68087672974799984</v>
      </c>
      <c r="L2231" s="29">
        <v>0.8612149736895629</v>
      </c>
      <c r="M2231" s="29">
        <v>0.89231732852436185</v>
      </c>
    </row>
    <row r="2232" spans="2:13" x14ac:dyDescent="0.2">
      <c r="B2232" s="20" t="s">
        <v>2215</v>
      </c>
      <c r="C2232" s="20">
        <v>1</v>
      </c>
      <c r="D2232" s="20">
        <v>0.73119999999999996</v>
      </c>
      <c r="E2232" s="29">
        <v>1</v>
      </c>
      <c r="F2232" s="29">
        <v>0.74181478756471886</v>
      </c>
      <c r="G2232" s="29">
        <v>0.68325000000000002</v>
      </c>
      <c r="H2232" s="29">
        <v>1</v>
      </c>
      <c r="I2232" s="29">
        <v>0.74181478756471886</v>
      </c>
      <c r="J2232" s="29">
        <v>0.58995371325630797</v>
      </c>
      <c r="K2232" s="29">
        <v>0.68087672974799984</v>
      </c>
      <c r="L2232" s="29">
        <v>0.72615609579740181</v>
      </c>
      <c r="M2232" s="29">
        <v>0.7568778781335006</v>
      </c>
    </row>
    <row r="2233" spans="2:13" x14ac:dyDescent="0.2">
      <c r="B2233" s="20" t="s">
        <v>2216</v>
      </c>
      <c r="C2233" s="20">
        <v>1</v>
      </c>
      <c r="D2233" s="20">
        <v>0.72789999999999999</v>
      </c>
      <c r="E2233" s="29">
        <v>1</v>
      </c>
      <c r="F2233" s="29">
        <v>0.7475644934647353</v>
      </c>
      <c r="G2233" s="29">
        <v>0.68325000000000002</v>
      </c>
      <c r="H2233" s="29">
        <v>1</v>
      </c>
      <c r="I2233" s="29">
        <v>0.7475644934647353</v>
      </c>
      <c r="J2233" s="29">
        <v>0.58110001621398943</v>
      </c>
      <c r="K2233" s="29">
        <v>0.68087672974799984</v>
      </c>
      <c r="L2233" s="29">
        <v>0.73185102867179963</v>
      </c>
      <c r="M2233" s="29">
        <v>0.76265577637148618</v>
      </c>
    </row>
    <row r="2234" spans="2:13" x14ac:dyDescent="0.2">
      <c r="B2234" s="20" t="s">
        <v>2217</v>
      </c>
      <c r="C2234" s="20">
        <v>1</v>
      </c>
      <c r="D2234" s="20">
        <v>0.81230000000000002</v>
      </c>
      <c r="E2234" s="29">
        <v>1</v>
      </c>
      <c r="F2234" s="29">
        <v>0.57742039917699872</v>
      </c>
      <c r="G2234" s="29">
        <v>0.68325000000000002</v>
      </c>
      <c r="H2234" s="29">
        <v>1</v>
      </c>
      <c r="I2234" s="29">
        <v>0.57742039917699872</v>
      </c>
      <c r="J2234" s="29">
        <v>0.855476734434929</v>
      </c>
      <c r="K2234" s="29">
        <v>0.68087672974799984</v>
      </c>
      <c r="L2234" s="29">
        <v>0.55813996322083093</v>
      </c>
      <c r="M2234" s="29">
        <v>0.5964677915608898</v>
      </c>
    </row>
    <row r="2235" spans="2:13" x14ac:dyDescent="0.2">
      <c r="B2235" s="20" t="s">
        <v>2218</v>
      </c>
      <c r="C2235" s="20">
        <v>1</v>
      </c>
      <c r="D2235" s="20">
        <v>0.74019999999999997</v>
      </c>
      <c r="E2235" s="29">
        <v>1</v>
      </c>
      <c r="F2235" s="29">
        <v>0.72570574127840848</v>
      </c>
      <c r="G2235" s="29">
        <v>0.68325000000000002</v>
      </c>
      <c r="H2235" s="29">
        <v>1</v>
      </c>
      <c r="I2235" s="29">
        <v>0.72570574127840848</v>
      </c>
      <c r="J2235" s="29">
        <v>0.61479181832275509</v>
      </c>
      <c r="K2235" s="29">
        <v>0.68087672974799984</v>
      </c>
      <c r="L2235" s="29">
        <v>0.71015814904347152</v>
      </c>
      <c r="M2235" s="29">
        <v>0.74072382495096933</v>
      </c>
    </row>
    <row r="2236" spans="2:13" x14ac:dyDescent="0.2">
      <c r="B2236" s="20" t="s">
        <v>2219</v>
      </c>
      <c r="C2236" s="20">
        <v>1</v>
      </c>
      <c r="D2236" s="20">
        <v>0.6885</v>
      </c>
      <c r="E2236" s="29">
        <v>1</v>
      </c>
      <c r="F2236" s="29">
        <v>0.80949630000286366</v>
      </c>
      <c r="G2236" s="29">
        <v>0.68325000000000002</v>
      </c>
      <c r="H2236" s="29">
        <v>1</v>
      </c>
      <c r="I2236" s="29">
        <v>0.80949630000286366</v>
      </c>
      <c r="J2236" s="29">
        <v>0.48511451974760278</v>
      </c>
      <c r="K2236" s="29">
        <v>0.68087672974799984</v>
      </c>
      <c r="L2236" s="29">
        <v>0.7930188182411414</v>
      </c>
      <c r="M2236" s="29">
        <v>0.824951583830972</v>
      </c>
    </row>
    <row r="2237" spans="2:13" x14ac:dyDescent="0.2">
      <c r="B2237" s="20" t="s">
        <v>2220</v>
      </c>
      <c r="C2237" s="20">
        <v>1</v>
      </c>
      <c r="D2237" s="20">
        <v>0.746</v>
      </c>
      <c r="E2237" s="29">
        <v>1</v>
      </c>
      <c r="F2237" s="29">
        <v>0.71499928628844578</v>
      </c>
      <c r="G2237" s="29">
        <v>0.68325000000000002</v>
      </c>
      <c r="H2237" s="29">
        <v>1</v>
      </c>
      <c r="I2237" s="29">
        <v>0.71499928628844578</v>
      </c>
      <c r="J2237" s="29">
        <v>0.63134997797091919</v>
      </c>
      <c r="K2237" s="29">
        <v>0.68087672974799984</v>
      </c>
      <c r="L2237" s="29">
        <v>0.69948339157159412</v>
      </c>
      <c r="M2237" s="29">
        <v>0.73002328003831163</v>
      </c>
    </row>
    <row r="2238" spans="2:13" x14ac:dyDescent="0.2">
      <c r="B2238" s="20" t="s">
        <v>2221</v>
      </c>
      <c r="C2238" s="20">
        <v>1</v>
      </c>
      <c r="D2238" s="20">
        <v>0.88139999999999996</v>
      </c>
      <c r="E2238" s="29">
        <v>1</v>
      </c>
      <c r="F2238" s="29">
        <v>0.42041633224987512</v>
      </c>
      <c r="G2238" s="29">
        <v>0.68325000000000002</v>
      </c>
      <c r="H2238" s="29">
        <v>1</v>
      </c>
      <c r="I2238" s="29">
        <v>0.42041633224987512</v>
      </c>
      <c r="J2238" s="29">
        <v>1.1741356642391714</v>
      </c>
      <c r="K2238" s="29">
        <v>0.68087672974799984</v>
      </c>
      <c r="L2238" s="29">
        <v>0.39179607539512312</v>
      </c>
      <c r="M2238" s="29">
        <v>0.44958184628117448</v>
      </c>
    </row>
    <row r="2239" spans="2:13" x14ac:dyDescent="0.2">
      <c r="B2239" s="20" t="s">
        <v>2222</v>
      </c>
      <c r="C2239" s="20">
        <v>1</v>
      </c>
      <c r="D2239" s="20">
        <v>0.78169999999999995</v>
      </c>
      <c r="E2239" s="29">
        <v>1</v>
      </c>
      <c r="F2239" s="29">
        <v>0.64396657189874273</v>
      </c>
      <c r="G2239" s="29">
        <v>0.68325000000000002</v>
      </c>
      <c r="H2239" s="29">
        <v>1</v>
      </c>
      <c r="I2239" s="29">
        <v>0.64396657189874273</v>
      </c>
      <c r="J2239" s="29">
        <v>0.74355607465428442</v>
      </c>
      <c r="K2239" s="29">
        <v>0.68087672974799984</v>
      </c>
      <c r="L2239" s="29">
        <v>0.62749455692532097</v>
      </c>
      <c r="M2239" s="29">
        <v>0.66010474661921814</v>
      </c>
    </row>
    <row r="2240" spans="2:13" x14ac:dyDescent="0.2">
      <c r="B2240" s="20" t="s">
        <v>2223</v>
      </c>
      <c r="C2240" s="20">
        <v>1</v>
      </c>
      <c r="D2240" s="20">
        <v>0.88519999999999999</v>
      </c>
      <c r="E2240" s="29">
        <v>1</v>
      </c>
      <c r="F2240" s="29">
        <v>0.4119550585778422</v>
      </c>
      <c r="G2240" s="29">
        <v>0.68325000000000002</v>
      </c>
      <c r="H2240" s="29">
        <v>1</v>
      </c>
      <c r="I2240" s="29">
        <v>0.4119550585778422</v>
      </c>
      <c r="J2240" s="29">
        <v>1.1947590781856881</v>
      </c>
      <c r="K2240" s="29">
        <v>0.68087672974799984</v>
      </c>
      <c r="L2240" s="29">
        <v>0.38288731530104292</v>
      </c>
      <c r="M2240" s="29">
        <v>0.44165024062960206</v>
      </c>
    </row>
    <row r="2241" spans="2:13" x14ac:dyDescent="0.2">
      <c r="B2241" s="20" t="s">
        <v>2224</v>
      </c>
      <c r="C2241" s="20">
        <v>1</v>
      </c>
      <c r="D2241" s="20">
        <v>0.79820000000000002</v>
      </c>
      <c r="E2241" s="29">
        <v>1</v>
      </c>
      <c r="F2241" s="29">
        <v>0.608595012514491</v>
      </c>
      <c r="G2241" s="29">
        <v>0.68325000000000002</v>
      </c>
      <c r="H2241" s="29">
        <v>1</v>
      </c>
      <c r="I2241" s="29">
        <v>0.608595012514491</v>
      </c>
      <c r="J2241" s="29">
        <v>0.80195312341864899</v>
      </c>
      <c r="K2241" s="29">
        <v>0.68087672974799984</v>
      </c>
      <c r="L2241" s="29">
        <v>0.59082862073452858</v>
      </c>
      <c r="M2241" s="29">
        <v>0.62607819669768305</v>
      </c>
    </row>
    <row r="2242" spans="2:13" x14ac:dyDescent="0.2">
      <c r="B2242" s="20" t="s">
        <v>2225</v>
      </c>
      <c r="C2242" s="20">
        <v>1</v>
      </c>
      <c r="D2242" s="20">
        <v>0.67749999999999999</v>
      </c>
      <c r="E2242" s="29">
        <v>1</v>
      </c>
      <c r="F2242" s="29">
        <v>0.82455938428039866</v>
      </c>
      <c r="G2242" s="29">
        <v>0.68325000000000002</v>
      </c>
      <c r="H2242" s="29">
        <v>1</v>
      </c>
      <c r="I2242" s="29">
        <v>0.82455938428039866</v>
      </c>
      <c r="J2242" s="29">
        <v>0.46126882328825586</v>
      </c>
      <c r="K2242" s="29">
        <v>0.68087672974799984</v>
      </c>
      <c r="L2242" s="29">
        <v>0.80794617614646724</v>
      </c>
      <c r="M2242" s="29">
        <v>0.84002005774386168</v>
      </c>
    </row>
    <row r="2243" spans="2:13" x14ac:dyDescent="0.2">
      <c r="B2243" s="20" t="s">
        <v>2226</v>
      </c>
      <c r="C2243" s="20">
        <v>1</v>
      </c>
      <c r="D2243" s="20">
        <v>0.7288</v>
      </c>
      <c r="E2243" s="29">
        <v>1</v>
      </c>
      <c r="F2243" s="29">
        <v>0.74600483681660756</v>
      </c>
      <c r="G2243" s="29">
        <v>0.68325000000000002</v>
      </c>
      <c r="H2243" s="29">
        <v>1</v>
      </c>
      <c r="I2243" s="29">
        <v>0.74600483681660756</v>
      </c>
      <c r="J2243" s="29">
        <v>0.58350139891727959</v>
      </c>
      <c r="K2243" s="29">
        <v>0.68087672974799984</v>
      </c>
      <c r="L2243" s="29">
        <v>0.73030690069854398</v>
      </c>
      <c r="M2243" s="29">
        <v>0.76108796354804498</v>
      </c>
    </row>
    <row r="2244" spans="2:13" x14ac:dyDescent="0.2">
      <c r="B2244" s="20" t="s">
        <v>2227</v>
      </c>
      <c r="C2244" s="20">
        <v>1</v>
      </c>
      <c r="D2244" s="20">
        <v>0.74150000000000005</v>
      </c>
      <c r="E2244" s="29">
        <v>1</v>
      </c>
      <c r="F2244" s="29">
        <v>0.72332787721361214</v>
      </c>
      <c r="G2244" s="29">
        <v>0.68325000000000002</v>
      </c>
      <c r="H2244" s="29">
        <v>1</v>
      </c>
      <c r="I2244" s="29">
        <v>0.72332787721361214</v>
      </c>
      <c r="J2244" s="29">
        <v>0.61846496059457878</v>
      </c>
      <c r="K2244" s="29">
        <v>0.68087672974799984</v>
      </c>
      <c r="L2244" s="29">
        <v>0.70779051250807556</v>
      </c>
      <c r="M2244" s="29">
        <v>0.73834450067185031</v>
      </c>
    </row>
    <row r="2245" spans="2:13" x14ac:dyDescent="0.2">
      <c r="B2245" s="20" t="s">
        <v>2228</v>
      </c>
      <c r="C2245" s="20">
        <v>1</v>
      </c>
      <c r="D2245" s="20">
        <v>0.84730000000000005</v>
      </c>
      <c r="E2245" s="29">
        <v>1</v>
      </c>
      <c r="F2245" s="29">
        <v>0.49786004984151128</v>
      </c>
      <c r="G2245" s="29">
        <v>0.68325000000000002</v>
      </c>
      <c r="H2245" s="29">
        <v>1</v>
      </c>
      <c r="I2245" s="29">
        <v>0.49786004984151128</v>
      </c>
      <c r="J2245" s="29">
        <v>1.0042890984153412</v>
      </c>
      <c r="K2245" s="29">
        <v>0.68087672974799984</v>
      </c>
      <c r="L2245" s="29">
        <v>0.4738421111857396</v>
      </c>
      <c r="M2245" s="29">
        <v>0.52188786837740875</v>
      </c>
    </row>
    <row r="2246" spans="2:13" x14ac:dyDescent="0.2">
      <c r="B2246" s="20" t="s">
        <v>2229</v>
      </c>
      <c r="C2246" s="20">
        <v>1</v>
      </c>
      <c r="D2246" s="20">
        <v>0.63419999999999999</v>
      </c>
      <c r="E2246" s="29">
        <v>1</v>
      </c>
      <c r="F2246" s="29">
        <v>0.87483094052262578</v>
      </c>
      <c r="G2246" s="29">
        <v>0.68325000000000002</v>
      </c>
      <c r="H2246" s="29">
        <v>1</v>
      </c>
      <c r="I2246" s="29">
        <v>0.87483094052262578</v>
      </c>
      <c r="J2246" s="29">
        <v>0.37825652394551229</v>
      </c>
      <c r="K2246" s="29">
        <v>0.68087672974799984</v>
      </c>
      <c r="L2246" s="29">
        <v>0.85838183742260521</v>
      </c>
      <c r="M2246" s="29">
        <v>0.88961515639068911</v>
      </c>
    </row>
    <row r="2247" spans="2:13" x14ac:dyDescent="0.2">
      <c r="B2247" s="20" t="s">
        <v>2230</v>
      </c>
      <c r="C2247" s="20">
        <v>1</v>
      </c>
      <c r="D2247" s="20">
        <v>0.68030000000000002</v>
      </c>
      <c r="E2247" s="29">
        <v>1</v>
      </c>
      <c r="F2247" s="29">
        <v>0.82081638012367875</v>
      </c>
      <c r="G2247" s="29">
        <v>0.68325000000000002</v>
      </c>
      <c r="H2247" s="29">
        <v>1</v>
      </c>
      <c r="I2247" s="29">
        <v>0.82081638012367875</v>
      </c>
      <c r="J2247" s="29">
        <v>0.46722507853256728</v>
      </c>
      <c r="K2247" s="29">
        <v>0.68087672974799984</v>
      </c>
      <c r="L2247" s="29">
        <v>0.8042317200280229</v>
      </c>
      <c r="M2247" s="29">
        <v>0.83628207107295516</v>
      </c>
    </row>
    <row r="2248" spans="2:13" x14ac:dyDescent="0.2">
      <c r="B2248" s="20" t="s">
        <v>2231</v>
      </c>
      <c r="C2248" s="20">
        <v>1</v>
      </c>
      <c r="D2248" s="20">
        <v>0.73209999999999997</v>
      </c>
      <c r="E2248" s="29">
        <v>1</v>
      </c>
      <c r="F2248" s="29">
        <v>0.74023195087796934</v>
      </c>
      <c r="G2248" s="29">
        <v>0.68325000000000002</v>
      </c>
      <c r="H2248" s="29">
        <v>1</v>
      </c>
      <c r="I2248" s="29">
        <v>0.74023195087796934</v>
      </c>
      <c r="J2248" s="29">
        <v>0.5923916836628238</v>
      </c>
      <c r="K2248" s="29">
        <v>0.68087672974799984</v>
      </c>
      <c r="L2248" s="29">
        <v>0.72458708618485612</v>
      </c>
      <c r="M2248" s="29">
        <v>0.75528824687496698</v>
      </c>
    </row>
    <row r="2249" spans="2:13" x14ac:dyDescent="0.2">
      <c r="B2249" s="20" t="s">
        <v>2232</v>
      </c>
      <c r="C2249" s="20">
        <v>1</v>
      </c>
      <c r="D2249" s="20">
        <v>0.77739999999999998</v>
      </c>
      <c r="E2249" s="29">
        <v>1</v>
      </c>
      <c r="F2249" s="29">
        <v>0.65294937619501503</v>
      </c>
      <c r="G2249" s="29">
        <v>0.68325000000000002</v>
      </c>
      <c r="H2249" s="29">
        <v>1</v>
      </c>
      <c r="I2249" s="29">
        <v>0.65294937619501503</v>
      </c>
      <c r="J2249" s="29">
        <v>0.72904889999986955</v>
      </c>
      <c r="K2249" s="29">
        <v>0.68087672974799984</v>
      </c>
      <c r="L2249" s="29">
        <v>0.6367216623167522</v>
      </c>
      <c r="M2249" s="29">
        <v>0.66882922637678321</v>
      </c>
    </row>
    <row r="2250" spans="2:13" x14ac:dyDescent="0.2">
      <c r="B2250" s="20" t="s">
        <v>2233</v>
      </c>
      <c r="C2250" s="20">
        <v>1</v>
      </c>
      <c r="D2250" s="20">
        <v>0.87529999999999997</v>
      </c>
      <c r="E2250" s="29">
        <v>1</v>
      </c>
      <c r="F2250" s="29">
        <v>0.4340952137538357</v>
      </c>
      <c r="G2250" s="29">
        <v>0.68325000000000002</v>
      </c>
      <c r="H2250" s="29">
        <v>1</v>
      </c>
      <c r="I2250" s="29">
        <v>0.4340952137538357</v>
      </c>
      <c r="J2250" s="29">
        <v>1.1417714646097283</v>
      </c>
      <c r="K2250" s="29">
        <v>0.68087672974799984</v>
      </c>
      <c r="L2250" s="29">
        <v>0.40622924694873069</v>
      </c>
      <c r="M2250" s="29">
        <v>0.46238415032424179</v>
      </c>
    </row>
    <row r="2251" spans="2:13" x14ac:dyDescent="0.2">
      <c r="B2251" s="20" t="s">
        <v>2234</v>
      </c>
      <c r="C2251" s="20">
        <v>1</v>
      </c>
      <c r="D2251" s="20">
        <v>0.86699999999999999</v>
      </c>
      <c r="E2251" s="29">
        <v>1</v>
      </c>
      <c r="F2251" s="29">
        <v>0.45286592947916837</v>
      </c>
      <c r="G2251" s="29">
        <v>0.68325000000000002</v>
      </c>
      <c r="H2251" s="29">
        <v>1</v>
      </c>
      <c r="I2251" s="29">
        <v>0.45286592947916837</v>
      </c>
      <c r="J2251" s="29">
        <v>1.0991628853994211</v>
      </c>
      <c r="K2251" s="29">
        <v>0.68087672974799984</v>
      </c>
      <c r="L2251" s="29">
        <v>0.42608736462392227</v>
      </c>
      <c r="M2251" s="29">
        <v>0.4799201223861711</v>
      </c>
    </row>
    <row r="2252" spans="2:13" x14ac:dyDescent="0.2">
      <c r="B2252" s="20" t="s">
        <v>2235</v>
      </c>
      <c r="C2252" s="20">
        <v>1</v>
      </c>
      <c r="D2252" s="20">
        <v>0.87209999999999999</v>
      </c>
      <c r="E2252" s="29">
        <v>1</v>
      </c>
      <c r="F2252" s="29">
        <v>0.44131275880595</v>
      </c>
      <c r="G2252" s="29">
        <v>0.68325000000000002</v>
      </c>
      <c r="H2252" s="29">
        <v>1</v>
      </c>
      <c r="I2252" s="29">
        <v>0.44131275880595</v>
      </c>
      <c r="J2252" s="29">
        <v>1.1251518405686458</v>
      </c>
      <c r="K2252" s="29">
        <v>0.68087672974799984</v>
      </c>
      <c r="L2252" s="29">
        <v>0.4138584394507645</v>
      </c>
      <c r="M2252" s="29">
        <v>0.46913065263095138</v>
      </c>
    </row>
    <row r="2253" spans="2:13" x14ac:dyDescent="0.2">
      <c r="B2253" s="20" t="s">
        <v>2236</v>
      </c>
      <c r="C2253" s="20">
        <v>1</v>
      </c>
      <c r="D2253" s="20">
        <v>0.89700000000000002</v>
      </c>
      <c r="E2253" s="29">
        <v>1</v>
      </c>
      <c r="F2253" s="29">
        <v>0.38603057201370827</v>
      </c>
      <c r="G2253" s="29">
        <v>0.68325000000000002</v>
      </c>
      <c r="H2253" s="29">
        <v>1</v>
      </c>
      <c r="I2253" s="29">
        <v>0.38603057201370827</v>
      </c>
      <c r="J2253" s="29">
        <v>1.2611377421087073</v>
      </c>
      <c r="K2253" s="29">
        <v>0.68087672974799984</v>
      </c>
      <c r="L2253" s="29">
        <v>0.35569872349899379</v>
      </c>
      <c r="M2253" s="29">
        <v>0.41727381178432732</v>
      </c>
    </row>
    <row r="2254" spans="2:13" x14ac:dyDescent="0.2">
      <c r="B2254" s="20" t="s">
        <v>2237</v>
      </c>
      <c r="C2254" s="20">
        <v>1</v>
      </c>
      <c r="D2254" s="20">
        <v>0.72850000000000004</v>
      </c>
      <c r="E2254" s="29">
        <v>1</v>
      </c>
      <c r="F2254" s="29">
        <v>0.74652542775023167</v>
      </c>
      <c r="G2254" s="29">
        <v>0.68325000000000002</v>
      </c>
      <c r="H2254" s="29">
        <v>1</v>
      </c>
      <c r="I2254" s="29">
        <v>0.74652542775023167</v>
      </c>
      <c r="J2254" s="29">
        <v>0.58269983740759534</v>
      </c>
      <c r="K2254" s="29">
        <v>0.68087672974799984</v>
      </c>
      <c r="L2254" s="29">
        <v>0.73082236163613035</v>
      </c>
      <c r="M2254" s="29">
        <v>0.76161123719692925</v>
      </c>
    </row>
    <row r="2255" spans="2:13" x14ac:dyDescent="0.2">
      <c r="B2255" s="20" t="s">
        <v>2238</v>
      </c>
      <c r="C2255" s="20">
        <v>1</v>
      </c>
      <c r="D2255" s="20">
        <v>0.68459999999999999</v>
      </c>
      <c r="E2255" s="29">
        <v>1</v>
      </c>
      <c r="F2255" s="29">
        <v>0.81494711782122298</v>
      </c>
      <c r="G2255" s="29">
        <v>0.68325000000000002</v>
      </c>
      <c r="H2255" s="29">
        <v>1</v>
      </c>
      <c r="I2255" s="29">
        <v>0.81494711782122298</v>
      </c>
      <c r="J2255" s="29">
        <v>0.47652228180273987</v>
      </c>
      <c r="K2255" s="29">
        <v>0.68087672974799984</v>
      </c>
      <c r="L2255" s="29">
        <v>0.79841446551451645</v>
      </c>
      <c r="M2255" s="29">
        <v>0.83041187641510983</v>
      </c>
    </row>
    <row r="2256" spans="2:13" x14ac:dyDescent="0.2">
      <c r="B2256" s="20" t="s">
        <v>2239</v>
      </c>
      <c r="C2256" s="20">
        <v>1</v>
      </c>
      <c r="D2256" s="20">
        <v>0.72260000000000002</v>
      </c>
      <c r="E2256" s="29">
        <v>1</v>
      </c>
      <c r="F2256" s="29">
        <v>0.75661977098796385</v>
      </c>
      <c r="G2256" s="29">
        <v>0.68325000000000002</v>
      </c>
      <c r="H2256" s="29">
        <v>1</v>
      </c>
      <c r="I2256" s="29">
        <v>0.75661977098796385</v>
      </c>
      <c r="J2256" s="29">
        <v>0.56715766383869914</v>
      </c>
      <c r="K2256" s="29">
        <v>0.68087672974799984</v>
      </c>
      <c r="L2256" s="29">
        <v>0.74080757579300671</v>
      </c>
      <c r="M2256" s="29">
        <v>0.77176452718128608</v>
      </c>
    </row>
    <row r="2257" spans="2:13" x14ac:dyDescent="0.2">
      <c r="B2257" s="20" t="s">
        <v>2240</v>
      </c>
      <c r="C2257" s="20">
        <v>1</v>
      </c>
      <c r="D2257" s="20">
        <v>0.62239999999999995</v>
      </c>
      <c r="E2257" s="29">
        <v>1</v>
      </c>
      <c r="F2257" s="29">
        <v>0.88620047133606217</v>
      </c>
      <c r="G2257" s="29">
        <v>0.68325000000000002</v>
      </c>
      <c r="H2257" s="29">
        <v>1</v>
      </c>
      <c r="I2257" s="29">
        <v>0.88620047133606217</v>
      </c>
      <c r="J2257" s="29">
        <v>0.35834738805866928</v>
      </c>
      <c r="K2257" s="29">
        <v>0.68087672974799984</v>
      </c>
      <c r="L2257" s="29">
        <v>0.86999310389370588</v>
      </c>
      <c r="M2257" s="29">
        <v>0.90061814757944314</v>
      </c>
    </row>
    <row r="2258" spans="2:13" x14ac:dyDescent="0.2">
      <c r="B2258" s="20" t="s">
        <v>2241</v>
      </c>
      <c r="C2258" s="20">
        <v>1</v>
      </c>
      <c r="D2258" s="20">
        <v>0.73839999999999995</v>
      </c>
      <c r="E2258" s="29">
        <v>1</v>
      </c>
      <c r="F2258" s="29">
        <v>0.72897709997622939</v>
      </c>
      <c r="G2258" s="29">
        <v>0.68325000000000002</v>
      </c>
      <c r="H2258" s="29">
        <v>1</v>
      </c>
      <c r="I2258" s="29">
        <v>0.72897709997622939</v>
      </c>
      <c r="J2258" s="29">
        <v>0.60974191611805018</v>
      </c>
      <c r="K2258" s="29">
        <v>0.68087672974799984</v>
      </c>
      <c r="L2258" s="29">
        <v>0.71341265368959217</v>
      </c>
      <c r="M2258" s="29">
        <v>0.74399957370045999</v>
      </c>
    </row>
    <row r="2259" spans="2:13" x14ac:dyDescent="0.2">
      <c r="B2259" s="20" t="s">
        <v>2242</v>
      </c>
      <c r="C2259" s="20">
        <v>1</v>
      </c>
      <c r="D2259" s="20">
        <v>0.65769999999999995</v>
      </c>
      <c r="E2259" s="29">
        <v>1</v>
      </c>
      <c r="F2259" s="29">
        <v>0.84928483414416467</v>
      </c>
      <c r="G2259" s="29">
        <v>0.68325000000000002</v>
      </c>
      <c r="H2259" s="29">
        <v>1</v>
      </c>
      <c r="I2259" s="29">
        <v>0.84928483414416467</v>
      </c>
      <c r="J2259" s="29">
        <v>0.42126152293177005</v>
      </c>
      <c r="K2259" s="29">
        <v>0.68087672974799984</v>
      </c>
      <c r="L2259" s="29">
        <v>0.83260188894107734</v>
      </c>
      <c r="M2259" s="29">
        <v>0.86457558185793093</v>
      </c>
    </row>
    <row r="2260" spans="2:13" x14ac:dyDescent="0.2">
      <c r="B2260" s="20" t="s">
        <v>2243</v>
      </c>
      <c r="C2260" s="20">
        <v>1</v>
      </c>
      <c r="D2260" s="20">
        <v>0.88590000000000002</v>
      </c>
      <c r="E2260" s="29">
        <v>1</v>
      </c>
      <c r="F2260" s="29">
        <v>0.41040190698588541</v>
      </c>
      <c r="G2260" s="29">
        <v>0.68325000000000002</v>
      </c>
      <c r="H2260" s="29">
        <v>1</v>
      </c>
      <c r="I2260" s="29">
        <v>0.41040190698588541</v>
      </c>
      <c r="J2260" s="29">
        <v>1.198597451728892</v>
      </c>
      <c r="K2260" s="29">
        <v>0.68087672974799984</v>
      </c>
      <c r="L2260" s="29">
        <v>0.38125374844121296</v>
      </c>
      <c r="M2260" s="29">
        <v>0.44019314250482433</v>
      </c>
    </row>
    <row r="2261" spans="2:13" x14ac:dyDescent="0.2">
      <c r="B2261" s="20" t="s">
        <v>2244</v>
      </c>
      <c r="C2261" s="20">
        <v>1</v>
      </c>
      <c r="D2261" s="20">
        <v>0.6653</v>
      </c>
      <c r="E2261" s="29">
        <v>1</v>
      </c>
      <c r="F2261" s="29">
        <v>0.84015123230269562</v>
      </c>
      <c r="G2261" s="29">
        <v>0.68325000000000002</v>
      </c>
      <c r="H2261" s="29">
        <v>1</v>
      </c>
      <c r="I2261" s="29">
        <v>0.84015123230269562</v>
      </c>
      <c r="J2261" s="29">
        <v>0.43619020800839364</v>
      </c>
      <c r="K2261" s="29">
        <v>0.68087672974799984</v>
      </c>
      <c r="L2261" s="29">
        <v>0.82346666063667029</v>
      </c>
      <c r="M2261" s="29">
        <v>0.85553554890528949</v>
      </c>
    </row>
    <row r="2262" spans="2:13" x14ac:dyDescent="0.2">
      <c r="B2262" s="20" t="s">
        <v>2245</v>
      </c>
      <c r="C2262" s="20">
        <v>1</v>
      </c>
      <c r="D2262" s="20">
        <v>0.81130000000000002</v>
      </c>
      <c r="E2262" s="29">
        <v>1</v>
      </c>
      <c r="F2262" s="29">
        <v>0.57965495778343601</v>
      </c>
      <c r="G2262" s="29">
        <v>0.68325000000000002</v>
      </c>
      <c r="H2262" s="29">
        <v>1</v>
      </c>
      <c r="I2262" s="29">
        <v>0.57965495778343601</v>
      </c>
      <c r="J2262" s="29">
        <v>0.85156575311609417</v>
      </c>
      <c r="K2262" s="29">
        <v>0.68087672974799984</v>
      </c>
      <c r="L2262" s="29">
        <v>0.56049250676483053</v>
      </c>
      <c r="M2262" s="29">
        <v>0.59858029221046016</v>
      </c>
    </row>
    <row r="2263" spans="2:13" x14ac:dyDescent="0.2">
      <c r="B2263" s="20" t="s">
        <v>2246</v>
      </c>
      <c r="C2263" s="20">
        <v>1</v>
      </c>
      <c r="D2263" s="20">
        <v>0.8155</v>
      </c>
      <c r="E2263" s="29">
        <v>1</v>
      </c>
      <c r="F2263" s="29">
        <v>0.57024891982381465</v>
      </c>
      <c r="G2263" s="29">
        <v>0.68325000000000002</v>
      </c>
      <c r="H2263" s="29">
        <v>1</v>
      </c>
      <c r="I2263" s="29">
        <v>0.57024891982381465</v>
      </c>
      <c r="J2263" s="29">
        <v>0.86811298599633269</v>
      </c>
      <c r="K2263" s="29">
        <v>0.68087672974799984</v>
      </c>
      <c r="L2263" s="29">
        <v>0.55058145326333507</v>
      </c>
      <c r="M2263" s="29">
        <v>0.58969709804216497</v>
      </c>
    </row>
    <row r="2264" spans="2:13" x14ac:dyDescent="0.2">
      <c r="B2264" s="20" t="s">
        <v>2247</v>
      </c>
      <c r="C2264" s="20">
        <v>1</v>
      </c>
      <c r="D2264" s="20">
        <v>0.83819999999999995</v>
      </c>
      <c r="E2264" s="29">
        <v>1</v>
      </c>
      <c r="F2264" s="29">
        <v>0.51870023019851497</v>
      </c>
      <c r="G2264" s="29">
        <v>0.68325000000000002</v>
      </c>
      <c r="H2264" s="29">
        <v>1</v>
      </c>
      <c r="I2264" s="29">
        <v>0.51870023019851497</v>
      </c>
      <c r="J2264" s="29">
        <v>0.96327348616093222</v>
      </c>
      <c r="K2264" s="29">
        <v>0.68087672974799984</v>
      </c>
      <c r="L2264" s="29">
        <v>0.49598224368674459</v>
      </c>
      <c r="M2264" s="29">
        <v>0.54134116026787782</v>
      </c>
    </row>
    <row r="2265" spans="2:13" x14ac:dyDescent="0.2">
      <c r="B2265" s="20" t="s">
        <v>2248</v>
      </c>
      <c r="C2265" s="20">
        <v>1</v>
      </c>
      <c r="D2265" s="20">
        <v>0.65039999999999998</v>
      </c>
      <c r="E2265" s="29">
        <v>1</v>
      </c>
      <c r="F2265" s="29">
        <v>0.85764944343128968</v>
      </c>
      <c r="G2265" s="29">
        <v>0.68325000000000002</v>
      </c>
      <c r="H2265" s="29">
        <v>1</v>
      </c>
      <c r="I2265" s="29">
        <v>0.85764944343128968</v>
      </c>
      <c r="J2265" s="29">
        <v>0.40740342870236596</v>
      </c>
      <c r="K2265" s="29">
        <v>0.68087672974799984</v>
      </c>
      <c r="L2265" s="29">
        <v>0.84100233884841169</v>
      </c>
      <c r="M2265" s="29">
        <v>0.87281717431927019</v>
      </c>
    </row>
    <row r="2266" spans="2:13" x14ac:dyDescent="0.2">
      <c r="B2266" s="20" t="s">
        <v>2249</v>
      </c>
      <c r="C2266" s="20">
        <v>1</v>
      </c>
      <c r="D2266" s="20">
        <v>0.66279999999999994</v>
      </c>
      <c r="E2266" s="29">
        <v>1</v>
      </c>
      <c r="F2266" s="29">
        <v>0.84320417512881363</v>
      </c>
      <c r="G2266" s="29">
        <v>0.68325000000000002</v>
      </c>
      <c r="H2266" s="29">
        <v>1</v>
      </c>
      <c r="I2266" s="29">
        <v>0.84320417512881363</v>
      </c>
      <c r="J2266" s="29">
        <v>0.43122196371759097</v>
      </c>
      <c r="K2266" s="29">
        <v>0.68087672974799984</v>
      </c>
      <c r="L2266" s="29">
        <v>0.8265161439143015</v>
      </c>
      <c r="M2266" s="29">
        <v>0.85856163036900723</v>
      </c>
    </row>
    <row r="2267" spans="2:13" x14ac:dyDescent="0.2">
      <c r="B2267" s="20" t="s">
        <v>2250</v>
      </c>
      <c r="C2267" s="20">
        <v>1</v>
      </c>
      <c r="D2267" s="20">
        <v>0.64939999999999998</v>
      </c>
      <c r="E2267" s="29">
        <v>1</v>
      </c>
      <c r="F2267" s="29">
        <v>0.85876462859725011</v>
      </c>
      <c r="G2267" s="29">
        <v>0.68325000000000002</v>
      </c>
      <c r="H2267" s="29">
        <v>1</v>
      </c>
      <c r="I2267" s="29">
        <v>0.85876462859725011</v>
      </c>
      <c r="J2267" s="29">
        <v>0.40554090324170966</v>
      </c>
      <c r="K2267" s="29">
        <v>0.68087672974799984</v>
      </c>
      <c r="L2267" s="29">
        <v>0.8421250504681973</v>
      </c>
      <c r="M2267" s="29">
        <v>0.87391302378371627</v>
      </c>
    </row>
    <row r="2268" spans="2:13" x14ac:dyDescent="0.2">
      <c r="B2268" s="20" t="s">
        <v>2251</v>
      </c>
      <c r="C2268" s="20">
        <v>1</v>
      </c>
      <c r="D2268" s="20">
        <v>0.64090000000000003</v>
      </c>
      <c r="E2268" s="29">
        <v>1</v>
      </c>
      <c r="F2268" s="29">
        <v>0.86795122313945905</v>
      </c>
      <c r="G2268" s="29">
        <v>0.68325000000000002</v>
      </c>
      <c r="H2268" s="29">
        <v>1</v>
      </c>
      <c r="I2268" s="29">
        <v>0.86795122313945905</v>
      </c>
      <c r="J2268" s="29">
        <v>0.39004932586836472</v>
      </c>
      <c r="K2268" s="29">
        <v>0.68087672974799984</v>
      </c>
      <c r="L2268" s="29">
        <v>0.85140078227837956</v>
      </c>
      <c r="M2268" s="29">
        <v>0.88291183813714369</v>
      </c>
    </row>
    <row r="2269" spans="2:13" x14ac:dyDescent="0.2">
      <c r="B2269" s="20" t="s">
        <v>2252</v>
      </c>
      <c r="C2269" s="20">
        <v>1</v>
      </c>
      <c r="D2269" s="20">
        <v>0.8821</v>
      </c>
      <c r="E2269" s="29">
        <v>1</v>
      </c>
      <c r="F2269" s="29">
        <v>0.41885400227164793</v>
      </c>
      <c r="G2269" s="29">
        <v>0.68325000000000002</v>
      </c>
      <c r="H2269" s="29">
        <v>1</v>
      </c>
      <c r="I2269" s="29">
        <v>0.41885400227164793</v>
      </c>
      <c r="J2269" s="29">
        <v>1.1779077814400649</v>
      </c>
      <c r="K2269" s="29">
        <v>0.68087672974799984</v>
      </c>
      <c r="L2269" s="29">
        <v>0.39014995814509679</v>
      </c>
      <c r="M2269" s="29">
        <v>0.44811809712361972</v>
      </c>
    </row>
    <row r="2270" spans="2:13" x14ac:dyDescent="0.2">
      <c r="B2270" s="20" t="s">
        <v>2253</v>
      </c>
      <c r="C2270" s="20">
        <v>1</v>
      </c>
      <c r="D2270" s="20">
        <v>0.68879999999999997</v>
      </c>
      <c r="E2270" s="29">
        <v>1</v>
      </c>
      <c r="F2270" s="29">
        <v>0.80907196278476978</v>
      </c>
      <c r="G2270" s="29">
        <v>0.68325000000000002</v>
      </c>
      <c r="H2270" s="29">
        <v>1</v>
      </c>
      <c r="I2270" s="29">
        <v>0.80907196278476978</v>
      </c>
      <c r="J2270" s="29">
        <v>0.48578184295906734</v>
      </c>
      <c r="K2270" s="29">
        <v>0.68087672974799984</v>
      </c>
      <c r="L2270" s="29">
        <v>0.79259902088674128</v>
      </c>
      <c r="M2270" s="29">
        <v>0.8245261929919937</v>
      </c>
    </row>
    <row r="2271" spans="2:13" x14ac:dyDescent="0.2">
      <c r="B2271" s="20" t="s">
        <v>2254</v>
      </c>
      <c r="C2271" s="20">
        <v>1</v>
      </c>
      <c r="D2271" s="20">
        <v>0.70189999999999997</v>
      </c>
      <c r="E2271" s="29">
        <v>1</v>
      </c>
      <c r="F2271" s="29">
        <v>0.7898361668012065</v>
      </c>
      <c r="G2271" s="29">
        <v>0.68325000000000002</v>
      </c>
      <c r="H2271" s="29">
        <v>1</v>
      </c>
      <c r="I2271" s="29">
        <v>0.7898361668012065</v>
      </c>
      <c r="J2271" s="29">
        <v>0.51583461535270891</v>
      </c>
      <c r="K2271" s="29">
        <v>0.68087672974799984</v>
      </c>
      <c r="L2271" s="29">
        <v>0.77359581818008949</v>
      </c>
      <c r="M2271" s="29">
        <v>0.8052049074284986</v>
      </c>
    </row>
    <row r="2272" spans="2:13" x14ac:dyDescent="0.2">
      <c r="B2272" s="20" t="s">
        <v>2255</v>
      </c>
      <c r="C2272" s="20">
        <v>1</v>
      </c>
      <c r="D2272" s="20">
        <v>0.89039999999999997</v>
      </c>
      <c r="E2272" s="29">
        <v>1</v>
      </c>
      <c r="F2272" s="29">
        <v>0.40046120529789336</v>
      </c>
      <c r="G2272" s="29">
        <v>0.68325000000000002</v>
      </c>
      <c r="H2272" s="29">
        <v>1</v>
      </c>
      <c r="I2272" s="29">
        <v>0.40046120529789336</v>
      </c>
      <c r="J2272" s="29">
        <v>1.2235688728711935</v>
      </c>
      <c r="K2272" s="29">
        <v>0.68087672974799984</v>
      </c>
      <c r="L2272" s="29">
        <v>0.37081188782167268</v>
      </c>
      <c r="M2272" s="29">
        <v>0.4308578044436524</v>
      </c>
    </row>
    <row r="2273" spans="2:13" x14ac:dyDescent="0.2">
      <c r="B2273" s="20" t="s">
        <v>2256</v>
      </c>
      <c r="C2273" s="20">
        <v>1</v>
      </c>
      <c r="D2273" s="20">
        <v>0.62829999999999997</v>
      </c>
      <c r="E2273" s="29">
        <v>1</v>
      </c>
      <c r="F2273" s="29">
        <v>0.88063267391172551</v>
      </c>
      <c r="G2273" s="29">
        <v>0.68325000000000002</v>
      </c>
      <c r="H2273" s="29">
        <v>1</v>
      </c>
      <c r="I2273" s="29">
        <v>0.88063267391172551</v>
      </c>
      <c r="J2273" s="29">
        <v>0.36816740400533265</v>
      </c>
      <c r="K2273" s="29">
        <v>0.68087672974799984</v>
      </c>
      <c r="L2273" s="29">
        <v>0.86429464883517226</v>
      </c>
      <c r="M2273" s="29">
        <v>0.89524212042748119</v>
      </c>
    </row>
    <row r="2274" spans="2:13" x14ac:dyDescent="0.2">
      <c r="B2274" s="20" t="s">
        <v>2257</v>
      </c>
      <c r="C2274" s="20">
        <v>1</v>
      </c>
      <c r="D2274" s="20">
        <v>0.75609999999999999</v>
      </c>
      <c r="E2274" s="29">
        <v>1</v>
      </c>
      <c r="F2274" s="29">
        <v>0.69576887131988052</v>
      </c>
      <c r="G2274" s="29">
        <v>0.68325000000000002</v>
      </c>
      <c r="H2274" s="29">
        <v>1</v>
      </c>
      <c r="I2274" s="29">
        <v>0.69576887131988052</v>
      </c>
      <c r="J2274" s="29">
        <v>0.66125554530372344</v>
      </c>
      <c r="K2274" s="29">
        <v>0.68087672974799984</v>
      </c>
      <c r="L2274" s="29">
        <v>0.68020680560569324</v>
      </c>
      <c r="M2274" s="29">
        <v>0.71089551070326862</v>
      </c>
    </row>
    <row r="2275" spans="2:13" x14ac:dyDescent="0.2">
      <c r="B2275" s="20" t="s">
        <v>2258</v>
      </c>
      <c r="C2275" s="20">
        <v>1</v>
      </c>
      <c r="D2275" s="20">
        <v>0.64729999999999999</v>
      </c>
      <c r="E2275" s="29">
        <v>1</v>
      </c>
      <c r="F2275" s="29">
        <v>0.8610827570377555</v>
      </c>
      <c r="G2275" s="29">
        <v>0.68325000000000002</v>
      </c>
      <c r="H2275" s="29">
        <v>1</v>
      </c>
      <c r="I2275" s="29">
        <v>0.8610827570377555</v>
      </c>
      <c r="J2275" s="29">
        <v>0.40165726933216606</v>
      </c>
      <c r="K2275" s="29">
        <v>0.68087672974799984</v>
      </c>
      <c r="L2275" s="29">
        <v>0.84446102572871895</v>
      </c>
      <c r="M2275" s="29">
        <v>0.87618863265309277</v>
      </c>
    </row>
    <row r="2276" spans="2:13" x14ac:dyDescent="0.2">
      <c r="B2276" s="20" t="s">
        <v>2259</v>
      </c>
      <c r="C2276" s="20">
        <v>1</v>
      </c>
      <c r="D2276" s="20">
        <v>0.69120000000000004</v>
      </c>
      <c r="E2276" s="29">
        <v>1</v>
      </c>
      <c r="F2276" s="29">
        <v>0.80565126272632315</v>
      </c>
      <c r="G2276" s="29">
        <v>0.68325000000000002</v>
      </c>
      <c r="H2276" s="29">
        <v>1</v>
      </c>
      <c r="I2276" s="29">
        <v>0.80565126272632315</v>
      </c>
      <c r="J2276" s="29">
        <v>0.49115358183883812</v>
      </c>
      <c r="K2276" s="29">
        <v>0.68087672974799984</v>
      </c>
      <c r="L2276" s="29">
        <v>0.78921607528704518</v>
      </c>
      <c r="M2276" s="29">
        <v>0.82109546422035207</v>
      </c>
    </row>
    <row r="2277" spans="2:13" x14ac:dyDescent="0.2">
      <c r="B2277" s="20" t="s">
        <v>2260</v>
      </c>
      <c r="C2277" s="20">
        <v>1</v>
      </c>
      <c r="D2277" s="20">
        <v>0.88229999999999997</v>
      </c>
      <c r="E2277" s="29">
        <v>1</v>
      </c>
      <c r="F2277" s="29">
        <v>0.41840791958361895</v>
      </c>
      <c r="G2277" s="29">
        <v>0.68325000000000002</v>
      </c>
      <c r="H2277" s="29">
        <v>1</v>
      </c>
      <c r="I2277" s="29">
        <v>0.41840791958361895</v>
      </c>
      <c r="J2277" s="29">
        <v>1.1789877533748594</v>
      </c>
      <c r="K2277" s="29">
        <v>0.68087672974799984</v>
      </c>
      <c r="L2277" s="29">
        <v>0.38968004651386379</v>
      </c>
      <c r="M2277" s="29">
        <v>0.44770009879633971</v>
      </c>
    </row>
    <row r="2278" spans="2:13" x14ac:dyDescent="0.2">
      <c r="B2278" s="20" t="s">
        <v>2261</v>
      </c>
      <c r="C2278" s="20">
        <v>1</v>
      </c>
      <c r="D2278" s="20">
        <v>0.89580000000000004</v>
      </c>
      <c r="E2278" s="29">
        <v>1</v>
      </c>
      <c r="F2278" s="29">
        <v>0.38864028133113832</v>
      </c>
      <c r="G2278" s="29">
        <v>0.68325000000000002</v>
      </c>
      <c r="H2278" s="29">
        <v>1</v>
      </c>
      <c r="I2278" s="29">
        <v>0.38864028133113832</v>
      </c>
      <c r="J2278" s="29">
        <v>1.2542222598222081</v>
      </c>
      <c r="K2278" s="29">
        <v>0.68087672974799984</v>
      </c>
      <c r="L2278" s="29">
        <v>0.35842767481161897</v>
      </c>
      <c r="M2278" s="29">
        <v>0.41973346388110455</v>
      </c>
    </row>
    <row r="2279" spans="2:13" x14ac:dyDescent="0.2">
      <c r="B2279" s="20" t="s">
        <v>2262</v>
      </c>
      <c r="C2279" s="20">
        <v>1</v>
      </c>
      <c r="D2279" s="20">
        <v>0.86380000000000001</v>
      </c>
      <c r="E2279" s="29">
        <v>1</v>
      </c>
      <c r="F2279" s="29">
        <v>0.46014180234075408</v>
      </c>
      <c r="G2279" s="29">
        <v>0.68325000000000002</v>
      </c>
      <c r="H2279" s="29">
        <v>1</v>
      </c>
      <c r="I2279" s="29">
        <v>0.46014180234075408</v>
      </c>
      <c r="J2279" s="29">
        <v>1.0831634717851617</v>
      </c>
      <c r="K2279" s="29">
        <v>0.68087672974799984</v>
      </c>
      <c r="L2279" s="29">
        <v>0.43379797767128148</v>
      </c>
      <c r="M2279" s="29">
        <v>0.48671023282175901</v>
      </c>
    </row>
    <row r="2280" spans="2:13" x14ac:dyDescent="0.2">
      <c r="B2280" s="20" t="s">
        <v>2263</v>
      </c>
      <c r="C2280" s="20">
        <v>1</v>
      </c>
      <c r="D2280" s="20">
        <v>0.71109999999999995</v>
      </c>
      <c r="E2280" s="29">
        <v>1</v>
      </c>
      <c r="F2280" s="29">
        <v>0.77549891431317353</v>
      </c>
      <c r="G2280" s="29">
        <v>0.68325000000000002</v>
      </c>
      <c r="H2280" s="29">
        <v>1</v>
      </c>
      <c r="I2280" s="29">
        <v>0.77549891431317353</v>
      </c>
      <c r="J2280" s="29">
        <v>0.53804503200040155</v>
      </c>
      <c r="K2280" s="29">
        <v>0.68087672974799984</v>
      </c>
      <c r="L2280" s="29">
        <v>0.75944861975839673</v>
      </c>
      <c r="M2280" s="29">
        <v>0.79077332330687156</v>
      </c>
    </row>
    <row r="2281" spans="2:13" x14ac:dyDescent="0.2">
      <c r="B2281" s="20" t="s">
        <v>2264</v>
      </c>
      <c r="C2281" s="20">
        <v>1</v>
      </c>
      <c r="D2281" s="20">
        <v>0.82540000000000002</v>
      </c>
      <c r="E2281" s="29">
        <v>1</v>
      </c>
      <c r="F2281" s="29">
        <v>0.54788767576518305</v>
      </c>
      <c r="G2281" s="29">
        <v>0.68325000000000002</v>
      </c>
      <c r="H2281" s="29">
        <v>1</v>
      </c>
      <c r="I2281" s="29">
        <v>0.54788767576518305</v>
      </c>
      <c r="J2281" s="29">
        <v>0.90840058896070452</v>
      </c>
      <c r="K2281" s="29">
        <v>0.68087672974799984</v>
      </c>
      <c r="L2281" s="29">
        <v>0.52694372347858476</v>
      </c>
      <c r="M2281" s="29">
        <v>0.56866338759836677</v>
      </c>
    </row>
    <row r="2282" spans="2:13" x14ac:dyDescent="0.2">
      <c r="B2282" s="20" t="s">
        <v>2265</v>
      </c>
      <c r="C2282" s="20">
        <v>1</v>
      </c>
      <c r="D2282" s="20">
        <v>0.70469999999999999</v>
      </c>
      <c r="E2282" s="29">
        <v>1</v>
      </c>
      <c r="F2282" s="29">
        <v>0.78554502156658979</v>
      </c>
      <c r="G2282" s="29">
        <v>0.68325000000000002</v>
      </c>
      <c r="H2282" s="29">
        <v>1</v>
      </c>
      <c r="I2282" s="29">
        <v>0.78554502156658979</v>
      </c>
      <c r="J2282" s="29">
        <v>0.52249546576741801</v>
      </c>
      <c r="K2282" s="29">
        <v>0.68087672974799984</v>
      </c>
      <c r="L2282" s="29">
        <v>0.7693611251384681</v>
      </c>
      <c r="M2282" s="29">
        <v>0.80088719837732858</v>
      </c>
    </row>
    <row r="2283" spans="2:13" x14ac:dyDescent="0.2">
      <c r="B2283" s="20" t="s">
        <v>2266</v>
      </c>
      <c r="C2283" s="20">
        <v>1</v>
      </c>
      <c r="D2283" s="20">
        <v>0.79369999999999996</v>
      </c>
      <c r="E2283" s="29">
        <v>1</v>
      </c>
      <c r="F2283" s="29">
        <v>0.61837340669558627</v>
      </c>
      <c r="G2283" s="29">
        <v>0.68325000000000002</v>
      </c>
      <c r="H2283" s="29">
        <v>1</v>
      </c>
      <c r="I2283" s="29">
        <v>0.61837340669558627</v>
      </c>
      <c r="J2283" s="29">
        <v>0.78558632165923581</v>
      </c>
      <c r="K2283" s="29">
        <v>0.68087672974799984</v>
      </c>
      <c r="L2283" s="29">
        <v>0.60101480089244586</v>
      </c>
      <c r="M2283" s="29">
        <v>0.6354348961898133</v>
      </c>
    </row>
    <row r="2284" spans="2:13" x14ac:dyDescent="0.2">
      <c r="B2284" s="20" t="s">
        <v>2267</v>
      </c>
      <c r="C2284" s="20">
        <v>1</v>
      </c>
      <c r="D2284" s="20">
        <v>0.83460000000000001</v>
      </c>
      <c r="E2284" s="29">
        <v>1</v>
      </c>
      <c r="F2284" s="29">
        <v>0.5269307930472078</v>
      </c>
      <c r="G2284" s="29">
        <v>0.68325000000000002</v>
      </c>
      <c r="H2284" s="29">
        <v>1</v>
      </c>
      <c r="I2284" s="29">
        <v>0.5269307930472078</v>
      </c>
      <c r="J2284" s="29">
        <v>0.94751381433048931</v>
      </c>
      <c r="K2284" s="29">
        <v>0.68087672974799984</v>
      </c>
      <c r="L2284" s="29">
        <v>0.50472123899768084</v>
      </c>
      <c r="M2284" s="29">
        <v>0.54903427493740853</v>
      </c>
    </row>
    <row r="2285" spans="2:13" x14ac:dyDescent="0.2">
      <c r="B2285" s="20" t="s">
        <v>2268</v>
      </c>
      <c r="C2285" s="20">
        <v>1</v>
      </c>
      <c r="D2285" s="20">
        <v>0.85809999999999997</v>
      </c>
      <c r="E2285" s="29">
        <v>1</v>
      </c>
      <c r="F2285" s="29">
        <v>0.47314214008958316</v>
      </c>
      <c r="G2285" s="29">
        <v>0.68325000000000002</v>
      </c>
      <c r="H2285" s="29">
        <v>1</v>
      </c>
      <c r="I2285" s="29">
        <v>0.47314214008958316</v>
      </c>
      <c r="J2285" s="29">
        <v>1.0552392018524706</v>
      </c>
      <c r="K2285" s="29">
        <v>0.68087672974799984</v>
      </c>
      <c r="L2285" s="29">
        <v>0.44758919496791594</v>
      </c>
      <c r="M2285" s="29">
        <v>0.49883656557912198</v>
      </c>
    </row>
    <row r="2286" spans="2:13" x14ac:dyDescent="0.2">
      <c r="B2286" s="20" t="s">
        <v>2269</v>
      </c>
      <c r="C2286" s="20">
        <v>1</v>
      </c>
      <c r="D2286" s="20">
        <v>0.64739999999999998</v>
      </c>
      <c r="E2286" s="29">
        <v>1</v>
      </c>
      <c r="F2286" s="29">
        <v>0.86097309737254901</v>
      </c>
      <c r="G2286" s="29">
        <v>0.68325000000000002</v>
      </c>
      <c r="H2286" s="29">
        <v>1</v>
      </c>
      <c r="I2286" s="29">
        <v>0.86097309737254901</v>
      </c>
      <c r="J2286" s="29">
        <v>0.40184135810487787</v>
      </c>
      <c r="K2286" s="29">
        <v>0.68087672974799984</v>
      </c>
      <c r="L2286" s="29">
        <v>0.84435045365561801</v>
      </c>
      <c r="M2286" s="29">
        <v>0.87608105620247756</v>
      </c>
    </row>
    <row r="2287" spans="2:13" x14ac:dyDescent="0.2">
      <c r="B2287" s="20" t="s">
        <v>2270</v>
      </c>
      <c r="C2287" s="20">
        <v>1</v>
      </c>
      <c r="D2287" s="20">
        <v>0.84219999999999995</v>
      </c>
      <c r="E2287" s="29">
        <v>1</v>
      </c>
      <c r="F2287" s="29">
        <v>0.5095434371673313</v>
      </c>
      <c r="G2287" s="29">
        <v>0.68325000000000002</v>
      </c>
      <c r="H2287" s="29">
        <v>1</v>
      </c>
      <c r="I2287" s="29">
        <v>0.5095434371673313</v>
      </c>
      <c r="J2287" s="29">
        <v>0.98109185212859373</v>
      </c>
      <c r="K2287" s="29">
        <v>0.68087672974799984</v>
      </c>
      <c r="L2287" s="29">
        <v>0.48625553828838258</v>
      </c>
      <c r="M2287" s="29">
        <v>0.53278998924604215</v>
      </c>
    </row>
    <row r="2288" spans="2:13" x14ac:dyDescent="0.2">
      <c r="B2288" s="20" t="s">
        <v>2271</v>
      </c>
      <c r="C2288" s="20">
        <v>1</v>
      </c>
      <c r="D2288" s="20">
        <v>0.64780000000000004</v>
      </c>
      <c r="E2288" s="29">
        <v>1</v>
      </c>
      <c r="F2288" s="29">
        <v>0.86053373268477129</v>
      </c>
      <c r="G2288" s="29">
        <v>0.68325000000000002</v>
      </c>
      <c r="H2288" s="29">
        <v>1</v>
      </c>
      <c r="I2288" s="29">
        <v>0.86053373268477129</v>
      </c>
      <c r="J2288" s="29">
        <v>0.40257855730373276</v>
      </c>
      <c r="K2288" s="29">
        <v>0.68087672974799984</v>
      </c>
      <c r="L2288" s="29">
        <v>0.84390750180753249</v>
      </c>
      <c r="M2288" s="29">
        <v>0.87564996609106893</v>
      </c>
    </row>
    <row r="2289" spans="2:13" x14ac:dyDescent="0.2">
      <c r="B2289" s="20" t="s">
        <v>2272</v>
      </c>
      <c r="C2289" s="20">
        <v>1</v>
      </c>
      <c r="D2289" s="20">
        <v>0.74450000000000005</v>
      </c>
      <c r="E2289" s="29">
        <v>1</v>
      </c>
      <c r="F2289" s="29">
        <v>0.71779219342348355</v>
      </c>
      <c r="G2289" s="29">
        <v>0.68325000000000002</v>
      </c>
      <c r="H2289" s="29">
        <v>1</v>
      </c>
      <c r="I2289" s="29">
        <v>0.71779219342348355</v>
      </c>
      <c r="J2289" s="29">
        <v>0.62702541785841759</v>
      </c>
      <c r="K2289" s="29">
        <v>0.68087672974799984</v>
      </c>
      <c r="L2289" s="29">
        <v>0.70227167485276487</v>
      </c>
      <c r="M2289" s="29">
        <v>0.73281145621319144</v>
      </c>
    </row>
    <row r="2290" spans="2:13" x14ac:dyDescent="0.2">
      <c r="B2290" s="20" t="s">
        <v>2273</v>
      </c>
      <c r="C2290" s="20">
        <v>1</v>
      </c>
      <c r="D2290" s="20">
        <v>0.65820000000000001</v>
      </c>
      <c r="E2290" s="29">
        <v>1</v>
      </c>
      <c r="F2290" s="29">
        <v>0.84869737540469847</v>
      </c>
      <c r="G2290" s="29">
        <v>0.68325000000000002</v>
      </c>
      <c r="H2290" s="29">
        <v>1</v>
      </c>
      <c r="I2290" s="29">
        <v>0.84869737540469847</v>
      </c>
      <c r="J2290" s="29">
        <v>0.42222777750648804</v>
      </c>
      <c r="K2290" s="29">
        <v>0.68087672974799984</v>
      </c>
      <c r="L2290" s="29">
        <v>0.83201320714982907</v>
      </c>
      <c r="M2290" s="29">
        <v>0.86399536773049523</v>
      </c>
    </row>
    <row r="2291" spans="2:13" x14ac:dyDescent="0.2">
      <c r="B2291" s="20" t="s">
        <v>2274</v>
      </c>
      <c r="C2291" s="20">
        <v>1</v>
      </c>
      <c r="D2291" s="20">
        <v>0.67759999999999998</v>
      </c>
      <c r="E2291" s="29">
        <v>1</v>
      </c>
      <c r="F2291" s="29">
        <v>0.82442677210232995</v>
      </c>
      <c r="G2291" s="29">
        <v>0.68325000000000002</v>
      </c>
      <c r="H2291" s="29">
        <v>1</v>
      </c>
      <c r="I2291" s="29">
        <v>0.82442677210232995</v>
      </c>
      <c r="J2291" s="29">
        <v>0.46148023340840738</v>
      </c>
      <c r="K2291" s="29">
        <v>0.68087672974799984</v>
      </c>
      <c r="L2291" s="29">
        <v>0.80781450874012495</v>
      </c>
      <c r="M2291" s="29">
        <v>0.83988770300747106</v>
      </c>
    </row>
    <row r="2292" spans="2:13" x14ac:dyDescent="0.2">
      <c r="B2292" s="20" t="s">
        <v>2275</v>
      </c>
      <c r="C2292" s="20">
        <v>1</v>
      </c>
      <c r="D2292" s="20">
        <v>0.81699999999999995</v>
      </c>
      <c r="E2292" s="29">
        <v>1</v>
      </c>
      <c r="F2292" s="29">
        <v>0.56687691943637086</v>
      </c>
      <c r="G2292" s="29">
        <v>0.68325000000000002</v>
      </c>
      <c r="H2292" s="29">
        <v>1</v>
      </c>
      <c r="I2292" s="29">
        <v>0.56687691943637086</v>
      </c>
      <c r="J2292" s="29">
        <v>0.87410031391871057</v>
      </c>
      <c r="K2292" s="29">
        <v>0.68087672974799984</v>
      </c>
      <c r="L2292" s="29">
        <v>0.54702332490009797</v>
      </c>
      <c r="M2292" s="29">
        <v>0.5865180855762121</v>
      </c>
    </row>
    <row r="2293" spans="2:13" x14ac:dyDescent="0.2">
      <c r="B2293" s="20" t="s">
        <v>2276</v>
      </c>
      <c r="C2293" s="20">
        <v>1</v>
      </c>
      <c r="D2293" s="20">
        <v>0.79510000000000003</v>
      </c>
      <c r="E2293" s="29">
        <v>1</v>
      </c>
      <c r="F2293" s="29">
        <v>0.61534109564032069</v>
      </c>
      <c r="G2293" s="29">
        <v>0.68325000000000002</v>
      </c>
      <c r="H2293" s="29">
        <v>1</v>
      </c>
      <c r="I2293" s="29">
        <v>0.61534109564032069</v>
      </c>
      <c r="J2293" s="29">
        <v>0.79064209820398501</v>
      </c>
      <c r="K2293" s="29">
        <v>0.68087672974799984</v>
      </c>
      <c r="L2293" s="29">
        <v>0.59785986612049091</v>
      </c>
      <c r="M2293" s="29">
        <v>0.63252948574278256</v>
      </c>
    </row>
    <row r="2294" spans="2:13" x14ac:dyDescent="0.2">
      <c r="B2294" s="20" t="s">
        <v>2277</v>
      </c>
      <c r="C2294" s="20">
        <v>1</v>
      </c>
      <c r="D2294" s="20">
        <v>0.63790000000000002</v>
      </c>
      <c r="E2294" s="29">
        <v>1</v>
      </c>
      <c r="F2294" s="29">
        <v>0.87107050586107904</v>
      </c>
      <c r="G2294" s="29">
        <v>0.68325000000000002</v>
      </c>
      <c r="H2294" s="29">
        <v>1</v>
      </c>
      <c r="I2294" s="29">
        <v>0.87107050586107904</v>
      </c>
      <c r="J2294" s="29">
        <v>0.38472418195906405</v>
      </c>
      <c r="K2294" s="29">
        <v>0.68087672974799984</v>
      </c>
      <c r="L2294" s="29">
        <v>0.85456211457491771</v>
      </c>
      <c r="M2294" s="29">
        <v>0.88595513094198031</v>
      </c>
    </row>
    <row r="2295" spans="2:13" x14ac:dyDescent="0.2">
      <c r="B2295" s="20" t="s">
        <v>2278</v>
      </c>
      <c r="C2295" s="20">
        <v>1</v>
      </c>
      <c r="D2295" s="20">
        <v>0.73350000000000004</v>
      </c>
      <c r="E2295" s="29">
        <v>1</v>
      </c>
      <c r="F2295" s="29">
        <v>0.73775727439336358</v>
      </c>
      <c r="G2295" s="29">
        <v>0.68325000000000002</v>
      </c>
      <c r="H2295" s="29">
        <v>1</v>
      </c>
      <c r="I2295" s="29">
        <v>0.73775727439336358</v>
      </c>
      <c r="J2295" s="29">
        <v>0.59620412272520606</v>
      </c>
      <c r="K2295" s="29">
        <v>0.68087672974799984</v>
      </c>
      <c r="L2295" s="29">
        <v>0.72213285843639619</v>
      </c>
      <c r="M2295" s="29">
        <v>0.7528038750396181</v>
      </c>
    </row>
    <row r="2296" spans="2:13" x14ac:dyDescent="0.2">
      <c r="B2296" s="20" t="s">
        <v>2279</v>
      </c>
      <c r="C2296" s="20">
        <v>1</v>
      </c>
      <c r="D2296" s="20">
        <v>0.80069999999999997</v>
      </c>
      <c r="E2296" s="29">
        <v>1</v>
      </c>
      <c r="F2296" s="29">
        <v>0.60312410029736396</v>
      </c>
      <c r="G2296" s="29">
        <v>0.68325000000000002</v>
      </c>
      <c r="H2296" s="29">
        <v>1</v>
      </c>
      <c r="I2296" s="29">
        <v>0.60312410029736396</v>
      </c>
      <c r="J2296" s="29">
        <v>0.81119267836285225</v>
      </c>
      <c r="K2296" s="29">
        <v>0.68087672974799984</v>
      </c>
      <c r="L2296" s="29">
        <v>0.5851144314852752</v>
      </c>
      <c r="M2296" s="29">
        <v>0.62085856646370907</v>
      </c>
    </row>
    <row r="2297" spans="2:13" x14ac:dyDescent="0.2">
      <c r="B2297" s="20" t="s">
        <v>2280</v>
      </c>
      <c r="C2297" s="20">
        <v>1</v>
      </c>
      <c r="D2297" s="20">
        <v>0.83330000000000004</v>
      </c>
      <c r="E2297" s="29">
        <v>1</v>
      </c>
      <c r="F2297" s="29">
        <v>0.52989958195885722</v>
      </c>
      <c r="G2297" s="29">
        <v>0.68325000000000002</v>
      </c>
      <c r="H2297" s="29">
        <v>1</v>
      </c>
      <c r="I2297" s="29">
        <v>0.52989958195885722</v>
      </c>
      <c r="J2297" s="29">
        <v>0.94188640895378373</v>
      </c>
      <c r="K2297" s="29">
        <v>0.68087672974799984</v>
      </c>
      <c r="L2297" s="29">
        <v>0.50787217231899029</v>
      </c>
      <c r="M2297" s="29">
        <v>0.55181112791131504</v>
      </c>
    </row>
    <row r="2298" spans="2:13" x14ac:dyDescent="0.2">
      <c r="B2298" s="20" t="s">
        <v>2281</v>
      </c>
      <c r="C2298" s="20">
        <v>1</v>
      </c>
      <c r="D2298" s="20">
        <v>0.79930000000000001</v>
      </c>
      <c r="E2298" s="29">
        <v>1</v>
      </c>
      <c r="F2298" s="29">
        <v>0.60619108370173813</v>
      </c>
      <c r="G2298" s="29">
        <v>0.68325000000000002</v>
      </c>
      <c r="H2298" s="29">
        <v>1</v>
      </c>
      <c r="I2298" s="29">
        <v>0.60619108370173813</v>
      </c>
      <c r="J2298" s="29">
        <v>0.80600549072655614</v>
      </c>
      <c r="K2298" s="29">
        <v>0.68087672974799984</v>
      </c>
      <c r="L2298" s="29">
        <v>0.58831908681333667</v>
      </c>
      <c r="M2298" s="29">
        <v>0.62378336403147205</v>
      </c>
    </row>
    <row r="2299" spans="2:13" x14ac:dyDescent="0.2">
      <c r="B2299" s="20" t="s">
        <v>2282</v>
      </c>
      <c r="C2299" s="20">
        <v>1</v>
      </c>
      <c r="D2299" s="20">
        <v>0.74480000000000002</v>
      </c>
      <c r="E2299" s="29">
        <v>1</v>
      </c>
      <c r="F2299" s="29">
        <v>0.71723494221261697</v>
      </c>
      <c r="G2299" s="29">
        <v>0.68325000000000002</v>
      </c>
      <c r="H2299" s="29">
        <v>1</v>
      </c>
      <c r="I2299" s="29">
        <v>0.71723494221261697</v>
      </c>
      <c r="J2299" s="29">
        <v>0.62788795360715766</v>
      </c>
      <c r="K2299" s="29">
        <v>0.68087672974799984</v>
      </c>
      <c r="L2299" s="29">
        <v>0.70171555904456606</v>
      </c>
      <c r="M2299" s="29">
        <v>0.73225496114646493</v>
      </c>
    </row>
    <row r="2300" spans="2:13" x14ac:dyDescent="0.2">
      <c r="B2300" s="20" t="s">
        <v>2283</v>
      </c>
      <c r="C2300" s="20">
        <v>1</v>
      </c>
      <c r="D2300" s="20">
        <v>0.76449999999999996</v>
      </c>
      <c r="E2300" s="29">
        <v>1</v>
      </c>
      <c r="F2300" s="29">
        <v>0.67923299439284179</v>
      </c>
      <c r="G2300" s="29">
        <v>0.68325000000000002</v>
      </c>
      <c r="H2300" s="29">
        <v>1</v>
      </c>
      <c r="I2300" s="29">
        <v>0.67923299439284179</v>
      </c>
      <c r="J2300" s="29">
        <v>0.68720365070512535</v>
      </c>
      <c r="K2300" s="29">
        <v>0.68087672974799984</v>
      </c>
      <c r="L2300" s="29">
        <v>0.66351063681712807</v>
      </c>
      <c r="M2300" s="29">
        <v>0.69455890646987317</v>
      </c>
    </row>
    <row r="2301" spans="2:13" x14ac:dyDescent="0.2">
      <c r="B2301" s="20" t="s">
        <v>2284</v>
      </c>
      <c r="C2301" s="20">
        <v>1</v>
      </c>
      <c r="D2301" s="20">
        <v>0.71040000000000003</v>
      </c>
      <c r="E2301" s="29">
        <v>1</v>
      </c>
      <c r="F2301" s="29">
        <v>0.77661380294354654</v>
      </c>
      <c r="G2301" s="29">
        <v>0.68325000000000002</v>
      </c>
      <c r="H2301" s="29">
        <v>1</v>
      </c>
      <c r="I2301" s="29">
        <v>0.77661380294354654</v>
      </c>
      <c r="J2301" s="29">
        <v>0.53632200329472302</v>
      </c>
      <c r="K2301" s="29">
        <v>0.68087672974799984</v>
      </c>
      <c r="L2301" s="29">
        <v>0.7605487175791944</v>
      </c>
      <c r="M2301" s="29">
        <v>0.79189598040078346</v>
      </c>
    </row>
    <row r="2302" spans="2:13" x14ac:dyDescent="0.2">
      <c r="B2302" s="20" t="s">
        <v>2285</v>
      </c>
      <c r="C2302" s="20">
        <v>1</v>
      </c>
      <c r="D2302" s="20">
        <v>0.86299999999999999</v>
      </c>
      <c r="E2302" s="29">
        <v>1</v>
      </c>
      <c r="F2302" s="29">
        <v>0.46196355126163791</v>
      </c>
      <c r="G2302" s="29">
        <v>0.68325000000000002</v>
      </c>
      <c r="H2302" s="29">
        <v>1</v>
      </c>
      <c r="I2302" s="29">
        <v>0.46196355126163791</v>
      </c>
      <c r="J2302" s="29">
        <v>1.0792001403132958</v>
      </c>
      <c r="K2302" s="29">
        <v>0.68087672974799984</v>
      </c>
      <c r="L2302" s="29">
        <v>0.4357295436961976</v>
      </c>
      <c r="M2302" s="29">
        <v>0.4884099033010651</v>
      </c>
    </row>
    <row r="2303" spans="2:13" x14ac:dyDescent="0.2">
      <c r="B2303" s="20" t="s">
        <v>2286</v>
      </c>
      <c r="C2303" s="20">
        <v>1</v>
      </c>
      <c r="D2303" s="20">
        <v>0.7046</v>
      </c>
      <c r="E2303" s="29">
        <v>1</v>
      </c>
      <c r="F2303" s="29">
        <v>0.78569936768494464</v>
      </c>
      <c r="G2303" s="29">
        <v>0.68325000000000002</v>
      </c>
      <c r="H2303" s="29">
        <v>1</v>
      </c>
      <c r="I2303" s="29">
        <v>0.78569936768494464</v>
      </c>
      <c r="J2303" s="29">
        <v>0.52225610377268916</v>
      </c>
      <c r="K2303" s="29">
        <v>0.68087672974799984</v>
      </c>
      <c r="L2303" s="29">
        <v>0.76951342763103014</v>
      </c>
      <c r="M2303" s="29">
        <v>0.80104253152644533</v>
      </c>
    </row>
    <row r="2304" spans="2:13" x14ac:dyDescent="0.2">
      <c r="B2304" s="20" t="s">
        <v>2287</v>
      </c>
      <c r="C2304" s="20">
        <v>1</v>
      </c>
      <c r="D2304" s="20">
        <v>0.73029999999999995</v>
      </c>
      <c r="E2304" s="29">
        <v>1</v>
      </c>
      <c r="F2304" s="29">
        <v>0.74339132301397337</v>
      </c>
      <c r="G2304" s="29">
        <v>0.68325000000000002</v>
      </c>
      <c r="H2304" s="29">
        <v>1</v>
      </c>
      <c r="I2304" s="29">
        <v>0.74339132301397337</v>
      </c>
      <c r="J2304" s="29">
        <v>0.58752577624470126</v>
      </c>
      <c r="K2304" s="29">
        <v>0.68087672974799984</v>
      </c>
      <c r="L2304" s="29">
        <v>0.72771830374738777</v>
      </c>
      <c r="M2304" s="29">
        <v>0.75846161533722167</v>
      </c>
    </row>
    <row r="2305" spans="2:13" x14ac:dyDescent="0.2">
      <c r="B2305" s="20" t="s">
        <v>2288</v>
      </c>
      <c r="C2305" s="20">
        <v>1</v>
      </c>
      <c r="D2305" s="20">
        <v>0.71779999999999999</v>
      </c>
      <c r="E2305" s="29">
        <v>1</v>
      </c>
      <c r="F2305" s="29">
        <v>0.76462847237271969</v>
      </c>
      <c r="G2305" s="29">
        <v>0.68325000000000002</v>
      </c>
      <c r="H2305" s="29">
        <v>1</v>
      </c>
      <c r="I2305" s="29">
        <v>0.76462847237271969</v>
      </c>
      <c r="J2305" s="29">
        <v>0.55481951726709733</v>
      </c>
      <c r="K2305" s="29">
        <v>0.68087672974799984</v>
      </c>
      <c r="L2305" s="29">
        <v>0.74871916038451425</v>
      </c>
      <c r="M2305" s="29">
        <v>0.779826722852207</v>
      </c>
    </row>
    <row r="2306" spans="2:13" x14ac:dyDescent="0.2">
      <c r="B2306" s="20" t="s">
        <v>2289</v>
      </c>
      <c r="C2306" s="20">
        <v>1</v>
      </c>
      <c r="D2306" s="20">
        <v>0.81240000000000001</v>
      </c>
      <c r="E2306" s="29">
        <v>1</v>
      </c>
      <c r="F2306" s="29">
        <v>0.57719676735740133</v>
      </c>
      <c r="G2306" s="29">
        <v>0.68325000000000002</v>
      </c>
      <c r="H2306" s="29">
        <v>1</v>
      </c>
      <c r="I2306" s="29">
        <v>0.57719676735740133</v>
      </c>
      <c r="J2306" s="29">
        <v>0.8558688191154511</v>
      </c>
      <c r="K2306" s="29">
        <v>0.68087672974799984</v>
      </c>
      <c r="L2306" s="29">
        <v>0.55790445311966863</v>
      </c>
      <c r="M2306" s="29">
        <v>0.59625645094487589</v>
      </c>
    </row>
    <row r="2307" spans="2:13" x14ac:dyDescent="0.2">
      <c r="B2307" s="20" t="s">
        <v>2290</v>
      </c>
      <c r="C2307" s="20">
        <v>1</v>
      </c>
      <c r="D2307" s="20">
        <v>0.60240000000000005</v>
      </c>
      <c r="E2307" s="29">
        <v>1</v>
      </c>
      <c r="F2307" s="29">
        <v>0.90341791800733418</v>
      </c>
      <c r="G2307" s="29">
        <v>0.68325000000000002</v>
      </c>
      <c r="H2307" s="29">
        <v>1</v>
      </c>
      <c r="I2307" s="29">
        <v>0.90341791800733418</v>
      </c>
      <c r="J2307" s="29">
        <v>0.32696700680417951</v>
      </c>
      <c r="K2307" s="29">
        <v>0.68087672974799984</v>
      </c>
      <c r="L2307" s="29">
        <v>0.88778569886811509</v>
      </c>
      <c r="M2307" s="29">
        <v>0.91707586914939621</v>
      </c>
    </row>
    <row r="2308" spans="2:13" x14ac:dyDescent="0.2">
      <c r="B2308" s="20" t="s">
        <v>2291</v>
      </c>
      <c r="C2308" s="20">
        <v>1</v>
      </c>
      <c r="D2308" s="20">
        <v>0.60270000000000001</v>
      </c>
      <c r="E2308" s="29">
        <v>1</v>
      </c>
      <c r="F2308" s="29">
        <v>0.90317776371236014</v>
      </c>
      <c r="G2308" s="29">
        <v>0.68325000000000002</v>
      </c>
      <c r="H2308" s="29">
        <v>1</v>
      </c>
      <c r="I2308" s="29">
        <v>0.90317776371236014</v>
      </c>
      <c r="J2308" s="29">
        <v>0.32741678240177868</v>
      </c>
      <c r="K2308" s="29">
        <v>0.68087672974799984</v>
      </c>
      <c r="L2308" s="29">
        <v>0.88753554370560195</v>
      </c>
      <c r="M2308" s="29">
        <v>0.91684820115034205</v>
      </c>
    </row>
    <row r="2309" spans="2:13" x14ac:dyDescent="0.2">
      <c r="B2309" s="20" t="s">
        <v>2292</v>
      </c>
      <c r="C2309" s="20">
        <v>1</v>
      </c>
      <c r="D2309" s="20">
        <v>0.77980000000000005</v>
      </c>
      <c r="E2309" s="29">
        <v>1</v>
      </c>
      <c r="F2309" s="29">
        <v>0.64794866671141371</v>
      </c>
      <c r="G2309" s="29">
        <v>0.68325000000000002</v>
      </c>
      <c r="H2309" s="29">
        <v>1</v>
      </c>
      <c r="I2309" s="29">
        <v>0.64794866671141371</v>
      </c>
      <c r="J2309" s="29">
        <v>0.73711066759811517</v>
      </c>
      <c r="K2309" s="29">
        <v>0.68087672974799984</v>
      </c>
      <c r="L2309" s="29">
        <v>0.63158939416035753</v>
      </c>
      <c r="M2309" s="29">
        <v>0.66396799880836554</v>
      </c>
    </row>
    <row r="2310" spans="2:13" x14ac:dyDescent="0.2">
      <c r="B2310" s="20" t="s">
        <v>2293</v>
      </c>
      <c r="C2310" s="20">
        <v>1</v>
      </c>
      <c r="D2310" s="20">
        <v>0.76019999999999999</v>
      </c>
      <c r="E2310" s="29">
        <v>1</v>
      </c>
      <c r="F2310" s="29">
        <v>0.68775744981772424</v>
      </c>
      <c r="G2310" s="29">
        <v>0.68325000000000002</v>
      </c>
      <c r="H2310" s="29">
        <v>1</v>
      </c>
      <c r="I2310" s="29">
        <v>0.68775744981772424</v>
      </c>
      <c r="J2310" s="29">
        <v>0.67379594182645597</v>
      </c>
      <c r="K2310" s="29">
        <v>0.68087672974799984</v>
      </c>
      <c r="L2310" s="29">
        <v>0.67213242719288424</v>
      </c>
      <c r="M2310" s="29">
        <v>0.70296691190966443</v>
      </c>
    </row>
    <row r="2311" spans="2:13" x14ac:dyDescent="0.2">
      <c r="B2311" s="20" t="s">
        <v>2294</v>
      </c>
      <c r="C2311" s="20">
        <v>1</v>
      </c>
      <c r="D2311" s="20">
        <v>0.87580000000000002</v>
      </c>
      <c r="E2311" s="29">
        <v>1</v>
      </c>
      <c r="F2311" s="29">
        <v>0.43296991292305653</v>
      </c>
      <c r="G2311" s="29">
        <v>0.68325000000000002</v>
      </c>
      <c r="H2311" s="29">
        <v>1</v>
      </c>
      <c r="I2311" s="29">
        <v>0.43296991292305653</v>
      </c>
      <c r="J2311" s="29">
        <v>1.144390364843682</v>
      </c>
      <c r="K2311" s="29">
        <v>0.68087672974799984</v>
      </c>
      <c r="L2311" s="29">
        <v>0.40504056893749296</v>
      </c>
      <c r="M2311" s="29">
        <v>0.46133180246387884</v>
      </c>
    </row>
    <row r="2312" spans="2:13" x14ac:dyDescent="0.2">
      <c r="B2312" s="20" t="s">
        <v>2295</v>
      </c>
      <c r="C2312" s="20">
        <v>1</v>
      </c>
      <c r="D2312" s="20">
        <v>0.68330000000000002</v>
      </c>
      <c r="E2312" s="29">
        <v>1</v>
      </c>
      <c r="F2312" s="29">
        <v>0.81673706072912577</v>
      </c>
      <c r="G2312" s="29">
        <v>0.68325000000000002</v>
      </c>
      <c r="H2312" s="29">
        <v>1</v>
      </c>
      <c r="I2312" s="29">
        <v>0.81673706072912577</v>
      </c>
      <c r="J2312" s="29">
        <v>0.47369215520175578</v>
      </c>
      <c r="K2312" s="29">
        <v>0.68087672974799984</v>
      </c>
      <c r="L2312" s="29">
        <v>0.80018767525959955</v>
      </c>
      <c r="M2312" s="29">
        <v>0.83220317999522486</v>
      </c>
    </row>
    <row r="2313" spans="2:13" x14ac:dyDescent="0.2">
      <c r="B2313" s="20" t="s">
        <v>2296</v>
      </c>
      <c r="C2313" s="20">
        <v>1</v>
      </c>
      <c r="D2313" s="20">
        <v>0.88249999999999995</v>
      </c>
      <c r="E2313" s="29">
        <v>1</v>
      </c>
      <c r="F2313" s="29">
        <v>0.41796197029701365</v>
      </c>
      <c r="G2313" s="29">
        <v>0.68325000000000002</v>
      </c>
      <c r="H2313" s="29">
        <v>1</v>
      </c>
      <c r="I2313" s="29">
        <v>0.41796197029701365</v>
      </c>
      <c r="J2313" s="29">
        <v>1.1800687154885106</v>
      </c>
      <c r="K2313" s="29">
        <v>0.68087672974799984</v>
      </c>
      <c r="L2313" s="29">
        <v>0.38921031766662956</v>
      </c>
      <c r="M2313" s="29">
        <v>0.44728219723023416</v>
      </c>
    </row>
    <row r="2314" spans="2:13" x14ac:dyDescent="0.2">
      <c r="B2314" s="20" t="s">
        <v>2297</v>
      </c>
      <c r="C2314" s="20">
        <v>1</v>
      </c>
      <c r="D2314" s="20">
        <v>0.60519999999999996</v>
      </c>
      <c r="E2314" s="29">
        <v>1</v>
      </c>
      <c r="F2314" s="29">
        <v>0.90115566833548233</v>
      </c>
      <c r="G2314" s="29">
        <v>0.68325000000000002</v>
      </c>
      <c r="H2314" s="29">
        <v>1</v>
      </c>
      <c r="I2314" s="29">
        <v>0.90115566833548233</v>
      </c>
      <c r="J2314" s="29">
        <v>0.33118905444900154</v>
      </c>
      <c r="K2314" s="29">
        <v>0.68087672974799984</v>
      </c>
      <c r="L2314" s="29">
        <v>0.88543162243306905</v>
      </c>
      <c r="M2314" s="29">
        <v>0.91492899608355915</v>
      </c>
    </row>
    <row r="2315" spans="2:13" x14ac:dyDescent="0.2">
      <c r="B2315" s="20" t="s">
        <v>2298</v>
      </c>
      <c r="C2315" s="20">
        <v>1</v>
      </c>
      <c r="D2315" s="20">
        <v>0.63039999999999996</v>
      </c>
      <c r="E2315" s="29">
        <v>1</v>
      </c>
      <c r="F2315" s="29">
        <v>0.87859478138583036</v>
      </c>
      <c r="G2315" s="29">
        <v>0.68325000000000002</v>
      </c>
      <c r="H2315" s="29">
        <v>1</v>
      </c>
      <c r="I2315" s="29">
        <v>0.87859478138583036</v>
      </c>
      <c r="J2315" s="29">
        <v>0.37172722359221833</v>
      </c>
      <c r="K2315" s="29">
        <v>0.68087672974799984</v>
      </c>
      <c r="L2315" s="29">
        <v>0.86221492949016199</v>
      </c>
      <c r="M2315" s="29">
        <v>0.89326844422933294</v>
      </c>
    </row>
    <row r="2316" spans="2:13" x14ac:dyDescent="0.2">
      <c r="B2316" s="20" t="s">
        <v>2299</v>
      </c>
      <c r="C2316" s="20">
        <v>1</v>
      </c>
      <c r="D2316" s="20">
        <v>0.68310000000000004</v>
      </c>
      <c r="E2316" s="29">
        <v>1</v>
      </c>
      <c r="F2316" s="29">
        <v>0.81701124143821391</v>
      </c>
      <c r="G2316" s="29">
        <v>0.68325000000000002</v>
      </c>
      <c r="H2316" s="29">
        <v>1</v>
      </c>
      <c r="I2316" s="29">
        <v>0.81701124143821391</v>
      </c>
      <c r="J2316" s="29">
        <v>0.47325824549244294</v>
      </c>
      <c r="K2316" s="29">
        <v>0.68087672974799984</v>
      </c>
      <c r="L2316" s="29">
        <v>0.80045935799304513</v>
      </c>
      <c r="M2316" s="29">
        <v>0.83247748805873434</v>
      </c>
    </row>
    <row r="2317" spans="2:13" x14ac:dyDescent="0.2">
      <c r="B2317" s="20" t="s">
        <v>2300</v>
      </c>
      <c r="C2317" s="20">
        <v>1</v>
      </c>
      <c r="D2317" s="20">
        <v>0.77400000000000002</v>
      </c>
      <c r="E2317" s="29">
        <v>1</v>
      </c>
      <c r="F2317" s="29">
        <v>0.65997611224997177</v>
      </c>
      <c r="G2317" s="29">
        <v>0.68325000000000002</v>
      </c>
      <c r="H2317" s="29">
        <v>1</v>
      </c>
      <c r="I2317" s="29">
        <v>0.65997611224997177</v>
      </c>
      <c r="J2317" s="29">
        <v>0.7177787652645149</v>
      </c>
      <c r="K2317" s="29">
        <v>0.68087672974799984</v>
      </c>
      <c r="L2317" s="29">
        <v>0.64391419584620802</v>
      </c>
      <c r="M2317" s="29">
        <v>0.67567843764596192</v>
      </c>
    </row>
    <row r="2318" spans="2:13" x14ac:dyDescent="0.2">
      <c r="B2318" s="20" t="s">
        <v>2301</v>
      </c>
      <c r="C2318" s="20">
        <v>1</v>
      </c>
      <c r="D2318" s="20">
        <v>0.69240000000000002</v>
      </c>
      <c r="E2318" s="29">
        <v>1</v>
      </c>
      <c r="F2318" s="29">
        <v>0.80392355572712593</v>
      </c>
      <c r="G2318" s="29">
        <v>0.68325000000000002</v>
      </c>
      <c r="H2318" s="29">
        <v>1</v>
      </c>
      <c r="I2318" s="29">
        <v>0.80392355572712593</v>
      </c>
      <c r="J2318" s="29">
        <v>0.49386168550113357</v>
      </c>
      <c r="K2318" s="29">
        <v>0.68087672974799984</v>
      </c>
      <c r="L2318" s="29">
        <v>0.78750816556187564</v>
      </c>
      <c r="M2318" s="29">
        <v>0.81936170712820922</v>
      </c>
    </row>
    <row r="2319" spans="2:13" x14ac:dyDescent="0.2">
      <c r="B2319" s="20" t="s">
        <v>2302</v>
      </c>
      <c r="C2319" s="20">
        <v>1</v>
      </c>
      <c r="D2319" s="20">
        <v>0.83240000000000003</v>
      </c>
      <c r="E2319" s="29">
        <v>1</v>
      </c>
      <c r="F2319" s="29">
        <v>0.53195367133523319</v>
      </c>
      <c r="G2319" s="29">
        <v>0.68325000000000002</v>
      </c>
      <c r="H2319" s="29">
        <v>1</v>
      </c>
      <c r="I2319" s="29">
        <v>0.53195367133523319</v>
      </c>
      <c r="J2319" s="29">
        <v>0.93801010336973056</v>
      </c>
      <c r="K2319" s="29">
        <v>0.68087672974799984</v>
      </c>
      <c r="L2319" s="29">
        <v>0.51005182518313641</v>
      </c>
      <c r="M2319" s="29">
        <v>0.55373307985827469</v>
      </c>
    </row>
    <row r="2320" spans="2:13" x14ac:dyDescent="0.2">
      <c r="B2320" s="20" t="s">
        <v>2303</v>
      </c>
      <c r="C2320" s="20">
        <v>1</v>
      </c>
      <c r="D2320" s="20">
        <v>0.70320000000000005</v>
      </c>
      <c r="E2320" s="29">
        <v>1</v>
      </c>
      <c r="F2320" s="29">
        <v>0.78785172861151687</v>
      </c>
      <c r="G2320" s="29">
        <v>0.68325000000000002</v>
      </c>
      <c r="H2320" s="29">
        <v>1</v>
      </c>
      <c r="I2320" s="29">
        <v>0.78785172861151687</v>
      </c>
      <c r="J2320" s="29">
        <v>0.51891652678102151</v>
      </c>
      <c r="K2320" s="29">
        <v>0.68087672974799984</v>
      </c>
      <c r="L2320" s="29">
        <v>0.77163738192266551</v>
      </c>
      <c r="M2320" s="29">
        <v>0.80320842152756278</v>
      </c>
    </row>
    <row r="2321" spans="2:13" x14ac:dyDescent="0.2">
      <c r="B2321" s="20" t="s">
        <v>2304</v>
      </c>
      <c r="C2321" s="20">
        <v>1</v>
      </c>
      <c r="D2321" s="20">
        <v>0.7883</v>
      </c>
      <c r="E2321" s="29">
        <v>1</v>
      </c>
      <c r="F2321" s="29">
        <v>0.62998149155048599</v>
      </c>
      <c r="G2321" s="29">
        <v>0.68325000000000002</v>
      </c>
      <c r="H2321" s="29">
        <v>1</v>
      </c>
      <c r="I2321" s="29">
        <v>0.62998149155048599</v>
      </c>
      <c r="J2321" s="29">
        <v>0.76638646986848691</v>
      </c>
      <c r="K2321" s="29">
        <v>0.68087672974799984</v>
      </c>
      <c r="L2321" s="29">
        <v>0.61305881638229709</v>
      </c>
      <c r="M2321" s="29">
        <v>0.64659070935840801</v>
      </c>
    </row>
    <row r="2322" spans="2:13" x14ac:dyDescent="0.2">
      <c r="B2322" s="20" t="s">
        <v>2305</v>
      </c>
      <c r="C2322" s="20">
        <v>1</v>
      </c>
      <c r="D2322" s="20">
        <v>0.70960000000000001</v>
      </c>
      <c r="E2322" s="29">
        <v>1</v>
      </c>
      <c r="F2322" s="29">
        <v>0.77788312490496514</v>
      </c>
      <c r="G2322" s="29">
        <v>0.68325000000000002</v>
      </c>
      <c r="H2322" s="29">
        <v>1</v>
      </c>
      <c r="I2322" s="29">
        <v>0.77788312490496514</v>
      </c>
      <c r="J2322" s="29">
        <v>0.53435958309677345</v>
      </c>
      <c r="K2322" s="29">
        <v>0.68087672974799984</v>
      </c>
      <c r="L2322" s="29">
        <v>0.76180116530006869</v>
      </c>
      <c r="M2322" s="29">
        <v>0.7931740957851392</v>
      </c>
    </row>
    <row r="2323" spans="2:13" x14ac:dyDescent="0.2">
      <c r="B2323" s="20" t="s">
        <v>2306</v>
      </c>
      <c r="C2323" s="20">
        <v>1</v>
      </c>
      <c r="D2323" s="20">
        <v>0.70250000000000001</v>
      </c>
      <c r="E2323" s="29">
        <v>1</v>
      </c>
      <c r="F2323" s="29">
        <v>0.78892196936275716</v>
      </c>
      <c r="G2323" s="29">
        <v>0.68325000000000002</v>
      </c>
      <c r="H2323" s="29">
        <v>1</v>
      </c>
      <c r="I2323" s="29">
        <v>0.78892196936275716</v>
      </c>
      <c r="J2323" s="29">
        <v>0.51725475496208873</v>
      </c>
      <c r="K2323" s="29">
        <v>0.68087672974799984</v>
      </c>
      <c r="L2323" s="29">
        <v>0.77269357364040614</v>
      </c>
      <c r="M2323" s="29">
        <v>0.80428521389262453</v>
      </c>
    </row>
    <row r="2324" spans="2:13" x14ac:dyDescent="0.2">
      <c r="B2324" s="20" t="s">
        <v>2307</v>
      </c>
      <c r="C2324" s="20">
        <v>1</v>
      </c>
      <c r="D2324" s="20">
        <v>0.78110000000000002</v>
      </c>
      <c r="E2324" s="29">
        <v>1</v>
      </c>
      <c r="F2324" s="29">
        <v>0.64522625922527288</v>
      </c>
      <c r="G2324" s="29">
        <v>0.68325000000000002</v>
      </c>
      <c r="H2324" s="29">
        <v>1</v>
      </c>
      <c r="I2324" s="29">
        <v>0.64522625922527288</v>
      </c>
      <c r="J2324" s="29">
        <v>0.74151461747427505</v>
      </c>
      <c r="K2324" s="29">
        <v>0.68087672974799984</v>
      </c>
      <c r="L2324" s="29">
        <v>0.62879066900967207</v>
      </c>
      <c r="M2324" s="29">
        <v>0.66132609755180416</v>
      </c>
    </row>
    <row r="2325" spans="2:13" x14ac:dyDescent="0.2">
      <c r="B2325" s="20" t="s">
        <v>2308</v>
      </c>
      <c r="C2325" s="20">
        <v>1</v>
      </c>
      <c r="D2325" s="20">
        <v>0.85860000000000003</v>
      </c>
      <c r="E2325" s="29">
        <v>1</v>
      </c>
      <c r="F2325" s="29">
        <v>0.47200004291877279</v>
      </c>
      <c r="G2325" s="29">
        <v>0.68325000000000002</v>
      </c>
      <c r="H2325" s="29">
        <v>1</v>
      </c>
      <c r="I2325" s="29">
        <v>0.47200004291877279</v>
      </c>
      <c r="J2325" s="29">
        <v>1.0576596215934326</v>
      </c>
      <c r="K2325" s="29">
        <v>0.68087672974799984</v>
      </c>
      <c r="L2325" s="29">
        <v>0.44637700586877738</v>
      </c>
      <c r="M2325" s="29">
        <v>0.49777146167761432</v>
      </c>
    </row>
    <row r="2326" spans="2:13" x14ac:dyDescent="0.2">
      <c r="B2326" s="20" t="s">
        <v>2309</v>
      </c>
      <c r="C2326" s="20">
        <v>1</v>
      </c>
      <c r="D2326" s="20">
        <v>0.72319999999999995</v>
      </c>
      <c r="E2326" s="29">
        <v>1</v>
      </c>
      <c r="F2326" s="29">
        <v>0.75560579296261721</v>
      </c>
      <c r="G2326" s="29">
        <v>0.68325000000000002</v>
      </c>
      <c r="H2326" s="29">
        <v>1</v>
      </c>
      <c r="I2326" s="29">
        <v>0.75560579296261721</v>
      </c>
      <c r="J2326" s="29">
        <v>0.56871910046820862</v>
      </c>
      <c r="K2326" s="29">
        <v>0.68087672974799984</v>
      </c>
      <c r="L2326" s="29">
        <v>0.73980530764070951</v>
      </c>
      <c r="M2326" s="29">
        <v>0.77074411854712843</v>
      </c>
    </row>
    <row r="2327" spans="2:13" x14ac:dyDescent="0.2">
      <c r="B2327" s="20" t="s">
        <v>2310</v>
      </c>
      <c r="C2327" s="20">
        <v>1</v>
      </c>
      <c r="D2327" s="20">
        <v>0.70899999999999996</v>
      </c>
      <c r="E2327" s="29">
        <v>1</v>
      </c>
      <c r="F2327" s="29">
        <v>0.77883172931925404</v>
      </c>
      <c r="G2327" s="29">
        <v>0.68325000000000002</v>
      </c>
      <c r="H2327" s="29">
        <v>1</v>
      </c>
      <c r="I2327" s="29">
        <v>0.77883172931925404</v>
      </c>
      <c r="J2327" s="29">
        <v>0.53289248163017988</v>
      </c>
      <c r="K2327" s="29">
        <v>0.68087672974799984</v>
      </c>
      <c r="L2327" s="29">
        <v>0.76273714212781785</v>
      </c>
      <c r="M2327" s="29">
        <v>0.79412922896520788</v>
      </c>
    </row>
    <row r="2328" spans="2:13" x14ac:dyDescent="0.2">
      <c r="B2328" s="20" t="s">
        <v>2311</v>
      </c>
      <c r="C2328" s="20">
        <v>1</v>
      </c>
      <c r="D2328" s="20">
        <v>0.89610000000000001</v>
      </c>
      <c r="E2328" s="29">
        <v>1</v>
      </c>
      <c r="F2328" s="29">
        <v>0.38798724877737728</v>
      </c>
      <c r="G2328" s="29">
        <v>0.68325000000000002</v>
      </c>
      <c r="H2328" s="29">
        <v>1</v>
      </c>
      <c r="I2328" s="29">
        <v>0.38798724877737728</v>
      </c>
      <c r="J2328" s="29">
        <v>1.2559475671305735</v>
      </c>
      <c r="K2328" s="29">
        <v>0.68087672974799984</v>
      </c>
      <c r="L2328" s="29">
        <v>0.35774462479039121</v>
      </c>
      <c r="M2328" s="29">
        <v>0.41911811245615249</v>
      </c>
    </row>
    <row r="2329" spans="2:13" x14ac:dyDescent="0.2">
      <c r="B2329" s="20" t="s">
        <v>2312</v>
      </c>
      <c r="C2329" s="20">
        <v>1</v>
      </c>
      <c r="D2329" s="20">
        <v>0.79930000000000001</v>
      </c>
      <c r="E2329" s="29">
        <v>1</v>
      </c>
      <c r="F2329" s="29">
        <v>0.60619108370173813</v>
      </c>
      <c r="G2329" s="29">
        <v>0.68325000000000002</v>
      </c>
      <c r="H2329" s="29">
        <v>1</v>
      </c>
      <c r="I2329" s="29">
        <v>0.60619108370173813</v>
      </c>
      <c r="J2329" s="29">
        <v>0.80600549072655614</v>
      </c>
      <c r="K2329" s="29">
        <v>0.68087672974799984</v>
      </c>
      <c r="L2329" s="29">
        <v>0.58831908681333667</v>
      </c>
      <c r="M2329" s="29">
        <v>0.62378336403147205</v>
      </c>
    </row>
    <row r="2330" spans="2:13" x14ac:dyDescent="0.2">
      <c r="B2330" s="20" t="s">
        <v>2313</v>
      </c>
      <c r="C2330" s="20">
        <v>1</v>
      </c>
      <c r="D2330" s="20">
        <v>0.70750000000000002</v>
      </c>
      <c r="E2330" s="29">
        <v>1</v>
      </c>
      <c r="F2330" s="29">
        <v>0.781190531987769</v>
      </c>
      <c r="G2330" s="29">
        <v>0.68325000000000002</v>
      </c>
      <c r="H2330" s="29">
        <v>1</v>
      </c>
      <c r="I2330" s="29">
        <v>0.781190531987769</v>
      </c>
      <c r="J2330" s="29">
        <v>0.52924232616851941</v>
      </c>
      <c r="K2330" s="29">
        <v>0.68087672974799984</v>
      </c>
      <c r="L2330" s="29">
        <v>0.76506451867732217</v>
      </c>
      <c r="M2330" s="29">
        <v>0.79650407000586143</v>
      </c>
    </row>
    <row r="2331" spans="2:13" x14ac:dyDescent="0.2">
      <c r="B2331" s="20" t="s">
        <v>2314</v>
      </c>
      <c r="C2331" s="20">
        <v>1</v>
      </c>
      <c r="D2331" s="20">
        <v>0.71640000000000004</v>
      </c>
      <c r="E2331" s="29">
        <v>1</v>
      </c>
      <c r="F2331" s="29">
        <v>0.76692968436383446</v>
      </c>
      <c r="G2331" s="29">
        <v>0.68325000000000002</v>
      </c>
      <c r="H2331" s="29">
        <v>1</v>
      </c>
      <c r="I2331" s="29">
        <v>0.76692968436383446</v>
      </c>
      <c r="J2331" s="29">
        <v>0.5512717128833694</v>
      </c>
      <c r="K2331" s="29">
        <v>0.68087672974799984</v>
      </c>
      <c r="L2331" s="29">
        <v>0.75099120732667679</v>
      </c>
      <c r="M2331" s="29">
        <v>0.78214392323386461</v>
      </c>
    </row>
    <row r="2332" spans="2:13" x14ac:dyDescent="0.2">
      <c r="B2332" s="20" t="s">
        <v>2315</v>
      </c>
      <c r="C2332" s="20">
        <v>1</v>
      </c>
      <c r="D2332" s="20">
        <v>0.86699999999999999</v>
      </c>
      <c r="E2332" s="29">
        <v>1</v>
      </c>
      <c r="F2332" s="29">
        <v>0.45286592947916837</v>
      </c>
      <c r="G2332" s="29">
        <v>0.68325000000000002</v>
      </c>
      <c r="H2332" s="29">
        <v>1</v>
      </c>
      <c r="I2332" s="29">
        <v>0.45286592947916837</v>
      </c>
      <c r="J2332" s="29">
        <v>1.0991628853994211</v>
      </c>
      <c r="K2332" s="29">
        <v>0.68087672974799984</v>
      </c>
      <c r="L2332" s="29">
        <v>0.42608736462392227</v>
      </c>
      <c r="M2332" s="29">
        <v>0.4799201223861711</v>
      </c>
    </row>
    <row r="2333" spans="2:13" x14ac:dyDescent="0.2">
      <c r="B2333" s="20" t="s">
        <v>2316</v>
      </c>
      <c r="C2333" s="20">
        <v>1</v>
      </c>
      <c r="D2333" s="20">
        <v>0.87150000000000005</v>
      </c>
      <c r="E2333" s="29">
        <v>0</v>
      </c>
      <c r="F2333" s="29">
        <v>0.44266890879153681</v>
      </c>
      <c r="G2333" s="29">
        <v>0.68325000000000002</v>
      </c>
      <c r="H2333" s="29">
        <v>0</v>
      </c>
      <c r="I2333" s="29">
        <v>0.44266890879153681</v>
      </c>
      <c r="J2333" s="29">
        <v>-0.8912157939853147</v>
      </c>
      <c r="K2333" s="29">
        <v>-1.4686946348865695</v>
      </c>
      <c r="L2333" s="29">
        <v>0.41529288666361663</v>
      </c>
      <c r="M2333" s="29">
        <v>0.47039773182542638</v>
      </c>
    </row>
    <row r="2334" spans="2:13" x14ac:dyDescent="0.2">
      <c r="B2334" s="20" t="s">
        <v>2317</v>
      </c>
      <c r="C2334" s="20">
        <v>1</v>
      </c>
      <c r="D2334" s="20">
        <v>0.86519999999999997</v>
      </c>
      <c r="E2334" s="29">
        <v>1</v>
      </c>
      <c r="F2334" s="29">
        <v>0.4569563317623398</v>
      </c>
      <c r="G2334" s="29">
        <v>0.68325000000000002</v>
      </c>
      <c r="H2334" s="29">
        <v>1</v>
      </c>
      <c r="I2334" s="29">
        <v>0.4569563317623398</v>
      </c>
      <c r="J2334" s="29">
        <v>1.0901343575093603</v>
      </c>
      <c r="K2334" s="29">
        <v>0.68087672974799984</v>
      </c>
      <c r="L2334" s="29">
        <v>0.43042138523245665</v>
      </c>
      <c r="M2334" s="29">
        <v>0.48373781561180013</v>
      </c>
    </row>
    <row r="2335" spans="2:13" x14ac:dyDescent="0.2">
      <c r="B2335" s="20" t="s">
        <v>2318</v>
      </c>
      <c r="C2335" s="20">
        <v>1</v>
      </c>
      <c r="D2335" s="20">
        <v>0.84379999999999999</v>
      </c>
      <c r="E2335" s="29">
        <v>1</v>
      </c>
      <c r="F2335" s="29">
        <v>0.50587858127319718</v>
      </c>
      <c r="G2335" s="29">
        <v>0.68325000000000002</v>
      </c>
      <c r="H2335" s="29">
        <v>1</v>
      </c>
      <c r="I2335" s="29">
        <v>0.50587858127319718</v>
      </c>
      <c r="J2335" s="29">
        <v>0.98831114736975223</v>
      </c>
      <c r="K2335" s="29">
        <v>0.68087672974799984</v>
      </c>
      <c r="L2335" s="29">
        <v>0.48236183923929876</v>
      </c>
      <c r="M2335" s="29">
        <v>0.52936933986110557</v>
      </c>
    </row>
    <row r="2336" spans="2:13" x14ac:dyDescent="0.2">
      <c r="B2336" s="20" t="s">
        <v>2319</v>
      </c>
      <c r="C2336" s="20">
        <v>1</v>
      </c>
      <c r="D2336" s="20">
        <v>0.61199999999999999</v>
      </c>
      <c r="E2336" s="29">
        <v>1</v>
      </c>
      <c r="F2336" s="29">
        <v>0.89546434160805899</v>
      </c>
      <c r="G2336" s="29">
        <v>0.68325000000000002</v>
      </c>
      <c r="H2336" s="29">
        <v>1</v>
      </c>
      <c r="I2336" s="29">
        <v>0.89546434160805899</v>
      </c>
      <c r="J2336" s="29">
        <v>0.34167097046570594</v>
      </c>
      <c r="K2336" s="29">
        <v>0.68087672974799984</v>
      </c>
      <c r="L2336" s="29">
        <v>0.879531988058184</v>
      </c>
      <c r="M2336" s="29">
        <v>0.90950637829408132</v>
      </c>
    </row>
    <row r="2337" spans="2:13" x14ac:dyDescent="0.2">
      <c r="B2337" s="20" t="s">
        <v>2320</v>
      </c>
      <c r="C2337" s="20">
        <v>1</v>
      </c>
      <c r="D2337" s="20">
        <v>0.84370000000000001</v>
      </c>
      <c r="E2337" s="29">
        <v>1</v>
      </c>
      <c r="F2337" s="29">
        <v>0.50610765736419028</v>
      </c>
      <c r="G2337" s="29">
        <v>0.68325000000000002</v>
      </c>
      <c r="H2337" s="29">
        <v>1</v>
      </c>
      <c r="I2337" s="29">
        <v>0.50610765736419028</v>
      </c>
      <c r="J2337" s="29">
        <v>0.98785838912944945</v>
      </c>
      <c r="K2337" s="29">
        <v>0.68087672974799984</v>
      </c>
      <c r="L2337" s="29">
        <v>0.4826052268715515</v>
      </c>
      <c r="M2337" s="29">
        <v>0.5295831255839345</v>
      </c>
    </row>
    <row r="2338" spans="2:13" x14ac:dyDescent="0.2">
      <c r="B2338" s="20" t="s">
        <v>2321</v>
      </c>
      <c r="C2338" s="20">
        <v>1</v>
      </c>
      <c r="D2338" s="20">
        <v>0.71860000000000002</v>
      </c>
      <c r="E2338" s="29">
        <v>1</v>
      </c>
      <c r="F2338" s="29">
        <v>0.76330645246865958</v>
      </c>
      <c r="G2338" s="29">
        <v>0.68325000000000002</v>
      </c>
      <c r="H2338" s="29">
        <v>1</v>
      </c>
      <c r="I2338" s="29">
        <v>0.76330645246865958</v>
      </c>
      <c r="J2338" s="29">
        <v>0.55685707598475265</v>
      </c>
      <c r="K2338" s="29">
        <v>0.68087672974799984</v>
      </c>
      <c r="L2338" s="29">
        <v>0.74741367239531598</v>
      </c>
      <c r="M2338" s="29">
        <v>0.77849561006124124</v>
      </c>
    </row>
    <row r="2339" spans="2:13" x14ac:dyDescent="0.2">
      <c r="B2339" s="20" t="s">
        <v>2322</v>
      </c>
      <c r="C2339" s="20">
        <v>1</v>
      </c>
      <c r="D2339" s="20">
        <v>0.89729999999999999</v>
      </c>
      <c r="E2339" s="29">
        <v>1</v>
      </c>
      <c r="F2339" s="29">
        <v>0.38537916034946057</v>
      </c>
      <c r="G2339" s="29">
        <v>0.68325000000000002</v>
      </c>
      <c r="H2339" s="29">
        <v>1</v>
      </c>
      <c r="I2339" s="29">
        <v>0.38537916034946057</v>
      </c>
      <c r="J2339" s="29">
        <v>1.2628725623499175</v>
      </c>
      <c r="K2339" s="29">
        <v>0.68087672974799984</v>
      </c>
      <c r="L2339" s="29">
        <v>0.35501784784645324</v>
      </c>
      <c r="M2339" s="29">
        <v>0.41665963460460448</v>
      </c>
    </row>
    <row r="2340" spans="2:13" x14ac:dyDescent="0.2">
      <c r="B2340" s="20" t="s">
        <v>2323</v>
      </c>
      <c r="C2340" s="20">
        <v>1</v>
      </c>
      <c r="D2340" s="20">
        <v>0.87790000000000001</v>
      </c>
      <c r="E2340" s="29">
        <v>1</v>
      </c>
      <c r="F2340" s="29">
        <v>0.42825132544349032</v>
      </c>
      <c r="G2340" s="29">
        <v>0.68325000000000002</v>
      </c>
      <c r="H2340" s="29">
        <v>1</v>
      </c>
      <c r="I2340" s="29">
        <v>0.42825132544349032</v>
      </c>
      <c r="J2340" s="29">
        <v>1.1554555031245137</v>
      </c>
      <c r="K2340" s="29">
        <v>0.68087672974799984</v>
      </c>
      <c r="L2340" s="29">
        <v>0.40005873199698683</v>
      </c>
      <c r="M2340" s="29">
        <v>0.45691755587973865</v>
      </c>
    </row>
    <row r="2341" spans="2:13" x14ac:dyDescent="0.2">
      <c r="B2341" s="20" t="s">
        <v>2324</v>
      </c>
      <c r="C2341" s="20">
        <v>1</v>
      </c>
      <c r="D2341" s="20">
        <v>0.69720000000000004</v>
      </c>
      <c r="E2341" s="29">
        <v>1</v>
      </c>
      <c r="F2341" s="29">
        <v>0.79689674966566815</v>
      </c>
      <c r="G2341" s="29">
        <v>0.68325000000000002</v>
      </c>
      <c r="H2341" s="29">
        <v>1</v>
      </c>
      <c r="I2341" s="29">
        <v>0.79689674966566815</v>
      </c>
      <c r="J2341" s="29">
        <v>0.50484424410293915</v>
      </c>
      <c r="K2341" s="29">
        <v>0.68087672974799984</v>
      </c>
      <c r="L2341" s="29">
        <v>0.78056610320080377</v>
      </c>
      <c r="M2341" s="29">
        <v>0.81230428686190481</v>
      </c>
    </row>
    <row r="2342" spans="2:13" x14ac:dyDescent="0.2">
      <c r="B2342" s="20" t="s">
        <v>2325</v>
      </c>
      <c r="C2342" s="20">
        <v>1</v>
      </c>
      <c r="D2342" s="20">
        <v>0.71460000000000001</v>
      </c>
      <c r="E2342" s="29">
        <v>1</v>
      </c>
      <c r="F2342" s="29">
        <v>0.76986530054566227</v>
      </c>
      <c r="G2342" s="29">
        <v>0.68325000000000002</v>
      </c>
      <c r="H2342" s="29">
        <v>1</v>
      </c>
      <c r="I2342" s="29">
        <v>0.76986530054566227</v>
      </c>
      <c r="J2342" s="29">
        <v>0.54674356505297705</v>
      </c>
      <c r="K2342" s="29">
        <v>0.68087672974799984</v>
      </c>
      <c r="L2342" s="29">
        <v>0.7538890016715778</v>
      </c>
      <c r="M2342" s="29">
        <v>0.78510012882860691</v>
      </c>
    </row>
    <row r="2343" spans="2:13" x14ac:dyDescent="0.2">
      <c r="B2343" s="20" t="s">
        <v>2326</v>
      </c>
      <c r="C2343" s="20">
        <v>1</v>
      </c>
      <c r="D2343" s="20">
        <v>0.84289999999999998</v>
      </c>
      <c r="E2343" s="29">
        <v>1</v>
      </c>
      <c r="F2343" s="29">
        <v>0.50794016569810485</v>
      </c>
      <c r="G2343" s="29">
        <v>0.68325000000000002</v>
      </c>
      <c r="H2343" s="29">
        <v>1</v>
      </c>
      <c r="I2343" s="29">
        <v>0.50794016569810485</v>
      </c>
      <c r="J2343" s="29">
        <v>0.98424378215149166</v>
      </c>
      <c r="K2343" s="29">
        <v>0.68087672974799984</v>
      </c>
      <c r="L2343" s="29">
        <v>0.48455218863954025</v>
      </c>
      <c r="M2343" s="29">
        <v>0.53129343955690178</v>
      </c>
    </row>
    <row r="2344" spans="2:13" x14ac:dyDescent="0.2">
      <c r="B2344" s="20" t="s">
        <v>2327</v>
      </c>
      <c r="C2344" s="20">
        <v>1</v>
      </c>
      <c r="D2344" s="20">
        <v>0.63959999999999995</v>
      </c>
      <c r="E2344" s="29">
        <v>1</v>
      </c>
      <c r="F2344" s="29">
        <v>0.86931069576934483</v>
      </c>
      <c r="G2344" s="29">
        <v>0.68325000000000002</v>
      </c>
      <c r="H2344" s="29">
        <v>1</v>
      </c>
      <c r="I2344" s="29">
        <v>0.86931069576934483</v>
      </c>
      <c r="J2344" s="29">
        <v>0.3877327731802932</v>
      </c>
      <c r="K2344" s="29">
        <v>0.68087672974799984</v>
      </c>
      <c r="L2344" s="29">
        <v>0.852777807783485</v>
      </c>
      <c r="M2344" s="29">
        <v>0.88423898791750055</v>
      </c>
    </row>
    <row r="2345" spans="2:13" x14ac:dyDescent="0.2">
      <c r="B2345" s="20" t="s">
        <v>2328</v>
      </c>
      <c r="C2345" s="20">
        <v>1</v>
      </c>
      <c r="D2345" s="20">
        <v>0.8679</v>
      </c>
      <c r="E2345" s="29">
        <v>1</v>
      </c>
      <c r="F2345" s="29">
        <v>0.45082307789463505</v>
      </c>
      <c r="G2345" s="29">
        <v>0.68325000000000002</v>
      </c>
      <c r="H2345" s="29">
        <v>1</v>
      </c>
      <c r="I2345" s="29">
        <v>0.45082307789463505</v>
      </c>
      <c r="J2345" s="29">
        <v>1.1037051512184686</v>
      </c>
      <c r="K2345" s="29">
        <v>0.68087672974799984</v>
      </c>
      <c r="L2345" s="29">
        <v>0.42392364963910528</v>
      </c>
      <c r="M2345" s="29">
        <v>0.47801305882165468</v>
      </c>
    </row>
    <row r="2346" spans="2:13" x14ac:dyDescent="0.2">
      <c r="B2346" s="20" t="s">
        <v>2329</v>
      </c>
      <c r="C2346" s="20">
        <v>1</v>
      </c>
      <c r="D2346" s="20">
        <v>0.81669999999999998</v>
      </c>
      <c r="E2346" s="29">
        <v>1</v>
      </c>
      <c r="F2346" s="29">
        <v>0.56755182561060147</v>
      </c>
      <c r="G2346" s="29">
        <v>0.68325000000000002</v>
      </c>
      <c r="H2346" s="29">
        <v>1</v>
      </c>
      <c r="I2346" s="29">
        <v>0.56755182561060147</v>
      </c>
      <c r="J2346" s="29">
        <v>0.87289955387162166</v>
      </c>
      <c r="K2346" s="29">
        <v>0.68087672974799984</v>
      </c>
      <c r="L2346" s="29">
        <v>0.5477356864135875</v>
      </c>
      <c r="M2346" s="29">
        <v>0.58715414204666228</v>
      </c>
    </row>
    <row r="2347" spans="2:13" x14ac:dyDescent="0.2">
      <c r="B2347" s="20" t="s">
        <v>2330</v>
      </c>
      <c r="C2347" s="20">
        <v>1</v>
      </c>
      <c r="D2347" s="20">
        <v>0.79239999999999999</v>
      </c>
      <c r="E2347" s="29">
        <v>1</v>
      </c>
      <c r="F2347" s="29">
        <v>0.62118089387932185</v>
      </c>
      <c r="G2347" s="29">
        <v>0.68325000000000002</v>
      </c>
      <c r="H2347" s="29">
        <v>1</v>
      </c>
      <c r="I2347" s="29">
        <v>0.62118089387932185</v>
      </c>
      <c r="J2347" s="29">
        <v>0.78092062431159837</v>
      </c>
      <c r="K2347" s="29">
        <v>0.68087672974799984</v>
      </c>
      <c r="L2347" s="29">
        <v>0.60393265208933677</v>
      </c>
      <c r="M2347" s="29">
        <v>0.63812807332254073</v>
      </c>
    </row>
    <row r="2348" spans="2:13" x14ac:dyDescent="0.2">
      <c r="B2348" s="20" t="s">
        <v>2331</v>
      </c>
      <c r="C2348" s="20">
        <v>1</v>
      </c>
      <c r="D2348" s="20">
        <v>0.86380000000000001</v>
      </c>
      <c r="E2348" s="29">
        <v>1</v>
      </c>
      <c r="F2348" s="29">
        <v>0.46014180234075408</v>
      </c>
      <c r="G2348" s="29">
        <v>0.68325000000000002</v>
      </c>
      <c r="H2348" s="29">
        <v>1</v>
      </c>
      <c r="I2348" s="29">
        <v>0.46014180234075408</v>
      </c>
      <c r="J2348" s="29">
        <v>1.0831634717851617</v>
      </c>
      <c r="K2348" s="29">
        <v>0.68087672974799984</v>
      </c>
      <c r="L2348" s="29">
        <v>0.43379797767128148</v>
      </c>
      <c r="M2348" s="29">
        <v>0.48671023282175901</v>
      </c>
    </row>
    <row r="2349" spans="2:13" x14ac:dyDescent="0.2">
      <c r="B2349" s="20" t="s">
        <v>2332</v>
      </c>
      <c r="C2349" s="20">
        <v>1</v>
      </c>
      <c r="D2349" s="20">
        <v>0.68369999999999997</v>
      </c>
      <c r="E2349" s="29">
        <v>1</v>
      </c>
      <c r="F2349" s="29">
        <v>0.81618774362816715</v>
      </c>
      <c r="G2349" s="29">
        <v>0.68325000000000002</v>
      </c>
      <c r="H2349" s="29">
        <v>1</v>
      </c>
      <c r="I2349" s="29">
        <v>0.81618774362816715</v>
      </c>
      <c r="J2349" s="29">
        <v>0.47456116848342844</v>
      </c>
      <c r="K2349" s="29">
        <v>0.68087672974799984</v>
      </c>
      <c r="L2349" s="29">
        <v>0.79964341555084195</v>
      </c>
      <c r="M2349" s="29">
        <v>0.83165354232877298</v>
      </c>
    </row>
    <row r="2350" spans="2:13" x14ac:dyDescent="0.2">
      <c r="B2350" s="20" t="s">
        <v>2333</v>
      </c>
      <c r="C2350" s="20">
        <v>1</v>
      </c>
      <c r="D2350" s="20">
        <v>0.80379999999999996</v>
      </c>
      <c r="E2350" s="29">
        <v>1</v>
      </c>
      <c r="F2350" s="29">
        <v>0.59630432298015279</v>
      </c>
      <c r="G2350" s="29">
        <v>0.68325000000000002</v>
      </c>
      <c r="H2350" s="29">
        <v>1</v>
      </c>
      <c r="I2350" s="29">
        <v>0.59630432298015279</v>
      </c>
      <c r="J2350" s="29">
        <v>0.82279770275980246</v>
      </c>
      <c r="K2350" s="29">
        <v>0.68087672974799984</v>
      </c>
      <c r="L2350" s="29">
        <v>0.57797715531477856</v>
      </c>
      <c r="M2350" s="29">
        <v>0.61436662707802969</v>
      </c>
    </row>
    <row r="2351" spans="2:13" x14ac:dyDescent="0.2">
      <c r="B2351" s="20" t="s">
        <v>2334</v>
      </c>
      <c r="C2351" s="20">
        <v>1</v>
      </c>
      <c r="D2351" s="20">
        <v>0.68979999999999997</v>
      </c>
      <c r="E2351" s="29">
        <v>1</v>
      </c>
      <c r="F2351" s="29">
        <v>0.80765229137968753</v>
      </c>
      <c r="G2351" s="29">
        <v>0.68325000000000002</v>
      </c>
      <c r="H2351" s="29">
        <v>1</v>
      </c>
      <c r="I2351" s="29">
        <v>0.80765229137968753</v>
      </c>
      <c r="J2351" s="29">
        <v>0.48801289053923341</v>
      </c>
      <c r="K2351" s="29">
        <v>0.68087672974799984</v>
      </c>
      <c r="L2351" s="29">
        <v>0.79119477424710405</v>
      </c>
      <c r="M2351" s="29">
        <v>0.82310268536568465</v>
      </c>
    </row>
    <row r="2352" spans="2:13" x14ac:dyDescent="0.2">
      <c r="B2352" s="20" t="s">
        <v>2335</v>
      </c>
      <c r="C2352" s="20">
        <v>1</v>
      </c>
      <c r="D2352" s="20">
        <v>0.89019999999999999</v>
      </c>
      <c r="E2352" s="29">
        <v>1</v>
      </c>
      <c r="F2352" s="29">
        <v>0.40090134345176542</v>
      </c>
      <c r="G2352" s="29">
        <v>0.68325000000000002</v>
      </c>
      <c r="H2352" s="29">
        <v>1</v>
      </c>
      <c r="I2352" s="29">
        <v>0.40090134345176542</v>
      </c>
      <c r="J2352" s="29">
        <v>1.2224480639067179</v>
      </c>
      <c r="K2352" s="29">
        <v>0.68087672974799984</v>
      </c>
      <c r="L2352" s="29">
        <v>0.37127370333183884</v>
      </c>
      <c r="M2352" s="29">
        <v>0.43127149987669122</v>
      </c>
    </row>
    <row r="2353" spans="2:13" x14ac:dyDescent="0.2">
      <c r="B2353" s="20" t="s">
        <v>2336</v>
      </c>
      <c r="C2353" s="20">
        <v>1</v>
      </c>
      <c r="D2353" s="20">
        <v>0.68899999999999995</v>
      </c>
      <c r="E2353" s="29">
        <v>1</v>
      </c>
      <c r="F2353" s="29">
        <v>0.8087886703424747</v>
      </c>
      <c r="G2353" s="29">
        <v>0.68325000000000002</v>
      </c>
      <c r="H2353" s="29">
        <v>1</v>
      </c>
      <c r="I2353" s="29">
        <v>0.8087886703424747</v>
      </c>
      <c r="J2353" s="29">
        <v>0.48622723500511283</v>
      </c>
      <c r="K2353" s="29">
        <v>0.68087672974799984</v>
      </c>
      <c r="L2353" s="29">
        <v>0.79231877764019132</v>
      </c>
      <c r="M2353" s="29">
        <v>0.82424217306369041</v>
      </c>
    </row>
    <row r="2354" spans="2:13" x14ac:dyDescent="0.2">
      <c r="B2354" s="20" t="s">
        <v>2337</v>
      </c>
      <c r="C2354" s="20">
        <v>1</v>
      </c>
      <c r="D2354" s="20">
        <v>0.79330000000000001</v>
      </c>
      <c r="E2354" s="29">
        <v>1</v>
      </c>
      <c r="F2354" s="29">
        <v>0.61923810118462097</v>
      </c>
      <c r="G2354" s="29">
        <v>0.68325000000000002</v>
      </c>
      <c r="H2354" s="29">
        <v>1</v>
      </c>
      <c r="I2354" s="29">
        <v>0.61923810118462097</v>
      </c>
      <c r="J2354" s="29">
        <v>0.78414776116849005</v>
      </c>
      <c r="K2354" s="29">
        <v>0.68087672974799984</v>
      </c>
      <c r="L2354" s="29">
        <v>0.60191381462036553</v>
      </c>
      <c r="M2354" s="29">
        <v>0.6362640551532428</v>
      </c>
    </row>
    <row r="2355" spans="2:13" x14ac:dyDescent="0.2">
      <c r="B2355" s="20" t="s">
        <v>2338</v>
      </c>
      <c r="C2355" s="20">
        <v>1</v>
      </c>
      <c r="D2355" s="20">
        <v>0.76339999999999997</v>
      </c>
      <c r="E2355" s="29">
        <v>1</v>
      </c>
      <c r="F2355" s="29">
        <v>0.6814253735261554</v>
      </c>
      <c r="G2355" s="29">
        <v>0.68325000000000002</v>
      </c>
      <c r="H2355" s="29">
        <v>1</v>
      </c>
      <c r="I2355" s="29">
        <v>0.6814253735261554</v>
      </c>
      <c r="J2355" s="29">
        <v>0.68374858539845906</v>
      </c>
      <c r="K2355" s="29">
        <v>0.68087672974799984</v>
      </c>
      <c r="L2355" s="29">
        <v>0.66573109925731733</v>
      </c>
      <c r="M2355" s="29">
        <v>0.696718471514713</v>
      </c>
    </row>
    <row r="2356" spans="2:13" x14ac:dyDescent="0.2">
      <c r="B2356" s="20" t="s">
        <v>2339</v>
      </c>
      <c r="C2356" s="20">
        <v>1</v>
      </c>
      <c r="D2356" s="20">
        <v>0.86890000000000001</v>
      </c>
      <c r="E2356" s="29">
        <v>1</v>
      </c>
      <c r="F2356" s="29">
        <v>0.44855518854878301</v>
      </c>
      <c r="G2356" s="29">
        <v>0.68325000000000002</v>
      </c>
      <c r="H2356" s="29">
        <v>1</v>
      </c>
      <c r="I2356" s="29">
        <v>0.44855518854878301</v>
      </c>
      <c r="J2356" s="29">
        <v>1.108774131754759</v>
      </c>
      <c r="K2356" s="29">
        <v>0.68087672974799984</v>
      </c>
      <c r="L2356" s="29">
        <v>0.42152224569036217</v>
      </c>
      <c r="M2356" s="29">
        <v>0.4758955650946029</v>
      </c>
    </row>
    <row r="2357" spans="2:13" x14ac:dyDescent="0.2">
      <c r="B2357" s="20" t="s">
        <v>2340</v>
      </c>
      <c r="C2357" s="20">
        <v>1</v>
      </c>
      <c r="D2357" s="20">
        <v>0.79079999999999995</v>
      </c>
      <c r="E2357" s="29">
        <v>1</v>
      </c>
      <c r="F2357" s="29">
        <v>0.62462513335884262</v>
      </c>
      <c r="G2357" s="29">
        <v>0.68325000000000002</v>
      </c>
      <c r="H2357" s="29">
        <v>1</v>
      </c>
      <c r="I2357" s="29">
        <v>0.62462513335884262</v>
      </c>
      <c r="J2357" s="29">
        <v>0.77521625017616602</v>
      </c>
      <c r="K2357" s="29">
        <v>0.68087672974799984</v>
      </c>
      <c r="L2357" s="29">
        <v>0.60750803720710256</v>
      </c>
      <c r="M2357" s="29">
        <v>0.64143632936228578</v>
      </c>
    </row>
    <row r="2358" spans="2:13" x14ac:dyDescent="0.2">
      <c r="B2358" s="20" t="s">
        <v>2341</v>
      </c>
      <c r="C2358" s="20">
        <v>1</v>
      </c>
      <c r="D2358" s="20">
        <v>0.69279999999999997</v>
      </c>
      <c r="E2358" s="29">
        <v>1</v>
      </c>
      <c r="F2358" s="29">
        <v>0.80334507890451656</v>
      </c>
      <c r="G2358" s="29">
        <v>0.68325000000000002</v>
      </c>
      <c r="H2358" s="29">
        <v>1</v>
      </c>
      <c r="I2358" s="29">
        <v>0.80334507890451656</v>
      </c>
      <c r="J2358" s="29">
        <v>0.49476770085160315</v>
      </c>
      <c r="K2358" s="29">
        <v>0.68087672974799984</v>
      </c>
      <c r="L2358" s="29">
        <v>0.78693641826622573</v>
      </c>
      <c r="M2358" s="29">
        <v>0.8187810650937718</v>
      </c>
    </row>
    <row r="2359" spans="2:13" x14ac:dyDescent="0.2">
      <c r="B2359" s="20" t="s">
        <v>2342</v>
      </c>
      <c r="C2359" s="20">
        <v>1</v>
      </c>
      <c r="D2359" s="20">
        <v>0.73499999999999999</v>
      </c>
      <c r="E2359" s="29">
        <v>1</v>
      </c>
      <c r="F2359" s="29">
        <v>0.73508903214154619</v>
      </c>
      <c r="G2359" s="29">
        <v>0.68325000000000002</v>
      </c>
      <c r="H2359" s="29">
        <v>1</v>
      </c>
      <c r="I2359" s="29">
        <v>0.73508903214154619</v>
      </c>
      <c r="J2359" s="29">
        <v>0.60031611004599528</v>
      </c>
      <c r="K2359" s="29">
        <v>0.68087672974799984</v>
      </c>
      <c r="L2359" s="29">
        <v>0.71948498733744337</v>
      </c>
      <c r="M2359" s="29">
        <v>0.75012653082220815</v>
      </c>
    </row>
    <row r="2360" spans="2:13" x14ac:dyDescent="0.2">
      <c r="B2360" s="20" t="s">
        <v>2343</v>
      </c>
      <c r="C2360" s="20">
        <v>1</v>
      </c>
      <c r="D2360" s="20">
        <v>0.70330000000000004</v>
      </c>
      <c r="E2360" s="29">
        <v>1</v>
      </c>
      <c r="F2360" s="29">
        <v>0.78769851381726319</v>
      </c>
      <c r="G2360" s="29">
        <v>0.68325000000000002</v>
      </c>
      <c r="H2360" s="29">
        <v>1</v>
      </c>
      <c r="I2360" s="29">
        <v>0.78769851381726319</v>
      </c>
      <c r="J2360" s="29">
        <v>0.51915435817073774</v>
      </c>
      <c r="K2360" s="29">
        <v>0.68087672974799984</v>
      </c>
      <c r="L2360" s="29">
        <v>0.77148618289220949</v>
      </c>
      <c r="M2360" s="29">
        <v>0.80305425887125059</v>
      </c>
    </row>
    <row r="2361" spans="2:13" x14ac:dyDescent="0.2">
      <c r="B2361" s="20" t="s">
        <v>2344</v>
      </c>
      <c r="C2361" s="20">
        <v>1</v>
      </c>
      <c r="D2361" s="20">
        <v>0.71230000000000004</v>
      </c>
      <c r="E2361" s="29">
        <v>1</v>
      </c>
      <c r="F2361" s="29">
        <v>0.77357849330577633</v>
      </c>
      <c r="G2361" s="29">
        <v>0.68325000000000002</v>
      </c>
      <c r="H2361" s="29">
        <v>1</v>
      </c>
      <c r="I2361" s="29">
        <v>0.77357849330577633</v>
      </c>
      <c r="J2361" s="29">
        <v>0.54101168393071075</v>
      </c>
      <c r="K2361" s="29">
        <v>0.68087672974799984</v>
      </c>
      <c r="L2361" s="29">
        <v>0.75755358412045337</v>
      </c>
      <c r="M2361" s="29">
        <v>0.78883944854012966</v>
      </c>
    </row>
    <row r="2362" spans="2:13" x14ac:dyDescent="0.2">
      <c r="B2362" s="20" t="s">
        <v>2345</v>
      </c>
      <c r="C2362" s="20">
        <v>1</v>
      </c>
      <c r="D2362" s="20">
        <v>0.83689999999999998</v>
      </c>
      <c r="E2362" s="29">
        <v>1</v>
      </c>
      <c r="F2362" s="29">
        <v>0.52167378350516214</v>
      </c>
      <c r="G2362" s="29">
        <v>0.68325000000000002</v>
      </c>
      <c r="H2362" s="29">
        <v>1</v>
      </c>
      <c r="I2362" s="29">
        <v>0.52167378350516214</v>
      </c>
      <c r="J2362" s="29">
        <v>0.95755248208344534</v>
      </c>
      <c r="K2362" s="29">
        <v>0.68087672974799984</v>
      </c>
      <c r="L2362" s="29">
        <v>0.49914000273223852</v>
      </c>
      <c r="M2362" s="29">
        <v>0.54411969988058251</v>
      </c>
    </row>
    <row r="2363" spans="2:13" x14ac:dyDescent="0.2">
      <c r="B2363" s="20" t="s">
        <v>2346</v>
      </c>
      <c r="C2363" s="20">
        <v>1</v>
      </c>
      <c r="D2363" s="20">
        <v>0.65549999999999997</v>
      </c>
      <c r="E2363" s="29">
        <v>1</v>
      </c>
      <c r="F2363" s="29">
        <v>0.85184738749481681</v>
      </c>
      <c r="G2363" s="29">
        <v>0.68325000000000002</v>
      </c>
      <c r="H2363" s="29">
        <v>1</v>
      </c>
      <c r="I2363" s="29">
        <v>0.85184738749481681</v>
      </c>
      <c r="J2363" s="29">
        <v>0.41703620432186539</v>
      </c>
      <c r="K2363" s="29">
        <v>0.68087672974799984</v>
      </c>
      <c r="L2363" s="29">
        <v>0.8351716999909764</v>
      </c>
      <c r="M2363" s="29">
        <v>0.86710444915954621</v>
      </c>
    </row>
    <row r="2364" spans="2:13" x14ac:dyDescent="0.2">
      <c r="B2364" s="20" t="s">
        <v>2347</v>
      </c>
      <c r="C2364" s="20">
        <v>1</v>
      </c>
      <c r="D2364" s="20">
        <v>0.77700000000000002</v>
      </c>
      <c r="E2364" s="29">
        <v>1</v>
      </c>
      <c r="F2364" s="29">
        <v>0.65377959120104256</v>
      </c>
      <c r="G2364" s="29">
        <v>0.68325000000000002</v>
      </c>
      <c r="H2364" s="29">
        <v>1</v>
      </c>
      <c r="I2364" s="29">
        <v>0.65377959120104256</v>
      </c>
      <c r="J2364" s="29">
        <v>0.7277138704627637</v>
      </c>
      <c r="K2364" s="29">
        <v>0.68087672974799984</v>
      </c>
      <c r="L2364" s="29">
        <v>0.63757263041444878</v>
      </c>
      <c r="M2364" s="29">
        <v>0.66963734106580819</v>
      </c>
    </row>
    <row r="2365" spans="2:13" x14ac:dyDescent="0.2">
      <c r="B2365" s="20" t="s">
        <v>2348</v>
      </c>
      <c r="C2365" s="20">
        <v>1</v>
      </c>
      <c r="D2365" s="20">
        <v>0.83440000000000003</v>
      </c>
      <c r="E2365" s="29">
        <v>1</v>
      </c>
      <c r="F2365" s="29">
        <v>0.52738765906746576</v>
      </c>
      <c r="G2365" s="29">
        <v>0.68325000000000002</v>
      </c>
      <c r="H2365" s="29">
        <v>1</v>
      </c>
      <c r="I2365" s="29">
        <v>0.52738765906746576</v>
      </c>
      <c r="J2365" s="29">
        <v>0.94664587628416252</v>
      </c>
      <c r="K2365" s="29">
        <v>0.68087672974799984</v>
      </c>
      <c r="L2365" s="29">
        <v>0.50520618362563707</v>
      </c>
      <c r="M2365" s="29">
        <v>0.54946153287345345</v>
      </c>
    </row>
    <row r="2366" spans="2:13" x14ac:dyDescent="0.2">
      <c r="B2366" s="20" t="s">
        <v>2349</v>
      </c>
      <c r="C2366" s="20">
        <v>1</v>
      </c>
      <c r="D2366" s="20">
        <v>0.66759999999999997</v>
      </c>
      <c r="E2366" s="29">
        <v>1</v>
      </c>
      <c r="F2366" s="29">
        <v>0.83730017760491948</v>
      </c>
      <c r="G2366" s="29">
        <v>0.68325000000000002</v>
      </c>
      <c r="H2366" s="29">
        <v>1</v>
      </c>
      <c r="I2366" s="29">
        <v>0.83730017760491948</v>
      </c>
      <c r="J2366" s="29">
        <v>0.44081153226674563</v>
      </c>
      <c r="K2366" s="29">
        <v>0.68087672974799984</v>
      </c>
      <c r="L2366" s="29">
        <v>0.82062220947873543</v>
      </c>
      <c r="M2366" s="29">
        <v>0.85270581203013496</v>
      </c>
    </row>
    <row r="2367" spans="2:13" x14ac:dyDescent="0.2">
      <c r="B2367" s="20" t="s">
        <v>2350</v>
      </c>
      <c r="C2367" s="20">
        <v>1</v>
      </c>
      <c r="D2367" s="20">
        <v>0.73619999999999997</v>
      </c>
      <c r="E2367" s="29">
        <v>1</v>
      </c>
      <c r="F2367" s="29">
        <v>0.73294197723849841</v>
      </c>
      <c r="G2367" s="29">
        <v>0.68325000000000002</v>
      </c>
      <c r="H2367" s="29">
        <v>1</v>
      </c>
      <c r="I2367" s="29">
        <v>0.73294197723849841</v>
      </c>
      <c r="J2367" s="29">
        <v>0.60362610984293052</v>
      </c>
      <c r="K2367" s="29">
        <v>0.68087672974799984</v>
      </c>
      <c r="L2367" s="29">
        <v>0.71735299734896518</v>
      </c>
      <c r="M2367" s="29">
        <v>0.74797323788292791</v>
      </c>
    </row>
    <row r="2368" spans="2:13" x14ac:dyDescent="0.2">
      <c r="B2368" s="20" t="s">
        <v>2351</v>
      </c>
      <c r="C2368" s="20">
        <v>1</v>
      </c>
      <c r="D2368" s="20">
        <v>0.88649999999999995</v>
      </c>
      <c r="E2368" s="29">
        <v>1</v>
      </c>
      <c r="F2368" s="29">
        <v>0.40907205333526697</v>
      </c>
      <c r="G2368" s="29">
        <v>0.68325000000000002</v>
      </c>
      <c r="H2368" s="29">
        <v>1</v>
      </c>
      <c r="I2368" s="29">
        <v>0.40907205333526697</v>
      </c>
      <c r="J2368" s="29">
        <v>1.2018972995216537</v>
      </c>
      <c r="K2368" s="29">
        <v>0.68087672974799984</v>
      </c>
      <c r="L2368" s="29">
        <v>0.37985548251301454</v>
      </c>
      <c r="M2368" s="29">
        <v>0.43894522836894301</v>
      </c>
    </row>
    <row r="2369" spans="2:13" x14ac:dyDescent="0.2">
      <c r="B2369" s="20" t="s">
        <v>2352</v>
      </c>
      <c r="C2369" s="20">
        <v>1</v>
      </c>
      <c r="D2369" s="20">
        <v>0.82509999999999994</v>
      </c>
      <c r="E2369" s="29">
        <v>1</v>
      </c>
      <c r="F2369" s="29">
        <v>0.54856860792485862</v>
      </c>
      <c r="G2369" s="29">
        <v>0.68325000000000002</v>
      </c>
      <c r="H2369" s="29">
        <v>1</v>
      </c>
      <c r="I2369" s="29">
        <v>0.54856860792485862</v>
      </c>
      <c r="J2369" s="29">
        <v>0.90715271029436895</v>
      </c>
      <c r="K2369" s="29">
        <v>0.68087672974799984</v>
      </c>
      <c r="L2369" s="29">
        <v>0.52766483581276813</v>
      </c>
      <c r="M2369" s="29">
        <v>0.56930237343425472</v>
      </c>
    </row>
    <row r="2370" spans="2:13" x14ac:dyDescent="0.2">
      <c r="B2370" s="20" t="s">
        <v>2353</v>
      </c>
      <c r="C2370" s="20">
        <v>1</v>
      </c>
      <c r="D2370" s="20">
        <v>0.76559999999999995</v>
      </c>
      <c r="E2370" s="29">
        <v>1</v>
      </c>
      <c r="F2370" s="29">
        <v>0.6770326785556533</v>
      </c>
      <c r="G2370" s="29">
        <v>0.68325000000000002</v>
      </c>
      <c r="H2370" s="29">
        <v>1</v>
      </c>
      <c r="I2370" s="29">
        <v>0.6770326785556533</v>
      </c>
      <c r="J2370" s="29">
        <v>0.69067617487975597</v>
      </c>
      <c r="K2370" s="29">
        <v>0.68087672974799984</v>
      </c>
      <c r="L2370" s="29">
        <v>0.66127998712045033</v>
      </c>
      <c r="M2370" s="29">
        <v>0.69239355065675878</v>
      </c>
    </row>
    <row r="2371" spans="2:13" x14ac:dyDescent="0.2">
      <c r="B2371" s="20" t="s">
        <v>2354</v>
      </c>
      <c r="C2371" s="20">
        <v>1</v>
      </c>
      <c r="D2371" s="20">
        <v>0.89410000000000001</v>
      </c>
      <c r="E2371" s="29">
        <v>0</v>
      </c>
      <c r="F2371" s="29">
        <v>0.39234829252464182</v>
      </c>
      <c r="G2371" s="29">
        <v>0.68325000000000002</v>
      </c>
      <c r="H2371" s="29">
        <v>0</v>
      </c>
      <c r="I2371" s="29">
        <v>0.39234829252464182</v>
      </c>
      <c r="J2371" s="29">
        <v>-0.80354188994786913</v>
      </c>
      <c r="K2371" s="29">
        <v>-1.4686946348865695</v>
      </c>
      <c r="L2371" s="29">
        <v>0.36230836200780869</v>
      </c>
      <c r="M2371" s="29">
        <v>0.42322588101646091</v>
      </c>
    </row>
    <row r="2372" spans="2:13" x14ac:dyDescent="0.2">
      <c r="B2372" s="20" t="s">
        <v>2355</v>
      </c>
      <c r="C2372" s="20">
        <v>1</v>
      </c>
      <c r="D2372" s="20">
        <v>0.66759999999999997</v>
      </c>
      <c r="E2372" s="29">
        <v>1</v>
      </c>
      <c r="F2372" s="29">
        <v>0.83730017760491948</v>
      </c>
      <c r="G2372" s="29">
        <v>0.68325000000000002</v>
      </c>
      <c r="H2372" s="29">
        <v>1</v>
      </c>
      <c r="I2372" s="29">
        <v>0.83730017760491948</v>
      </c>
      <c r="J2372" s="29">
        <v>0.44081153226674563</v>
      </c>
      <c r="K2372" s="29">
        <v>0.68087672974799984</v>
      </c>
      <c r="L2372" s="29">
        <v>0.82062220947873543</v>
      </c>
      <c r="M2372" s="29">
        <v>0.85270581203013496</v>
      </c>
    </row>
    <row r="2373" spans="2:13" x14ac:dyDescent="0.2">
      <c r="B2373" s="20" t="s">
        <v>2356</v>
      </c>
      <c r="C2373" s="20">
        <v>1</v>
      </c>
      <c r="D2373" s="20">
        <v>0.66469999999999996</v>
      </c>
      <c r="E2373" s="29">
        <v>1</v>
      </c>
      <c r="F2373" s="29">
        <v>0.84088830029615735</v>
      </c>
      <c r="G2373" s="29">
        <v>0.68325000000000002</v>
      </c>
      <c r="H2373" s="29">
        <v>1</v>
      </c>
      <c r="I2373" s="29">
        <v>0.84088830029615735</v>
      </c>
      <c r="J2373" s="29">
        <v>0.43499263372671948</v>
      </c>
      <c r="K2373" s="29">
        <v>0.68087672974799984</v>
      </c>
      <c r="L2373" s="29">
        <v>0.82420254366760393</v>
      </c>
      <c r="M2373" s="29">
        <v>0.85626652091422206</v>
      </c>
    </row>
    <row r="2374" spans="2:13" x14ac:dyDescent="0.2">
      <c r="B2374" s="20" t="s">
        <v>2357</v>
      </c>
      <c r="C2374" s="20">
        <v>1</v>
      </c>
      <c r="D2374" s="20">
        <v>0.69069999999999998</v>
      </c>
      <c r="E2374" s="29">
        <v>1</v>
      </c>
      <c r="F2374" s="29">
        <v>0.80636772346706709</v>
      </c>
      <c r="G2374" s="29">
        <v>0.68325000000000002</v>
      </c>
      <c r="H2374" s="29">
        <v>1</v>
      </c>
      <c r="I2374" s="29">
        <v>0.80636772346706709</v>
      </c>
      <c r="J2374" s="29">
        <v>0.4900295927963747</v>
      </c>
      <c r="K2374" s="29">
        <v>0.68087672974799984</v>
      </c>
      <c r="L2374" s="29">
        <v>0.78992446456614995</v>
      </c>
      <c r="M2374" s="29">
        <v>0.82181424507251799</v>
      </c>
    </row>
    <row r="2375" spans="2:13" x14ac:dyDescent="0.2">
      <c r="B2375" s="20" t="s">
        <v>2358</v>
      </c>
      <c r="C2375" s="20">
        <v>1</v>
      </c>
      <c r="D2375" s="20">
        <v>0.79079999999999995</v>
      </c>
      <c r="E2375" s="29">
        <v>1</v>
      </c>
      <c r="F2375" s="29">
        <v>0.62462513335884262</v>
      </c>
      <c r="G2375" s="29">
        <v>0.68325000000000002</v>
      </c>
      <c r="H2375" s="29">
        <v>1</v>
      </c>
      <c r="I2375" s="29">
        <v>0.62462513335884262</v>
      </c>
      <c r="J2375" s="29">
        <v>0.77521625017616602</v>
      </c>
      <c r="K2375" s="29">
        <v>0.68087672974799984</v>
      </c>
      <c r="L2375" s="29">
        <v>0.60750803720710256</v>
      </c>
      <c r="M2375" s="29">
        <v>0.64143632936228578</v>
      </c>
    </row>
    <row r="2376" spans="2:13" x14ac:dyDescent="0.2">
      <c r="B2376" s="20" t="s">
        <v>2359</v>
      </c>
      <c r="C2376" s="20">
        <v>1</v>
      </c>
      <c r="D2376" s="20">
        <v>0.62819999999999998</v>
      </c>
      <c r="E2376" s="29">
        <v>1</v>
      </c>
      <c r="F2376" s="29">
        <v>0.88072897494024716</v>
      </c>
      <c r="G2376" s="29">
        <v>0.68325000000000002</v>
      </c>
      <c r="H2376" s="29">
        <v>1</v>
      </c>
      <c r="I2376" s="29">
        <v>0.88072897494024716</v>
      </c>
      <c r="J2376" s="29">
        <v>0.36799874171065144</v>
      </c>
      <c r="K2376" s="29">
        <v>0.68087672974799984</v>
      </c>
      <c r="L2376" s="29">
        <v>0.86439300383875872</v>
      </c>
      <c r="M2376" s="29">
        <v>0.89533530936614192</v>
      </c>
    </row>
    <row r="2377" spans="2:13" x14ac:dyDescent="0.2">
      <c r="B2377" s="20" t="s">
        <v>2360</v>
      </c>
      <c r="C2377" s="20">
        <v>1</v>
      </c>
      <c r="D2377" s="20">
        <v>0.89839999999999998</v>
      </c>
      <c r="E2377" s="29">
        <v>1</v>
      </c>
      <c r="F2377" s="29">
        <v>0.38299417806682734</v>
      </c>
      <c r="G2377" s="29">
        <v>0.68325000000000002</v>
      </c>
      <c r="H2377" s="29">
        <v>1</v>
      </c>
      <c r="I2377" s="29">
        <v>0.38299417806682734</v>
      </c>
      <c r="J2377" s="29">
        <v>1.2692540120086004</v>
      </c>
      <c r="K2377" s="29">
        <v>0.68087672974799984</v>
      </c>
      <c r="L2377" s="29">
        <v>0.35252602815420297</v>
      </c>
      <c r="M2377" s="29">
        <v>0.4144102081119555</v>
      </c>
    </row>
    <row r="2378" spans="2:13" x14ac:dyDescent="0.2">
      <c r="B2378" s="20" t="s">
        <v>2361</v>
      </c>
      <c r="C2378" s="20">
        <v>1</v>
      </c>
      <c r="D2378" s="20">
        <v>0.6411</v>
      </c>
      <c r="E2378" s="29">
        <v>1</v>
      </c>
      <c r="F2378" s="29">
        <v>0.86774101248291047</v>
      </c>
      <c r="G2378" s="29">
        <v>0.68325000000000002</v>
      </c>
      <c r="H2378" s="29">
        <v>1</v>
      </c>
      <c r="I2378" s="29">
        <v>0.86774101248291047</v>
      </c>
      <c r="J2378" s="29">
        <v>0.39040694497213563</v>
      </c>
      <c r="K2378" s="29">
        <v>0.68087672974799984</v>
      </c>
      <c r="L2378" s="29">
        <v>0.85118796242401484</v>
      </c>
      <c r="M2378" s="29">
        <v>0.88270651718755533</v>
      </c>
    </row>
    <row r="2379" spans="2:13" x14ac:dyDescent="0.2">
      <c r="B2379" s="20" t="s">
        <v>2362</v>
      </c>
      <c r="C2379" s="20">
        <v>1</v>
      </c>
      <c r="D2379" s="20">
        <v>0.85950000000000004</v>
      </c>
      <c r="E2379" s="29">
        <v>1</v>
      </c>
      <c r="F2379" s="29">
        <v>0.46994501441341047</v>
      </c>
      <c r="G2379" s="29">
        <v>0.68325000000000002</v>
      </c>
      <c r="H2379" s="29">
        <v>1</v>
      </c>
      <c r="I2379" s="29">
        <v>0.46994501441341047</v>
      </c>
      <c r="J2379" s="29">
        <v>1.0620303761114078</v>
      </c>
      <c r="K2379" s="29">
        <v>0.68087672974799984</v>
      </c>
      <c r="L2379" s="29">
        <v>0.44419612635525707</v>
      </c>
      <c r="M2379" s="29">
        <v>0.49585489377605874</v>
      </c>
    </row>
    <row r="2380" spans="2:13" x14ac:dyDescent="0.2">
      <c r="B2380" s="20" t="s">
        <v>2363</v>
      </c>
      <c r="C2380" s="20">
        <v>1</v>
      </c>
      <c r="D2380" s="20">
        <v>0.63649999999999995</v>
      </c>
      <c r="E2380" s="29">
        <v>1</v>
      </c>
      <c r="F2380" s="29">
        <v>0.87250456526379805</v>
      </c>
      <c r="G2380" s="29">
        <v>0.68325000000000002</v>
      </c>
      <c r="H2380" s="29">
        <v>1</v>
      </c>
      <c r="I2380" s="29">
        <v>0.87250456526379805</v>
      </c>
      <c r="J2380" s="29">
        <v>0.38226405556336024</v>
      </c>
      <c r="K2380" s="29">
        <v>0.68087672974799984</v>
      </c>
      <c r="L2380" s="29">
        <v>0.85601765060013923</v>
      </c>
      <c r="M2380" s="29">
        <v>0.88735205451502497</v>
      </c>
    </row>
    <row r="2381" spans="2:13" x14ac:dyDescent="0.2">
      <c r="B2381" s="20" t="s">
        <v>2364</v>
      </c>
      <c r="C2381" s="20">
        <v>1</v>
      </c>
      <c r="D2381" s="20">
        <v>0.89839999999999998</v>
      </c>
      <c r="E2381" s="29">
        <v>1</v>
      </c>
      <c r="F2381" s="29">
        <v>0.38299417806682734</v>
      </c>
      <c r="G2381" s="29">
        <v>0.68325000000000002</v>
      </c>
      <c r="H2381" s="29">
        <v>1</v>
      </c>
      <c r="I2381" s="29">
        <v>0.38299417806682734</v>
      </c>
      <c r="J2381" s="29">
        <v>1.2692540120086004</v>
      </c>
      <c r="K2381" s="29">
        <v>0.68087672974799984</v>
      </c>
      <c r="L2381" s="29">
        <v>0.35252602815420297</v>
      </c>
      <c r="M2381" s="29">
        <v>0.4144102081119555</v>
      </c>
    </row>
    <row r="2382" spans="2:13" x14ac:dyDescent="0.2">
      <c r="B2382" s="20" t="s">
        <v>2365</v>
      </c>
      <c r="C2382" s="20">
        <v>1</v>
      </c>
      <c r="D2382" s="20">
        <v>0.84719999999999995</v>
      </c>
      <c r="E2382" s="29">
        <v>1</v>
      </c>
      <c r="F2382" s="29">
        <v>0.49808915508914209</v>
      </c>
      <c r="G2382" s="29">
        <v>0.68325000000000002</v>
      </c>
      <c r="H2382" s="29">
        <v>1</v>
      </c>
      <c r="I2382" s="29">
        <v>0.49808915508914209</v>
      </c>
      <c r="J2382" s="29">
        <v>1.0038290204670506</v>
      </c>
      <c r="K2382" s="29">
        <v>0.68087672974799984</v>
      </c>
      <c r="L2382" s="29">
        <v>0.47408553596563369</v>
      </c>
      <c r="M2382" s="29">
        <v>0.52210158540363116</v>
      </c>
    </row>
    <row r="2383" spans="2:13" x14ac:dyDescent="0.2">
      <c r="B2383" s="20" t="s">
        <v>2366</v>
      </c>
      <c r="C2383" s="20">
        <v>1</v>
      </c>
      <c r="D2383" s="20">
        <v>0.63419999999999999</v>
      </c>
      <c r="E2383" s="29">
        <v>1</v>
      </c>
      <c r="F2383" s="29">
        <v>0.87483094052262578</v>
      </c>
      <c r="G2383" s="29">
        <v>0.68325000000000002</v>
      </c>
      <c r="H2383" s="29">
        <v>1</v>
      </c>
      <c r="I2383" s="29">
        <v>0.87483094052262578</v>
      </c>
      <c r="J2383" s="29">
        <v>0.37825652394551229</v>
      </c>
      <c r="K2383" s="29">
        <v>0.68087672974799984</v>
      </c>
      <c r="L2383" s="29">
        <v>0.85838183742260521</v>
      </c>
      <c r="M2383" s="29">
        <v>0.88961515639068911</v>
      </c>
    </row>
    <row r="2384" spans="2:13" x14ac:dyDescent="0.2">
      <c r="B2384" s="20" t="s">
        <v>2367</v>
      </c>
      <c r="C2384" s="20">
        <v>1</v>
      </c>
      <c r="D2384" s="20">
        <v>0.70050000000000001</v>
      </c>
      <c r="E2384" s="29">
        <v>1</v>
      </c>
      <c r="F2384" s="29">
        <v>0.7919579806284156</v>
      </c>
      <c r="G2384" s="29">
        <v>0.68325000000000002</v>
      </c>
      <c r="H2384" s="29">
        <v>1</v>
      </c>
      <c r="I2384" s="29">
        <v>0.7919579806284156</v>
      </c>
      <c r="J2384" s="29">
        <v>0.51253610069583211</v>
      </c>
      <c r="K2384" s="29">
        <v>0.68087672974799984</v>
      </c>
      <c r="L2384" s="29">
        <v>0.77569008712983822</v>
      </c>
      <c r="M2384" s="29">
        <v>0.80733909344300803</v>
      </c>
    </row>
    <row r="2385" spans="2:13" x14ac:dyDescent="0.2">
      <c r="B2385" s="20" t="s">
        <v>2368</v>
      </c>
      <c r="C2385" s="20">
        <v>1</v>
      </c>
      <c r="D2385" s="20">
        <v>0.65059999999999996</v>
      </c>
      <c r="E2385" s="29">
        <v>1</v>
      </c>
      <c r="F2385" s="29">
        <v>0.85742552708436293</v>
      </c>
      <c r="G2385" s="29">
        <v>0.68325000000000002</v>
      </c>
      <c r="H2385" s="29">
        <v>1</v>
      </c>
      <c r="I2385" s="29">
        <v>0.85742552708436293</v>
      </c>
      <c r="J2385" s="29">
        <v>0.40777695902118222</v>
      </c>
      <c r="K2385" s="29">
        <v>0.68087672974799984</v>
      </c>
      <c r="L2385" s="29">
        <v>0.8407769926450217</v>
      </c>
      <c r="M2385" s="29">
        <v>0.87259705408884836</v>
      </c>
    </row>
    <row r="2386" spans="2:13" x14ac:dyDescent="0.2">
      <c r="B2386" s="20" t="s">
        <v>2369</v>
      </c>
      <c r="C2386" s="20">
        <v>1</v>
      </c>
      <c r="D2386" s="20">
        <v>0.81459999999999999</v>
      </c>
      <c r="E2386" s="29">
        <v>1</v>
      </c>
      <c r="F2386" s="29">
        <v>0.57226901624128967</v>
      </c>
      <c r="G2386" s="29">
        <v>0.68325000000000002</v>
      </c>
      <c r="H2386" s="29">
        <v>1</v>
      </c>
      <c r="I2386" s="29">
        <v>0.57226901624128967</v>
      </c>
      <c r="J2386" s="29">
        <v>0.86454029274668232</v>
      </c>
      <c r="K2386" s="29">
        <v>0.68087672974799984</v>
      </c>
      <c r="L2386" s="29">
        <v>0.55271181732556973</v>
      </c>
      <c r="M2386" s="29">
        <v>0.59160294129793145</v>
      </c>
    </row>
    <row r="2387" spans="2:13" x14ac:dyDescent="0.2">
      <c r="B2387" s="20" t="s">
        <v>2370</v>
      </c>
      <c r="C2387" s="20">
        <v>1</v>
      </c>
      <c r="D2387" s="20">
        <v>0.86809999999999998</v>
      </c>
      <c r="E2387" s="29">
        <v>1</v>
      </c>
      <c r="F2387" s="29">
        <v>0.45036933346003266</v>
      </c>
      <c r="G2387" s="29">
        <v>0.68325000000000002</v>
      </c>
      <c r="H2387" s="29">
        <v>1</v>
      </c>
      <c r="I2387" s="29">
        <v>0.45036933346003266</v>
      </c>
      <c r="J2387" s="29">
        <v>1.1047170900190992</v>
      </c>
      <c r="K2387" s="29">
        <v>0.68087672974799984</v>
      </c>
      <c r="L2387" s="29">
        <v>0.42344313580727261</v>
      </c>
      <c r="M2387" s="29">
        <v>0.47758943484723859</v>
      </c>
    </row>
    <row r="2388" spans="2:13" x14ac:dyDescent="0.2">
      <c r="B2388" s="20" t="s">
        <v>2371</v>
      </c>
      <c r="C2388" s="20">
        <v>1</v>
      </c>
      <c r="D2388" s="20">
        <v>0.6825</v>
      </c>
      <c r="E2388" s="29">
        <v>1</v>
      </c>
      <c r="F2388" s="29">
        <v>0.81783187333489782</v>
      </c>
      <c r="G2388" s="29">
        <v>0.68325000000000002</v>
      </c>
      <c r="H2388" s="29">
        <v>1</v>
      </c>
      <c r="I2388" s="29">
        <v>0.81783187333489782</v>
      </c>
      <c r="J2388" s="29">
        <v>0.47195889971854327</v>
      </c>
      <c r="K2388" s="29">
        <v>0.68087672974799984</v>
      </c>
      <c r="L2388" s="29">
        <v>0.8012726197681489</v>
      </c>
      <c r="M2388" s="29">
        <v>0.83329836960192749</v>
      </c>
    </row>
    <row r="2389" spans="2:13" x14ac:dyDescent="0.2">
      <c r="B2389" s="20" t="s">
        <v>2372</v>
      </c>
      <c r="C2389" s="20">
        <v>1</v>
      </c>
      <c r="D2389" s="20">
        <v>0.83530000000000004</v>
      </c>
      <c r="E2389" s="29">
        <v>1</v>
      </c>
      <c r="F2389" s="29">
        <v>0.52533141177126774</v>
      </c>
      <c r="G2389" s="29">
        <v>0.68325000000000002</v>
      </c>
      <c r="H2389" s="29">
        <v>1</v>
      </c>
      <c r="I2389" s="29">
        <v>0.52533141177126774</v>
      </c>
      <c r="J2389" s="29">
        <v>0.95055786900490058</v>
      </c>
      <c r="K2389" s="29">
        <v>0.68087672974799984</v>
      </c>
      <c r="L2389" s="29">
        <v>0.50302343031840691</v>
      </c>
      <c r="M2389" s="29">
        <v>0.54753874128665403</v>
      </c>
    </row>
    <row r="2390" spans="2:13" x14ac:dyDescent="0.2">
      <c r="B2390" s="20" t="s">
        <v>2373</v>
      </c>
      <c r="C2390" s="20">
        <v>1</v>
      </c>
      <c r="D2390" s="20">
        <v>0.83230000000000004</v>
      </c>
      <c r="E2390" s="29">
        <v>1</v>
      </c>
      <c r="F2390" s="29">
        <v>0.53218183793361218</v>
      </c>
      <c r="G2390" s="29">
        <v>0.68325000000000002</v>
      </c>
      <c r="H2390" s="29">
        <v>1</v>
      </c>
      <c r="I2390" s="29">
        <v>0.53218183793361218</v>
      </c>
      <c r="J2390" s="29">
        <v>0.93758038869443006</v>
      </c>
      <c r="K2390" s="29">
        <v>0.68087672974799984</v>
      </c>
      <c r="L2390" s="29">
        <v>0.51029391450091099</v>
      </c>
      <c r="M2390" s="29">
        <v>0.55394660346902169</v>
      </c>
    </row>
    <row r="2391" spans="2:13" x14ac:dyDescent="0.2">
      <c r="B2391" s="20" t="s">
        <v>2374</v>
      </c>
      <c r="C2391" s="20">
        <v>1</v>
      </c>
      <c r="D2391" s="20">
        <v>0.65600000000000003</v>
      </c>
      <c r="E2391" s="29">
        <v>1</v>
      </c>
      <c r="F2391" s="29">
        <v>0.85126816787782589</v>
      </c>
      <c r="G2391" s="29">
        <v>0.68325000000000002</v>
      </c>
      <c r="H2391" s="29">
        <v>1</v>
      </c>
      <c r="I2391" s="29">
        <v>0.85126816787782589</v>
      </c>
      <c r="J2391" s="29">
        <v>0.41799276721288048</v>
      </c>
      <c r="K2391" s="29">
        <v>0.68087672974799984</v>
      </c>
      <c r="L2391" s="29">
        <v>0.83459056231211137</v>
      </c>
      <c r="M2391" s="29">
        <v>0.86653314387114144</v>
      </c>
    </row>
    <row r="2392" spans="2:13" x14ac:dyDescent="0.2">
      <c r="B2392" s="20" t="s">
        <v>2375</v>
      </c>
      <c r="C2392" s="20">
        <v>1</v>
      </c>
      <c r="D2392" s="20">
        <v>0.65329999999999999</v>
      </c>
      <c r="E2392" s="29">
        <v>1</v>
      </c>
      <c r="F2392" s="29">
        <v>0.85437384164744468</v>
      </c>
      <c r="G2392" s="29">
        <v>0.68325000000000002</v>
      </c>
      <c r="H2392" s="29">
        <v>1</v>
      </c>
      <c r="I2392" s="29">
        <v>0.85437384164744468</v>
      </c>
      <c r="J2392" s="29">
        <v>0.41285326631494323</v>
      </c>
      <c r="K2392" s="29">
        <v>0.68087672974799984</v>
      </c>
      <c r="L2392" s="29">
        <v>0.83770847056728615</v>
      </c>
      <c r="M2392" s="29">
        <v>0.86959428353342805</v>
      </c>
    </row>
    <row r="2393" spans="2:13" x14ac:dyDescent="0.2">
      <c r="B2393" s="20" t="s">
        <v>2376</v>
      </c>
      <c r="C2393" s="20">
        <v>1</v>
      </c>
      <c r="D2393" s="20">
        <v>0.72950000000000004</v>
      </c>
      <c r="E2393" s="29">
        <v>1</v>
      </c>
      <c r="F2393" s="29">
        <v>0.74478738518426257</v>
      </c>
      <c r="G2393" s="29">
        <v>0.68325000000000002</v>
      </c>
      <c r="H2393" s="29">
        <v>1</v>
      </c>
      <c r="I2393" s="29">
        <v>0.74478738518426257</v>
      </c>
      <c r="J2393" s="29">
        <v>0.58537599972418675</v>
      </c>
      <c r="K2393" s="29">
        <v>0.68087672974799984</v>
      </c>
      <c r="L2393" s="29">
        <v>0.72910123243511415</v>
      </c>
      <c r="M2393" s="29">
        <v>0.75986439900866198</v>
      </c>
    </row>
    <row r="2394" spans="2:13" x14ac:dyDescent="0.2">
      <c r="B2394" s="20" t="s">
        <v>2377</v>
      </c>
      <c r="C2394" s="20">
        <v>1</v>
      </c>
      <c r="D2394" s="20">
        <v>0.60389999999999999</v>
      </c>
      <c r="E2394" s="29">
        <v>1</v>
      </c>
      <c r="F2394" s="29">
        <v>0.90221180796401834</v>
      </c>
      <c r="G2394" s="29">
        <v>0.68325000000000002</v>
      </c>
      <c r="H2394" s="29">
        <v>1</v>
      </c>
      <c r="I2394" s="29">
        <v>0.90221180796401834</v>
      </c>
      <c r="J2394" s="29">
        <v>0.32922208041915157</v>
      </c>
      <c r="K2394" s="29">
        <v>0.68087672974799984</v>
      </c>
      <c r="L2394" s="29">
        <v>0.88652997173910175</v>
      </c>
      <c r="M2394" s="29">
        <v>0.91593189426060695</v>
      </c>
    </row>
    <row r="2395" spans="2:13" x14ac:dyDescent="0.2">
      <c r="B2395" s="20" t="s">
        <v>2378</v>
      </c>
      <c r="C2395" s="20">
        <v>1</v>
      </c>
      <c r="D2395" s="20">
        <v>0.70079999999999998</v>
      </c>
      <c r="E2395" s="29">
        <v>1</v>
      </c>
      <c r="F2395" s="29">
        <v>0.79150463953917372</v>
      </c>
      <c r="G2395" s="29">
        <v>0.68325000000000002</v>
      </c>
      <c r="H2395" s="29">
        <v>1</v>
      </c>
      <c r="I2395" s="29">
        <v>0.79150463953917372</v>
      </c>
      <c r="J2395" s="29">
        <v>0.51324114501585305</v>
      </c>
      <c r="K2395" s="29">
        <v>0.68087672974799984</v>
      </c>
      <c r="L2395" s="29">
        <v>0.77524260598791406</v>
      </c>
      <c r="M2395" s="29">
        <v>0.80688315610269323</v>
      </c>
    </row>
    <row r="2396" spans="2:13" x14ac:dyDescent="0.2">
      <c r="B2396" s="20" t="s">
        <v>2379</v>
      </c>
      <c r="C2396" s="20">
        <v>1</v>
      </c>
      <c r="D2396" s="20">
        <v>0.89329999999999998</v>
      </c>
      <c r="E2396" s="29">
        <v>1</v>
      </c>
      <c r="F2396" s="29">
        <v>0.39409757358009878</v>
      </c>
      <c r="G2396" s="29">
        <v>0.68325000000000002</v>
      </c>
      <c r="H2396" s="29">
        <v>1</v>
      </c>
      <c r="I2396" s="29">
        <v>0.39409757358009878</v>
      </c>
      <c r="J2396" s="29">
        <v>1.2399365595305607</v>
      </c>
      <c r="K2396" s="29">
        <v>0.68087672974799984</v>
      </c>
      <c r="L2396" s="29">
        <v>0.36414040116777008</v>
      </c>
      <c r="M2396" s="29">
        <v>0.42487250892653644</v>
      </c>
    </row>
    <row r="2397" spans="2:13" x14ac:dyDescent="0.2">
      <c r="B2397" s="20" t="s">
        <v>2380</v>
      </c>
      <c r="C2397" s="20">
        <v>1</v>
      </c>
      <c r="D2397" s="20">
        <v>0.81879999999999997</v>
      </c>
      <c r="E2397" s="29">
        <v>1</v>
      </c>
      <c r="F2397" s="29">
        <v>0.56282235426870708</v>
      </c>
      <c r="G2397" s="29">
        <v>0.68325000000000002</v>
      </c>
      <c r="H2397" s="29">
        <v>1</v>
      </c>
      <c r="I2397" s="29">
        <v>0.56282235426870708</v>
      </c>
      <c r="J2397" s="29">
        <v>0.88133964089575989</v>
      </c>
      <c r="K2397" s="29">
        <v>0.68087672974799984</v>
      </c>
      <c r="L2397" s="29">
        <v>0.54274170077225981</v>
      </c>
      <c r="M2397" s="29">
        <v>0.58269919094151423</v>
      </c>
    </row>
    <row r="2398" spans="2:13" x14ac:dyDescent="0.2">
      <c r="B2398" s="20" t="s">
        <v>2381</v>
      </c>
      <c r="C2398" s="20">
        <v>1</v>
      </c>
      <c r="D2398" s="20">
        <v>0.85640000000000005</v>
      </c>
      <c r="E2398" s="29">
        <v>1</v>
      </c>
      <c r="F2398" s="29">
        <v>0.47702730223622719</v>
      </c>
      <c r="G2398" s="29">
        <v>0.68325000000000002</v>
      </c>
      <c r="H2398" s="29">
        <v>1</v>
      </c>
      <c r="I2398" s="29">
        <v>0.47702730223622719</v>
      </c>
      <c r="J2398" s="29">
        <v>1.0470511310506412</v>
      </c>
      <c r="K2398" s="29">
        <v>0.68087672974799984</v>
      </c>
      <c r="L2398" s="29">
        <v>0.45171353137782388</v>
      </c>
      <c r="M2398" s="29">
        <v>0.50245963983106223</v>
      </c>
    </row>
    <row r="2399" spans="2:13" x14ac:dyDescent="0.2">
      <c r="B2399" s="20" t="s">
        <v>2382</v>
      </c>
      <c r="C2399" s="20">
        <v>1</v>
      </c>
      <c r="D2399" s="20">
        <v>0.64580000000000004</v>
      </c>
      <c r="E2399" s="29">
        <v>1</v>
      </c>
      <c r="F2399" s="29">
        <v>0.86271896053117958</v>
      </c>
      <c r="G2399" s="29">
        <v>0.68325000000000002</v>
      </c>
      <c r="H2399" s="29">
        <v>1</v>
      </c>
      <c r="I2399" s="29">
        <v>0.86271896053117958</v>
      </c>
      <c r="J2399" s="29">
        <v>0.39890603615491516</v>
      </c>
      <c r="K2399" s="29">
        <v>0.68087672974799984</v>
      </c>
      <c r="L2399" s="29">
        <v>0.84611166353850009</v>
      </c>
      <c r="M2399" s="29">
        <v>0.87779289153054862</v>
      </c>
    </row>
    <row r="2400" spans="2:13" x14ac:dyDescent="0.2">
      <c r="B2400" s="20" t="s">
        <v>2383</v>
      </c>
      <c r="C2400" s="20">
        <v>1</v>
      </c>
      <c r="D2400" s="20">
        <v>0.85240000000000005</v>
      </c>
      <c r="E2400" s="29">
        <v>1</v>
      </c>
      <c r="F2400" s="29">
        <v>0.48617899894309602</v>
      </c>
      <c r="G2400" s="29">
        <v>0.68325000000000002</v>
      </c>
      <c r="H2400" s="29">
        <v>1</v>
      </c>
      <c r="I2400" s="29">
        <v>0.48617899894309602</v>
      </c>
      <c r="J2400" s="29">
        <v>1.0280348277356799</v>
      </c>
      <c r="K2400" s="29">
        <v>0.68087672974799984</v>
      </c>
      <c r="L2400" s="29">
        <v>0.46143235264225235</v>
      </c>
      <c r="M2400" s="29">
        <v>0.51099359454642379</v>
      </c>
    </row>
    <row r="2401" spans="2:13" x14ac:dyDescent="0.2">
      <c r="B2401" s="20" t="s">
        <v>2384</v>
      </c>
      <c r="C2401" s="20">
        <v>1</v>
      </c>
      <c r="D2401" s="20">
        <v>0.6179</v>
      </c>
      <c r="E2401" s="29">
        <v>1</v>
      </c>
      <c r="F2401" s="29">
        <v>0.89029368236329609</v>
      </c>
      <c r="G2401" s="29">
        <v>0.68325000000000002</v>
      </c>
      <c r="H2401" s="29">
        <v>1</v>
      </c>
      <c r="I2401" s="29">
        <v>0.89029368236329609</v>
      </c>
      <c r="J2401" s="29">
        <v>0.35103399218790099</v>
      </c>
      <c r="K2401" s="29">
        <v>0.68087672974799984</v>
      </c>
      <c r="L2401" s="29">
        <v>0.87419854230524574</v>
      </c>
      <c r="M2401" s="29">
        <v>0.90455442477969394</v>
      </c>
    </row>
    <row r="2402" spans="2:13" x14ac:dyDescent="0.2">
      <c r="B2402" s="20" t="s">
        <v>2385</v>
      </c>
      <c r="C2402" s="20">
        <v>1</v>
      </c>
      <c r="D2402" s="20">
        <v>0.82099999999999995</v>
      </c>
      <c r="E2402" s="29">
        <v>1</v>
      </c>
      <c r="F2402" s="29">
        <v>0.55785540385656329</v>
      </c>
      <c r="G2402" s="29">
        <v>0.68325000000000002</v>
      </c>
      <c r="H2402" s="29">
        <v>1</v>
      </c>
      <c r="I2402" s="29">
        <v>0.55785540385656329</v>
      </c>
      <c r="J2402" s="29">
        <v>0.89026917926132954</v>
      </c>
      <c r="K2402" s="29">
        <v>0.68087672974799984</v>
      </c>
      <c r="L2402" s="29">
        <v>0.53749207935451782</v>
      </c>
      <c r="M2402" s="29">
        <v>0.57802603966627131</v>
      </c>
    </row>
    <row r="2403" spans="2:13" x14ac:dyDescent="0.2">
      <c r="B2403" s="20" t="s">
        <v>2386</v>
      </c>
      <c r="C2403" s="20">
        <v>1</v>
      </c>
      <c r="D2403" s="20">
        <v>0.64480000000000004</v>
      </c>
      <c r="E2403" s="29">
        <v>1</v>
      </c>
      <c r="F2403" s="29">
        <v>0.86380073766126853</v>
      </c>
      <c r="G2403" s="29">
        <v>0.68325000000000002</v>
      </c>
      <c r="H2403" s="29">
        <v>1</v>
      </c>
      <c r="I2403" s="29">
        <v>0.86380073766126853</v>
      </c>
      <c r="J2403" s="29">
        <v>0.39708235820720017</v>
      </c>
      <c r="K2403" s="29">
        <v>0.68087672974799984</v>
      </c>
      <c r="L2403" s="29">
        <v>0.84720384079589139</v>
      </c>
      <c r="M2403" s="29">
        <v>0.87885265101189691</v>
      </c>
    </row>
    <row r="2404" spans="2:13" x14ac:dyDescent="0.2">
      <c r="B2404" s="20" t="s">
        <v>2387</v>
      </c>
      <c r="C2404" s="20">
        <v>1</v>
      </c>
      <c r="D2404" s="20">
        <v>0.77290000000000003</v>
      </c>
      <c r="E2404" s="29">
        <v>1</v>
      </c>
      <c r="F2404" s="29">
        <v>0.66223465858036579</v>
      </c>
      <c r="G2404" s="29">
        <v>0.68325000000000002</v>
      </c>
      <c r="H2404" s="29">
        <v>1</v>
      </c>
      <c r="I2404" s="29">
        <v>0.66223465858036579</v>
      </c>
      <c r="J2404" s="29">
        <v>0.71416997694218487</v>
      </c>
      <c r="K2404" s="29">
        <v>0.68087672974799984</v>
      </c>
      <c r="L2404" s="29">
        <v>0.64622127438773325</v>
      </c>
      <c r="M2404" s="29">
        <v>0.67788451293066754</v>
      </c>
    </row>
    <row r="2405" spans="2:13" x14ac:dyDescent="0.2">
      <c r="B2405" s="20" t="s">
        <v>2388</v>
      </c>
      <c r="C2405" s="20">
        <v>1</v>
      </c>
      <c r="D2405" s="20">
        <v>0.82550000000000001</v>
      </c>
      <c r="E2405" s="29">
        <v>1</v>
      </c>
      <c r="F2405" s="29">
        <v>0.54766065840527656</v>
      </c>
      <c r="G2405" s="29">
        <v>0.68325000000000002</v>
      </c>
      <c r="H2405" s="29">
        <v>1</v>
      </c>
      <c r="I2405" s="29">
        <v>0.54766065840527656</v>
      </c>
      <c r="J2405" s="29">
        <v>0.9088169298620663</v>
      </c>
      <c r="K2405" s="29">
        <v>0.68087672974799984</v>
      </c>
      <c r="L2405" s="29">
        <v>0.52670329477895683</v>
      </c>
      <c r="M2405" s="29">
        <v>0.56845037366842932</v>
      </c>
    </row>
    <row r="2406" spans="2:13" x14ac:dyDescent="0.2">
      <c r="B2406" s="20" t="s">
        <v>2389</v>
      </c>
      <c r="C2406" s="20">
        <v>1</v>
      </c>
      <c r="D2406" s="20">
        <v>0.71660000000000001</v>
      </c>
      <c r="E2406" s="29">
        <v>1</v>
      </c>
      <c r="F2406" s="29">
        <v>0.76660190087173741</v>
      </c>
      <c r="G2406" s="29">
        <v>0.68325000000000002</v>
      </c>
      <c r="H2406" s="29">
        <v>1</v>
      </c>
      <c r="I2406" s="29">
        <v>0.76660190087173741</v>
      </c>
      <c r="J2406" s="29">
        <v>0.55177714971615144</v>
      </c>
      <c r="K2406" s="29">
        <v>0.68087672974799984</v>
      </c>
      <c r="L2406" s="29">
        <v>0.75066760611707695</v>
      </c>
      <c r="M2406" s="29">
        <v>0.78181385207357745</v>
      </c>
    </row>
    <row r="2407" spans="2:13" x14ac:dyDescent="0.2">
      <c r="B2407" s="20" t="s">
        <v>2390</v>
      </c>
      <c r="C2407" s="20">
        <v>1</v>
      </c>
      <c r="D2407" s="20">
        <v>0.74650000000000005</v>
      </c>
      <c r="E2407" s="29">
        <v>1</v>
      </c>
      <c r="F2407" s="29">
        <v>0.71406463195373526</v>
      </c>
      <c r="G2407" s="29">
        <v>0.68325000000000002</v>
      </c>
      <c r="H2407" s="29">
        <v>1</v>
      </c>
      <c r="I2407" s="29">
        <v>0.71406463195373526</v>
      </c>
      <c r="J2407" s="29">
        <v>0.63279811593570867</v>
      </c>
      <c r="K2407" s="29">
        <v>0.68087672974799984</v>
      </c>
      <c r="L2407" s="29">
        <v>0.69854968201151002</v>
      </c>
      <c r="M2407" s="29">
        <v>0.7290907422020575</v>
      </c>
    </row>
    <row r="2408" spans="2:13" x14ac:dyDescent="0.2">
      <c r="B2408" s="20" t="s">
        <v>2391</v>
      </c>
      <c r="C2408" s="20">
        <v>1</v>
      </c>
      <c r="D2408" s="20">
        <v>0.88700000000000001</v>
      </c>
      <c r="E2408" s="29">
        <v>1</v>
      </c>
      <c r="F2408" s="29">
        <v>0.40796485649759523</v>
      </c>
      <c r="G2408" s="29">
        <v>0.68325000000000002</v>
      </c>
      <c r="H2408" s="29">
        <v>1</v>
      </c>
      <c r="I2408" s="29">
        <v>0.40796485649759523</v>
      </c>
      <c r="J2408" s="29">
        <v>1.2046541113850342</v>
      </c>
      <c r="K2408" s="29">
        <v>0.68087672974799984</v>
      </c>
      <c r="L2408" s="29">
        <v>0.37869164245494374</v>
      </c>
      <c r="M2408" s="29">
        <v>0.43790603404352929</v>
      </c>
    </row>
    <row r="2409" spans="2:13" x14ac:dyDescent="0.2">
      <c r="B2409" s="20" t="s">
        <v>2392</v>
      </c>
      <c r="C2409" s="20">
        <v>1</v>
      </c>
      <c r="D2409" s="20">
        <v>0.8286</v>
      </c>
      <c r="E2409" s="29">
        <v>1</v>
      </c>
      <c r="F2409" s="29">
        <v>0.54061374469206536</v>
      </c>
      <c r="G2409" s="29">
        <v>0.68325000000000002</v>
      </c>
      <c r="H2409" s="29">
        <v>1</v>
      </c>
      <c r="I2409" s="29">
        <v>0.54061374469206536</v>
      </c>
      <c r="J2409" s="29">
        <v>0.92181857906912823</v>
      </c>
      <c r="K2409" s="29">
        <v>0.68087672974799984</v>
      </c>
      <c r="L2409" s="29">
        <v>0.51923643115498219</v>
      </c>
      <c r="M2409" s="29">
        <v>0.56184262940214258</v>
      </c>
    </row>
    <row r="2410" spans="2:13" x14ac:dyDescent="0.2">
      <c r="B2410" s="20" t="s">
        <v>2393</v>
      </c>
      <c r="C2410" s="20">
        <v>1</v>
      </c>
      <c r="D2410" s="20">
        <v>0.6462</v>
      </c>
      <c r="E2410" s="29">
        <v>1</v>
      </c>
      <c r="F2410" s="29">
        <v>0.86228423073694904</v>
      </c>
      <c r="G2410" s="29">
        <v>0.68325000000000002</v>
      </c>
      <c r="H2410" s="29">
        <v>1</v>
      </c>
      <c r="I2410" s="29">
        <v>0.86228423073694904</v>
      </c>
      <c r="J2410" s="29">
        <v>0.39963785035059346</v>
      </c>
      <c r="K2410" s="29">
        <v>0.68087672974799984</v>
      </c>
      <c r="L2410" s="29">
        <v>0.84567294759046507</v>
      </c>
      <c r="M2410" s="29">
        <v>0.87736680763909358</v>
      </c>
    </row>
    <row r="2411" spans="2:13" x14ac:dyDescent="0.2">
      <c r="B2411" s="20" t="s">
        <v>2394</v>
      </c>
      <c r="C2411" s="20">
        <v>1</v>
      </c>
      <c r="D2411" s="20">
        <v>0.60760000000000003</v>
      </c>
      <c r="E2411" s="29">
        <v>1</v>
      </c>
      <c r="F2411" s="29">
        <v>0.89917917113973533</v>
      </c>
      <c r="G2411" s="29">
        <v>0.68325000000000002</v>
      </c>
      <c r="H2411" s="29">
        <v>1</v>
      </c>
      <c r="I2411" s="29">
        <v>0.89917917113973533</v>
      </c>
      <c r="J2411" s="29">
        <v>0.3348513179652774</v>
      </c>
      <c r="K2411" s="29">
        <v>0.68087672974799984</v>
      </c>
      <c r="L2411" s="29">
        <v>0.88337917519896592</v>
      </c>
      <c r="M2411" s="29">
        <v>0.91304925537598425</v>
      </c>
    </row>
    <row r="2412" spans="2:13" x14ac:dyDescent="0.2">
      <c r="B2412" s="20" t="s">
        <v>2395</v>
      </c>
      <c r="C2412" s="20">
        <v>1</v>
      </c>
      <c r="D2412" s="20">
        <v>0.6764</v>
      </c>
      <c r="E2412" s="29">
        <v>1</v>
      </c>
      <c r="F2412" s="29">
        <v>0.82601291645775077</v>
      </c>
      <c r="G2412" s="29">
        <v>0.68325000000000002</v>
      </c>
      <c r="H2412" s="29">
        <v>1</v>
      </c>
      <c r="I2412" s="29">
        <v>0.82601291645775077</v>
      </c>
      <c r="J2412" s="29">
        <v>0.45894969429824706</v>
      </c>
      <c r="K2412" s="29">
        <v>0.68087672974799984</v>
      </c>
      <c r="L2412" s="29">
        <v>0.80938968779790854</v>
      </c>
      <c r="M2412" s="29">
        <v>0.84147037124041235</v>
      </c>
    </row>
    <row r="2413" spans="2:13" x14ac:dyDescent="0.2">
      <c r="B2413" s="20" t="s">
        <v>2396</v>
      </c>
      <c r="C2413" s="20">
        <v>1</v>
      </c>
      <c r="D2413" s="20">
        <v>0.63080000000000003</v>
      </c>
      <c r="E2413" s="29">
        <v>1</v>
      </c>
      <c r="F2413" s="29">
        <v>0.87820322817709728</v>
      </c>
      <c r="G2413" s="29">
        <v>0.68325000000000002</v>
      </c>
      <c r="H2413" s="29">
        <v>1</v>
      </c>
      <c r="I2413" s="29">
        <v>0.87820322817709728</v>
      </c>
      <c r="J2413" s="29">
        <v>0.37240917682052016</v>
      </c>
      <c r="K2413" s="29">
        <v>0.68087672974799984</v>
      </c>
      <c r="L2413" s="29">
        <v>0.86181569395820579</v>
      </c>
      <c r="M2413" s="29">
        <v>0.89288887398335637</v>
      </c>
    </row>
    <row r="2414" spans="2:13" x14ac:dyDescent="0.2">
      <c r="B2414" s="20" t="s">
        <v>2397</v>
      </c>
      <c r="C2414" s="20">
        <v>1</v>
      </c>
      <c r="D2414" s="20">
        <v>0.72540000000000004</v>
      </c>
      <c r="E2414" s="29">
        <v>1</v>
      </c>
      <c r="F2414" s="29">
        <v>0.75186347976954104</v>
      </c>
      <c r="G2414" s="29">
        <v>0.68325000000000002</v>
      </c>
      <c r="H2414" s="29">
        <v>1</v>
      </c>
      <c r="I2414" s="29">
        <v>0.75186347976954104</v>
      </c>
      <c r="J2414" s="29">
        <v>0.57448123664275053</v>
      </c>
      <c r="K2414" s="29">
        <v>0.68087672974799984</v>
      </c>
      <c r="L2414" s="29">
        <v>0.73610485543901871</v>
      </c>
      <c r="M2414" s="29">
        <v>0.76697896358065942</v>
      </c>
    </row>
    <row r="2415" spans="2:13" x14ac:dyDescent="0.2">
      <c r="B2415" s="20" t="s">
        <v>2398</v>
      </c>
      <c r="C2415" s="20">
        <v>1</v>
      </c>
      <c r="D2415" s="20">
        <v>0.75690000000000002</v>
      </c>
      <c r="E2415" s="29">
        <v>1</v>
      </c>
      <c r="F2415" s="29">
        <v>0.69421475820689893</v>
      </c>
      <c r="G2415" s="29">
        <v>0.68325000000000002</v>
      </c>
      <c r="H2415" s="29">
        <v>1</v>
      </c>
      <c r="I2415" s="29">
        <v>0.69421475820689893</v>
      </c>
      <c r="J2415" s="29">
        <v>0.66368398727268685</v>
      </c>
      <c r="K2415" s="29">
        <v>0.68087672974799984</v>
      </c>
      <c r="L2415" s="29">
        <v>0.67864258734275529</v>
      </c>
      <c r="M2415" s="29">
        <v>0.70935551084803317</v>
      </c>
    </row>
    <row r="2416" spans="2:13" x14ac:dyDescent="0.2">
      <c r="B2416" s="20" t="s">
        <v>2399</v>
      </c>
      <c r="C2416" s="20">
        <v>1</v>
      </c>
      <c r="D2416" s="20">
        <v>0.69569999999999999</v>
      </c>
      <c r="E2416" s="29">
        <v>1</v>
      </c>
      <c r="F2416" s="29">
        <v>0.79911258079274883</v>
      </c>
      <c r="G2416" s="29">
        <v>0.68325000000000002</v>
      </c>
      <c r="H2416" s="29">
        <v>1</v>
      </c>
      <c r="I2416" s="29">
        <v>0.79911258079274883</v>
      </c>
      <c r="J2416" s="29">
        <v>0.50138621075020129</v>
      </c>
      <c r="K2416" s="29">
        <v>0.68087672974799984</v>
      </c>
      <c r="L2416" s="29">
        <v>0.78275455411758921</v>
      </c>
      <c r="M2416" s="29">
        <v>0.81453073839114776</v>
      </c>
    </row>
    <row r="2417" spans="2:13" x14ac:dyDescent="0.2">
      <c r="B2417" s="20" t="s">
        <v>2400</v>
      </c>
      <c r="C2417" s="20">
        <v>1</v>
      </c>
      <c r="D2417" s="20">
        <v>0.63460000000000005</v>
      </c>
      <c r="E2417" s="29">
        <v>1</v>
      </c>
      <c r="F2417" s="29">
        <v>0.87442898320838081</v>
      </c>
      <c r="G2417" s="29">
        <v>0.68325000000000002</v>
      </c>
      <c r="H2417" s="29">
        <v>1</v>
      </c>
      <c r="I2417" s="29">
        <v>0.87442898320838081</v>
      </c>
      <c r="J2417" s="29">
        <v>0.37895045552022466</v>
      </c>
      <c r="K2417" s="29">
        <v>0.68087672974799984</v>
      </c>
      <c r="L2417" s="29">
        <v>0.85797307986501581</v>
      </c>
      <c r="M2417" s="29">
        <v>0.88922440320252916</v>
      </c>
    </row>
    <row r="2418" spans="2:13" x14ac:dyDescent="0.2">
      <c r="B2418" s="20" t="s">
        <v>2401</v>
      </c>
      <c r="C2418" s="20">
        <v>1</v>
      </c>
      <c r="D2418" s="20">
        <v>0.86480000000000001</v>
      </c>
      <c r="E2418" s="29">
        <v>1</v>
      </c>
      <c r="F2418" s="29">
        <v>0.45786611860590243</v>
      </c>
      <c r="G2418" s="29">
        <v>0.68325000000000002</v>
      </c>
      <c r="H2418" s="29">
        <v>1</v>
      </c>
      <c r="I2418" s="29">
        <v>0.45786611860590243</v>
      </c>
      <c r="J2418" s="29">
        <v>1.0881381106640675</v>
      </c>
      <c r="K2418" s="29">
        <v>0.68087672974799984</v>
      </c>
      <c r="L2418" s="29">
        <v>0.43138563678341696</v>
      </c>
      <c r="M2418" s="29">
        <v>0.48458680981696856</v>
      </c>
    </row>
    <row r="2419" spans="2:13" x14ac:dyDescent="0.2">
      <c r="B2419" s="20" t="s">
        <v>2402</v>
      </c>
      <c r="C2419" s="20">
        <v>1</v>
      </c>
      <c r="D2419" s="20">
        <v>0.70330000000000004</v>
      </c>
      <c r="E2419" s="29">
        <v>1</v>
      </c>
      <c r="F2419" s="29">
        <v>0.78769851381726319</v>
      </c>
      <c r="G2419" s="29">
        <v>0.68325000000000002</v>
      </c>
      <c r="H2419" s="29">
        <v>1</v>
      </c>
      <c r="I2419" s="29">
        <v>0.78769851381726319</v>
      </c>
      <c r="J2419" s="29">
        <v>0.51915435817073774</v>
      </c>
      <c r="K2419" s="29">
        <v>0.68087672974799984</v>
      </c>
      <c r="L2419" s="29">
        <v>0.77148618289220949</v>
      </c>
      <c r="M2419" s="29">
        <v>0.80305425887125059</v>
      </c>
    </row>
    <row r="2420" spans="2:13" x14ac:dyDescent="0.2">
      <c r="B2420" s="20" t="s">
        <v>2403</v>
      </c>
      <c r="C2420" s="20">
        <v>1</v>
      </c>
      <c r="D2420" s="20">
        <v>0.75139999999999996</v>
      </c>
      <c r="E2420" s="29">
        <v>1</v>
      </c>
      <c r="F2420" s="29">
        <v>0.70480859927318262</v>
      </c>
      <c r="G2420" s="29">
        <v>0.68325000000000002</v>
      </c>
      <c r="H2420" s="29">
        <v>1</v>
      </c>
      <c r="I2420" s="29">
        <v>0.70480859927318262</v>
      </c>
      <c r="J2420" s="29">
        <v>0.64716683602063707</v>
      </c>
      <c r="K2420" s="29">
        <v>0.68087672974799984</v>
      </c>
      <c r="L2420" s="29">
        <v>0.68928590834225556</v>
      </c>
      <c r="M2420" s="29">
        <v>0.71987096630471825</v>
      </c>
    </row>
    <row r="2421" spans="2:13" x14ac:dyDescent="0.2">
      <c r="B2421" s="20" t="s">
        <v>2404</v>
      </c>
      <c r="C2421" s="20">
        <v>1</v>
      </c>
      <c r="D2421" s="20">
        <v>0.89359999999999995</v>
      </c>
      <c r="E2421" s="29">
        <v>1</v>
      </c>
      <c r="F2421" s="29">
        <v>0.39344127242913585</v>
      </c>
      <c r="G2421" s="29">
        <v>0.68325000000000002</v>
      </c>
      <c r="H2421" s="29">
        <v>1</v>
      </c>
      <c r="I2421" s="29">
        <v>0.39344127242913585</v>
      </c>
      <c r="J2421" s="29">
        <v>1.2416422154390845</v>
      </c>
      <c r="K2421" s="29">
        <v>0.68087672974799984</v>
      </c>
      <c r="L2421" s="29">
        <v>0.36345295434253394</v>
      </c>
      <c r="M2421" s="29">
        <v>0.42425479134572219</v>
      </c>
    </row>
    <row r="2422" spans="2:13" x14ac:dyDescent="0.2">
      <c r="B2422" s="20" t="s">
        <v>2405</v>
      </c>
      <c r="C2422" s="20">
        <v>1</v>
      </c>
      <c r="D2422" s="20">
        <v>0.85970000000000002</v>
      </c>
      <c r="E2422" s="29">
        <v>1</v>
      </c>
      <c r="F2422" s="29">
        <v>0.46948847730561594</v>
      </c>
      <c r="G2422" s="29">
        <v>0.68325000000000002</v>
      </c>
      <c r="H2422" s="29">
        <v>1</v>
      </c>
      <c r="I2422" s="29">
        <v>0.46948847730561594</v>
      </c>
      <c r="J2422" s="29">
        <v>1.0630041051402608</v>
      </c>
      <c r="K2422" s="29">
        <v>0.68087672974799984</v>
      </c>
      <c r="L2422" s="29">
        <v>0.44371167941901901</v>
      </c>
      <c r="M2422" s="29">
        <v>0.49542910144813418</v>
      </c>
    </row>
    <row r="2423" spans="2:13" x14ac:dyDescent="0.2">
      <c r="B2423" s="20" t="s">
        <v>2406</v>
      </c>
      <c r="C2423" s="20">
        <v>1</v>
      </c>
      <c r="D2423" s="20">
        <v>0.82069999999999999</v>
      </c>
      <c r="E2423" s="29">
        <v>1</v>
      </c>
      <c r="F2423" s="29">
        <v>0.55853342000040762</v>
      </c>
      <c r="G2423" s="29">
        <v>0.68325000000000002</v>
      </c>
      <c r="H2423" s="29">
        <v>1</v>
      </c>
      <c r="I2423" s="29">
        <v>0.55853342000040762</v>
      </c>
      <c r="J2423" s="29">
        <v>0.88904620788769051</v>
      </c>
      <c r="K2423" s="29">
        <v>0.68087672974799984</v>
      </c>
      <c r="L2423" s="29">
        <v>0.538208960640987</v>
      </c>
      <c r="M2423" s="29">
        <v>0.57866363238760221</v>
      </c>
    </row>
    <row r="2424" spans="2:13" x14ac:dyDescent="0.2">
      <c r="B2424" s="20" t="s">
        <v>2407</v>
      </c>
      <c r="C2424" s="20">
        <v>1</v>
      </c>
      <c r="D2424" s="20">
        <v>0.88959999999999995</v>
      </c>
      <c r="E2424" s="29">
        <v>1</v>
      </c>
      <c r="F2424" s="29">
        <v>0.40222271480994909</v>
      </c>
      <c r="G2424" s="29">
        <v>0.68325000000000002</v>
      </c>
      <c r="H2424" s="29">
        <v>1</v>
      </c>
      <c r="I2424" s="29">
        <v>0.40222271480994909</v>
      </c>
      <c r="J2424" s="29">
        <v>1.2190917933276471</v>
      </c>
      <c r="K2424" s="29">
        <v>0.68087672974799984</v>
      </c>
      <c r="L2424" s="29">
        <v>0.37266044597659725</v>
      </c>
      <c r="M2424" s="29">
        <v>0.4325132782313813</v>
      </c>
    </row>
    <row r="2425" spans="2:13" x14ac:dyDescent="0.2">
      <c r="B2425" s="20" t="s">
        <v>2408</v>
      </c>
      <c r="C2425" s="20">
        <v>1</v>
      </c>
      <c r="D2425" s="20">
        <v>0.70469999999999999</v>
      </c>
      <c r="E2425" s="29">
        <v>1</v>
      </c>
      <c r="F2425" s="29">
        <v>0.78554502156658979</v>
      </c>
      <c r="G2425" s="29">
        <v>0.68325000000000002</v>
      </c>
      <c r="H2425" s="29">
        <v>1</v>
      </c>
      <c r="I2425" s="29">
        <v>0.78554502156658979</v>
      </c>
      <c r="J2425" s="29">
        <v>0.52249546576741801</v>
      </c>
      <c r="K2425" s="29">
        <v>0.68087672974799984</v>
      </c>
      <c r="L2425" s="29">
        <v>0.7693611251384681</v>
      </c>
      <c r="M2425" s="29">
        <v>0.80088719837732858</v>
      </c>
    </row>
    <row r="2426" spans="2:13" x14ac:dyDescent="0.2">
      <c r="B2426" s="20" t="s">
        <v>2409</v>
      </c>
      <c r="C2426" s="20">
        <v>1</v>
      </c>
      <c r="D2426" s="20">
        <v>0.85819999999999996</v>
      </c>
      <c r="E2426" s="29">
        <v>1</v>
      </c>
      <c r="F2426" s="29">
        <v>0.47291369778349057</v>
      </c>
      <c r="G2426" s="29">
        <v>0.68325000000000002</v>
      </c>
      <c r="H2426" s="29">
        <v>1</v>
      </c>
      <c r="I2426" s="29">
        <v>0.47291369778349057</v>
      </c>
      <c r="J2426" s="29">
        <v>1.0557228422703553</v>
      </c>
      <c r="K2426" s="29">
        <v>0.68087672974799984</v>
      </c>
      <c r="L2426" s="29">
        <v>0.4473467246131213</v>
      </c>
      <c r="M2426" s="29">
        <v>0.49862352566817725</v>
      </c>
    </row>
    <row r="2427" spans="2:13" x14ac:dyDescent="0.2">
      <c r="B2427" s="20" t="s">
        <v>2410</v>
      </c>
      <c r="C2427" s="20">
        <v>1</v>
      </c>
      <c r="D2427" s="20">
        <v>0.75439999999999996</v>
      </c>
      <c r="E2427" s="29">
        <v>1</v>
      </c>
      <c r="F2427" s="29">
        <v>0.69905654271103423</v>
      </c>
      <c r="G2427" s="29">
        <v>0.68325000000000002</v>
      </c>
      <c r="H2427" s="29">
        <v>1</v>
      </c>
      <c r="I2427" s="29">
        <v>0.69905654271103423</v>
      </c>
      <c r="J2427" s="29">
        <v>0.65612456911032147</v>
      </c>
      <c r="K2427" s="29">
        <v>0.68087672974799984</v>
      </c>
      <c r="L2427" s="29">
        <v>0.68351258575352791</v>
      </c>
      <c r="M2427" s="29">
        <v>0.71415633719489402</v>
      </c>
    </row>
    <row r="2428" spans="2:13" x14ac:dyDescent="0.2">
      <c r="B2428" s="20" t="s">
        <v>2411</v>
      </c>
      <c r="C2428" s="20">
        <v>1</v>
      </c>
      <c r="D2428" s="20">
        <v>0.79830000000000001</v>
      </c>
      <c r="E2428" s="29">
        <v>1</v>
      </c>
      <c r="F2428" s="29">
        <v>0.6083766892083895</v>
      </c>
      <c r="G2428" s="29">
        <v>0.68325000000000002</v>
      </c>
      <c r="H2428" s="29">
        <v>1</v>
      </c>
      <c r="I2428" s="29">
        <v>0.6083766892083895</v>
      </c>
      <c r="J2428" s="29">
        <v>0.80232067699612541</v>
      </c>
      <c r="K2428" s="29">
        <v>0.68087672974799984</v>
      </c>
      <c r="L2428" s="29">
        <v>0.59060079130561094</v>
      </c>
      <c r="M2428" s="29">
        <v>0.62586969504745427</v>
      </c>
    </row>
    <row r="2429" spans="2:13" x14ac:dyDescent="0.2">
      <c r="B2429" s="20" t="s">
        <v>2412</v>
      </c>
      <c r="C2429" s="20">
        <v>1</v>
      </c>
      <c r="D2429" s="20">
        <v>0.83779999999999999</v>
      </c>
      <c r="E2429" s="29">
        <v>1</v>
      </c>
      <c r="F2429" s="29">
        <v>0.51961532058276794</v>
      </c>
      <c r="G2429" s="29">
        <v>0.68325000000000002</v>
      </c>
      <c r="H2429" s="29">
        <v>1</v>
      </c>
      <c r="I2429" s="29">
        <v>0.51961532058276794</v>
      </c>
      <c r="J2429" s="29">
        <v>0.96150954610651884</v>
      </c>
      <c r="K2429" s="29">
        <v>0.68087672974799984</v>
      </c>
      <c r="L2429" s="29">
        <v>0.49695407725438367</v>
      </c>
      <c r="M2429" s="29">
        <v>0.54219614137429095</v>
      </c>
    </row>
    <row r="2430" spans="2:13" x14ac:dyDescent="0.2">
      <c r="B2430" s="20" t="s">
        <v>2413</v>
      </c>
      <c r="C2430" s="20">
        <v>1</v>
      </c>
      <c r="D2430" s="20">
        <v>0.73909999999999998</v>
      </c>
      <c r="E2430" s="29">
        <v>1</v>
      </c>
      <c r="F2430" s="29">
        <v>0.7277078212871485</v>
      </c>
      <c r="G2430" s="29">
        <v>0.68325000000000002</v>
      </c>
      <c r="H2430" s="29">
        <v>1</v>
      </c>
      <c r="I2430" s="29">
        <v>0.7277078212871485</v>
      </c>
      <c r="J2430" s="29">
        <v>0.61170081919879871</v>
      </c>
      <c r="K2430" s="29">
        <v>0.68087672974799984</v>
      </c>
      <c r="L2430" s="29">
        <v>0.71215028852773588</v>
      </c>
      <c r="M2430" s="29">
        <v>0.74272827344752002</v>
      </c>
    </row>
    <row r="2431" spans="2:13" x14ac:dyDescent="0.2">
      <c r="B2431" s="20" t="s">
        <v>2414</v>
      </c>
      <c r="C2431" s="20">
        <v>1</v>
      </c>
      <c r="D2431" s="20">
        <v>0.87619999999999998</v>
      </c>
      <c r="E2431" s="29">
        <v>0</v>
      </c>
      <c r="F2431" s="29">
        <v>0.43207016927493419</v>
      </c>
      <c r="G2431" s="29">
        <v>0.68325000000000002</v>
      </c>
      <c r="H2431" s="29">
        <v>0</v>
      </c>
      <c r="I2431" s="29">
        <v>0.43207016927493419</v>
      </c>
      <c r="J2431" s="29">
        <v>-0.87222755211856917</v>
      </c>
      <c r="K2431" s="29">
        <v>-1.4686946348865695</v>
      </c>
      <c r="L2431" s="29">
        <v>0.40409031415168389</v>
      </c>
      <c r="M2431" s="29">
        <v>0.46049028813516224</v>
      </c>
    </row>
    <row r="2432" spans="2:13" x14ac:dyDescent="0.2">
      <c r="B2432" s="20" t="s">
        <v>2415</v>
      </c>
      <c r="C2432" s="20">
        <v>1</v>
      </c>
      <c r="D2432" s="20">
        <v>0.73670000000000002</v>
      </c>
      <c r="E2432" s="29">
        <v>1</v>
      </c>
      <c r="F2432" s="29">
        <v>0.73204411349210285</v>
      </c>
      <c r="G2432" s="29">
        <v>0.68325000000000002</v>
      </c>
      <c r="H2432" s="29">
        <v>1</v>
      </c>
      <c r="I2432" s="29">
        <v>0.73204411349210285</v>
      </c>
      <c r="J2432" s="29">
        <v>0.60501065710942625</v>
      </c>
      <c r="K2432" s="29">
        <v>0.68087672974799984</v>
      </c>
      <c r="L2432" s="29">
        <v>0.71646106959692168</v>
      </c>
      <c r="M2432" s="29">
        <v>0.74707306648857263</v>
      </c>
    </row>
    <row r="2433" spans="2:13" x14ac:dyDescent="0.2">
      <c r="B2433" s="20" t="s">
        <v>2416</v>
      </c>
      <c r="C2433" s="20">
        <v>1</v>
      </c>
      <c r="D2433" s="20">
        <v>0.84689999999999999</v>
      </c>
      <c r="E2433" s="29">
        <v>1</v>
      </c>
      <c r="F2433" s="29">
        <v>0.49877647526164304</v>
      </c>
      <c r="G2433" s="29">
        <v>0.68325000000000002</v>
      </c>
      <c r="H2433" s="29">
        <v>1</v>
      </c>
      <c r="I2433" s="29">
        <v>0.49877647526164304</v>
      </c>
      <c r="J2433" s="29">
        <v>1.0024500508422927</v>
      </c>
      <c r="K2433" s="29">
        <v>0.68087672974799984</v>
      </c>
      <c r="L2433" s="29">
        <v>0.47481581743642853</v>
      </c>
      <c r="M2433" s="29">
        <v>0.52274275397166392</v>
      </c>
    </row>
    <row r="2434" spans="2:13" x14ac:dyDescent="0.2">
      <c r="B2434" s="20" t="s">
        <v>2417</v>
      </c>
      <c r="C2434" s="20">
        <v>1</v>
      </c>
      <c r="D2434" s="20">
        <v>0.62560000000000004</v>
      </c>
      <c r="E2434" s="29">
        <v>1</v>
      </c>
      <c r="F2434" s="29">
        <v>0.88320930989180391</v>
      </c>
      <c r="G2434" s="29">
        <v>0.68325000000000002</v>
      </c>
      <c r="H2434" s="29">
        <v>1</v>
      </c>
      <c r="I2434" s="29">
        <v>0.88320930989180391</v>
      </c>
      <c r="J2434" s="29">
        <v>0.36364053930359752</v>
      </c>
      <c r="K2434" s="29">
        <v>0.68087672974799984</v>
      </c>
      <c r="L2434" s="29">
        <v>0.86692870272634082</v>
      </c>
      <c r="M2434" s="29">
        <v>0.89773303429820728</v>
      </c>
    </row>
    <row r="2435" spans="2:13" x14ac:dyDescent="0.2">
      <c r="B2435" s="20" t="s">
        <v>2418</v>
      </c>
      <c r="C2435" s="20">
        <v>1</v>
      </c>
      <c r="D2435" s="20">
        <v>0.76580000000000004</v>
      </c>
      <c r="E2435" s="29">
        <v>1</v>
      </c>
      <c r="F2435" s="29">
        <v>0.6766317738155333</v>
      </c>
      <c r="G2435" s="29">
        <v>0.68325000000000002</v>
      </c>
      <c r="H2435" s="29">
        <v>1</v>
      </c>
      <c r="I2435" s="29">
        <v>0.6766317738155333</v>
      </c>
      <c r="J2435" s="29">
        <v>0.69130942554390395</v>
      </c>
      <c r="K2435" s="29">
        <v>0.68087672974799984</v>
      </c>
      <c r="L2435" s="29">
        <v>0.66087332256428</v>
      </c>
      <c r="M2435" s="29">
        <v>0.69199923585423451</v>
      </c>
    </row>
    <row r="2436" spans="2:13" x14ac:dyDescent="0.2">
      <c r="B2436" s="20" t="s">
        <v>2419</v>
      </c>
      <c r="C2436" s="20">
        <v>1</v>
      </c>
      <c r="D2436" s="20">
        <v>0.67200000000000004</v>
      </c>
      <c r="E2436" s="29">
        <v>1</v>
      </c>
      <c r="F2436" s="29">
        <v>0.8317320287849006</v>
      </c>
      <c r="G2436" s="29">
        <v>0.68325000000000002</v>
      </c>
      <c r="H2436" s="29">
        <v>1</v>
      </c>
      <c r="I2436" s="29">
        <v>0.8317320287849006</v>
      </c>
      <c r="J2436" s="29">
        <v>0.44978919281921942</v>
      </c>
      <c r="K2436" s="29">
        <v>0.68087672974799984</v>
      </c>
      <c r="L2436" s="29">
        <v>0.81507568312576018</v>
      </c>
      <c r="M2436" s="29">
        <v>0.84716942344387658</v>
      </c>
    </row>
    <row r="2437" spans="2:13" x14ac:dyDescent="0.2">
      <c r="B2437" s="20" t="s">
        <v>2420</v>
      </c>
      <c r="C2437" s="20">
        <v>1</v>
      </c>
      <c r="D2437" s="20">
        <v>0.82169999999999999</v>
      </c>
      <c r="E2437" s="29">
        <v>1</v>
      </c>
      <c r="F2437" s="29">
        <v>0.55627253150093103</v>
      </c>
      <c r="G2437" s="29">
        <v>0.68325000000000002</v>
      </c>
      <c r="H2437" s="29">
        <v>1</v>
      </c>
      <c r="I2437" s="29">
        <v>0.55627253150093103</v>
      </c>
      <c r="J2437" s="29">
        <v>0.89312932548360868</v>
      </c>
      <c r="K2437" s="29">
        <v>0.68087672974799984</v>
      </c>
      <c r="L2437" s="29">
        <v>0.53581814415132234</v>
      </c>
      <c r="M2437" s="29">
        <v>0.57653791794492648</v>
      </c>
    </row>
    <row r="2438" spans="2:13" x14ac:dyDescent="0.2">
      <c r="B2438" s="20" t="s">
        <v>2421</v>
      </c>
      <c r="C2438" s="20">
        <v>1</v>
      </c>
      <c r="D2438" s="20">
        <v>0.88619999999999999</v>
      </c>
      <c r="E2438" s="29">
        <v>1</v>
      </c>
      <c r="F2438" s="29">
        <v>0.40973681515156929</v>
      </c>
      <c r="G2438" s="29">
        <v>0.68325000000000002</v>
      </c>
      <c r="H2438" s="29">
        <v>1</v>
      </c>
      <c r="I2438" s="29">
        <v>0.40973681515156929</v>
      </c>
      <c r="J2438" s="29">
        <v>1.2002462415881547</v>
      </c>
      <c r="K2438" s="29">
        <v>0.68087672974799984</v>
      </c>
      <c r="L2438" s="29">
        <v>0.38055439068672187</v>
      </c>
      <c r="M2438" s="29">
        <v>0.43956906602557511</v>
      </c>
    </row>
    <row r="2439" spans="2:13" x14ac:dyDescent="0.2">
      <c r="B2439" s="20" t="s">
        <v>2422</v>
      </c>
      <c r="C2439" s="20">
        <v>1</v>
      </c>
      <c r="D2439" s="20">
        <v>0.68420000000000003</v>
      </c>
      <c r="E2439" s="29">
        <v>1</v>
      </c>
      <c r="F2439" s="29">
        <v>0.81549930439006024</v>
      </c>
      <c r="G2439" s="29">
        <v>0.68325000000000002</v>
      </c>
      <c r="H2439" s="29">
        <v>1</v>
      </c>
      <c r="I2439" s="29">
        <v>0.81549930439006024</v>
      </c>
      <c r="J2439" s="29">
        <v>0.4756496773432915</v>
      </c>
      <c r="K2439" s="29">
        <v>0.68087672974799984</v>
      </c>
      <c r="L2439" s="29">
        <v>0.79896141244453833</v>
      </c>
      <c r="M2439" s="29">
        <v>0.83096457952385805</v>
      </c>
    </row>
    <row r="2440" spans="2:13" x14ac:dyDescent="0.2">
      <c r="B2440" s="20" t="s">
        <v>2423</v>
      </c>
      <c r="C2440" s="20">
        <v>1</v>
      </c>
      <c r="D2440" s="20">
        <v>0.62819999999999998</v>
      </c>
      <c r="E2440" s="29">
        <v>1</v>
      </c>
      <c r="F2440" s="29">
        <v>0.88072897494024716</v>
      </c>
      <c r="G2440" s="29">
        <v>0.68325000000000002</v>
      </c>
      <c r="H2440" s="29">
        <v>1</v>
      </c>
      <c r="I2440" s="29">
        <v>0.88072897494024716</v>
      </c>
      <c r="J2440" s="29">
        <v>0.36799874171065144</v>
      </c>
      <c r="K2440" s="29">
        <v>0.68087672974799984</v>
      </c>
      <c r="L2440" s="29">
        <v>0.86439300383875872</v>
      </c>
      <c r="M2440" s="29">
        <v>0.89533530936614192</v>
      </c>
    </row>
    <row r="2441" spans="2:13" x14ac:dyDescent="0.2">
      <c r="B2441" s="20" t="s">
        <v>2424</v>
      </c>
      <c r="C2441" s="20">
        <v>1</v>
      </c>
      <c r="D2441" s="20">
        <v>0.7651</v>
      </c>
      <c r="E2441" s="29">
        <v>1</v>
      </c>
      <c r="F2441" s="29">
        <v>0.67803380161603877</v>
      </c>
      <c r="G2441" s="29">
        <v>0.68325000000000002</v>
      </c>
      <c r="H2441" s="29">
        <v>1</v>
      </c>
      <c r="I2441" s="29">
        <v>0.67803380161603877</v>
      </c>
      <c r="J2441" s="29">
        <v>0.68909558485423139</v>
      </c>
      <c r="K2441" s="29">
        <v>0.68087672974799984</v>
      </c>
      <c r="L2441" s="29">
        <v>0.66229517957883366</v>
      </c>
      <c r="M2441" s="29">
        <v>0.69337851429079911</v>
      </c>
    </row>
    <row r="2442" spans="2:13" x14ac:dyDescent="0.2">
      <c r="B2442" s="20" t="s">
        <v>2425</v>
      </c>
      <c r="C2442" s="20">
        <v>1</v>
      </c>
      <c r="D2442" s="20">
        <v>0.87019999999999997</v>
      </c>
      <c r="E2442" s="29">
        <v>1</v>
      </c>
      <c r="F2442" s="29">
        <v>0.44561014158885348</v>
      </c>
      <c r="G2442" s="29">
        <v>0.68325000000000002</v>
      </c>
      <c r="H2442" s="29">
        <v>1</v>
      </c>
      <c r="I2442" s="29">
        <v>0.44561014158885348</v>
      </c>
      <c r="J2442" s="29">
        <v>1.115398626440397</v>
      </c>
      <c r="K2442" s="29">
        <v>0.68087672974799984</v>
      </c>
      <c r="L2442" s="29">
        <v>0.4184049057033461</v>
      </c>
      <c r="M2442" s="29">
        <v>0.47314522749237298</v>
      </c>
    </row>
    <row r="2443" spans="2:13" x14ac:dyDescent="0.2">
      <c r="B2443" s="20" t="s">
        <v>2426</v>
      </c>
      <c r="C2443" s="20">
        <v>1</v>
      </c>
      <c r="D2443" s="20">
        <v>0.66300000000000003</v>
      </c>
      <c r="E2443" s="29">
        <v>1</v>
      </c>
      <c r="F2443" s="29">
        <v>0.8429616970082493</v>
      </c>
      <c r="G2443" s="29">
        <v>0.68325000000000002</v>
      </c>
      <c r="H2443" s="29">
        <v>1</v>
      </c>
      <c r="I2443" s="29">
        <v>0.8429616970082493</v>
      </c>
      <c r="J2443" s="29">
        <v>0.43161733220553261</v>
      </c>
      <c r="K2443" s="29">
        <v>0.68087672974799984</v>
      </c>
      <c r="L2443" s="29">
        <v>0.82627379915018595</v>
      </c>
      <c r="M2443" s="29">
        <v>0.85832144269036625</v>
      </c>
    </row>
    <row r="2444" spans="2:13" x14ac:dyDescent="0.2">
      <c r="B2444" s="20" t="s">
        <v>2427</v>
      </c>
      <c r="C2444" s="20">
        <v>1</v>
      </c>
      <c r="D2444" s="20">
        <v>0.76629999999999998</v>
      </c>
      <c r="E2444" s="29">
        <v>1</v>
      </c>
      <c r="F2444" s="29">
        <v>0.67562837685660404</v>
      </c>
      <c r="G2444" s="29">
        <v>0.68325000000000002</v>
      </c>
      <c r="H2444" s="29">
        <v>1</v>
      </c>
      <c r="I2444" s="29">
        <v>0.67562837685660404</v>
      </c>
      <c r="J2444" s="29">
        <v>0.69289509349270817</v>
      </c>
      <c r="K2444" s="29">
        <v>0.68087672974799984</v>
      </c>
      <c r="L2444" s="29">
        <v>0.65985519413409177</v>
      </c>
      <c r="M2444" s="29">
        <v>0.69101263111317934</v>
      </c>
    </row>
    <row r="2445" spans="2:13" x14ac:dyDescent="0.2">
      <c r="B2445" s="20" t="s">
        <v>2428</v>
      </c>
      <c r="C2445" s="20">
        <v>1</v>
      </c>
      <c r="D2445" s="20">
        <v>0.76039999999999996</v>
      </c>
      <c r="E2445" s="29">
        <v>1</v>
      </c>
      <c r="F2445" s="29">
        <v>0.68736371038919741</v>
      </c>
      <c r="G2445" s="29">
        <v>0.68325000000000002</v>
      </c>
      <c r="H2445" s="29">
        <v>1</v>
      </c>
      <c r="I2445" s="29">
        <v>0.68736371038919741</v>
      </c>
      <c r="J2445" s="29">
        <v>0.67441371574595732</v>
      </c>
      <c r="K2445" s="29">
        <v>0.68087672974799984</v>
      </c>
      <c r="L2445" s="29">
        <v>0.67173488996336272</v>
      </c>
      <c r="M2445" s="29">
        <v>0.70257789727070152</v>
      </c>
    </row>
    <row r="2446" spans="2:13" x14ac:dyDescent="0.2">
      <c r="B2446" s="20" t="s">
        <v>2429</v>
      </c>
      <c r="C2446" s="20">
        <v>1</v>
      </c>
      <c r="D2446" s="20">
        <v>0.89100000000000001</v>
      </c>
      <c r="E2446" s="29">
        <v>1</v>
      </c>
      <c r="F2446" s="29">
        <v>0.39914175685791026</v>
      </c>
      <c r="G2446" s="29">
        <v>0.68325000000000002</v>
      </c>
      <c r="H2446" s="29">
        <v>1</v>
      </c>
      <c r="I2446" s="29">
        <v>0.39914175685791026</v>
      </c>
      <c r="J2446" s="29">
        <v>1.2269374692574222</v>
      </c>
      <c r="K2446" s="29">
        <v>0.68087672974799984</v>
      </c>
      <c r="L2446" s="29">
        <v>0.3694277488580493</v>
      </c>
      <c r="M2446" s="29">
        <v>0.42961741681319415</v>
      </c>
    </row>
    <row r="2447" spans="2:13" x14ac:dyDescent="0.2">
      <c r="B2447" s="20" t="s">
        <v>2430</v>
      </c>
      <c r="C2447" s="20">
        <v>1</v>
      </c>
      <c r="D2447" s="20">
        <v>0.88109999999999999</v>
      </c>
      <c r="E2447" s="29">
        <v>1</v>
      </c>
      <c r="F2447" s="29">
        <v>0.42108639256175701</v>
      </c>
      <c r="G2447" s="29">
        <v>0.68325000000000002</v>
      </c>
      <c r="H2447" s="29">
        <v>1</v>
      </c>
      <c r="I2447" s="29">
        <v>0.42108639256175701</v>
      </c>
      <c r="J2447" s="29">
        <v>1.1725227427323024</v>
      </c>
      <c r="K2447" s="29">
        <v>0.68087672974799984</v>
      </c>
      <c r="L2447" s="29">
        <v>0.39250222680655961</v>
      </c>
      <c r="M2447" s="29">
        <v>0.45020952324852148</v>
      </c>
    </row>
    <row r="2448" spans="2:13" x14ac:dyDescent="0.2">
      <c r="B2448" s="20" t="s">
        <v>2431</v>
      </c>
      <c r="C2448" s="20">
        <v>1</v>
      </c>
      <c r="D2448" s="20">
        <v>0.86809999999999998</v>
      </c>
      <c r="E2448" s="29">
        <v>1</v>
      </c>
      <c r="F2448" s="29">
        <v>0.45036933346003266</v>
      </c>
      <c r="G2448" s="29">
        <v>0.68325000000000002</v>
      </c>
      <c r="H2448" s="29">
        <v>1</v>
      </c>
      <c r="I2448" s="29">
        <v>0.45036933346003266</v>
      </c>
      <c r="J2448" s="29">
        <v>1.1047170900190992</v>
      </c>
      <c r="K2448" s="29">
        <v>0.68087672974799984</v>
      </c>
      <c r="L2448" s="29">
        <v>0.42344313580727261</v>
      </c>
      <c r="M2448" s="29">
        <v>0.47758943484723859</v>
      </c>
    </row>
    <row r="2449" spans="2:13" x14ac:dyDescent="0.2">
      <c r="B2449" s="20" t="s">
        <v>2432</v>
      </c>
      <c r="C2449" s="20">
        <v>1</v>
      </c>
      <c r="D2449" s="20">
        <v>0.70420000000000005</v>
      </c>
      <c r="E2449" s="29">
        <v>1</v>
      </c>
      <c r="F2449" s="29">
        <v>0.78631594412332195</v>
      </c>
      <c r="G2449" s="29">
        <v>0.68325000000000002</v>
      </c>
      <c r="H2449" s="29">
        <v>1</v>
      </c>
      <c r="I2449" s="29">
        <v>0.78631594412332195</v>
      </c>
      <c r="J2449" s="29">
        <v>0.52129975184009514</v>
      </c>
      <c r="K2449" s="29">
        <v>0.68087672974799984</v>
      </c>
      <c r="L2449" s="29">
        <v>0.77012184829305619</v>
      </c>
      <c r="M2449" s="29">
        <v>0.80166302918121046</v>
      </c>
    </row>
    <row r="2450" spans="2:13" x14ac:dyDescent="0.2">
      <c r="B2450" s="20" t="s">
        <v>2433</v>
      </c>
      <c r="C2450" s="20">
        <v>1</v>
      </c>
      <c r="D2450" s="20">
        <v>0.62539999999999996</v>
      </c>
      <c r="E2450" s="29">
        <v>1</v>
      </c>
      <c r="F2450" s="29">
        <v>0.88339823904119752</v>
      </c>
      <c r="G2450" s="29">
        <v>0.68325000000000002</v>
      </c>
      <c r="H2450" s="29">
        <v>1</v>
      </c>
      <c r="I2450" s="29">
        <v>0.88339823904119752</v>
      </c>
      <c r="J2450" s="29">
        <v>0.36330743866224019</v>
      </c>
      <c r="K2450" s="29">
        <v>0.68087672974799984</v>
      </c>
      <c r="L2450" s="29">
        <v>0.86712204581089913</v>
      </c>
      <c r="M2450" s="29">
        <v>0.89791547516567594</v>
      </c>
    </row>
    <row r="2451" spans="2:13" x14ac:dyDescent="0.2">
      <c r="B2451" s="20" t="s">
        <v>2434</v>
      </c>
      <c r="C2451" s="20">
        <v>1</v>
      </c>
      <c r="D2451" s="20">
        <v>0.73229999999999995</v>
      </c>
      <c r="E2451" s="29">
        <v>1</v>
      </c>
      <c r="F2451" s="29">
        <v>0.73987935529793714</v>
      </c>
      <c r="G2451" s="29">
        <v>0.68325000000000002</v>
      </c>
      <c r="H2451" s="29">
        <v>1</v>
      </c>
      <c r="I2451" s="29">
        <v>0.73987935529793714</v>
      </c>
      <c r="J2451" s="29">
        <v>0.59293482159165156</v>
      </c>
      <c r="K2451" s="29">
        <v>0.68087672974799984</v>
      </c>
      <c r="L2451" s="29">
        <v>0.72423749254649861</v>
      </c>
      <c r="M2451" s="29">
        <v>0.75493419943633644</v>
      </c>
    </row>
    <row r="2452" spans="2:13" x14ac:dyDescent="0.2">
      <c r="B2452" s="20" t="s">
        <v>2435</v>
      </c>
      <c r="C2452" s="20">
        <v>1</v>
      </c>
      <c r="D2452" s="20">
        <v>0.61899999999999999</v>
      </c>
      <c r="E2452" s="29">
        <v>1</v>
      </c>
      <c r="F2452" s="29">
        <v>0.88930520170964111</v>
      </c>
      <c r="G2452" s="29">
        <v>0.68325000000000002</v>
      </c>
      <c r="H2452" s="29">
        <v>1</v>
      </c>
      <c r="I2452" s="29">
        <v>0.88930520170964111</v>
      </c>
      <c r="J2452" s="29">
        <v>0.35280780992408278</v>
      </c>
      <c r="K2452" s="29">
        <v>0.68087672974799984</v>
      </c>
      <c r="L2452" s="29">
        <v>0.8731816520999145</v>
      </c>
      <c r="M2452" s="29">
        <v>0.90360512250146496</v>
      </c>
    </row>
    <row r="2453" spans="2:13" x14ac:dyDescent="0.2">
      <c r="B2453" s="20" t="s">
        <v>2436</v>
      </c>
      <c r="C2453" s="20">
        <v>1</v>
      </c>
      <c r="D2453" s="20">
        <v>0.72050000000000003</v>
      </c>
      <c r="E2453" s="29">
        <v>1</v>
      </c>
      <c r="F2453" s="29">
        <v>0.76014617067008905</v>
      </c>
      <c r="G2453" s="29">
        <v>0.68325000000000002</v>
      </c>
      <c r="H2453" s="29">
        <v>1</v>
      </c>
      <c r="I2453" s="29">
        <v>0.76014617067008905</v>
      </c>
      <c r="J2453" s="29">
        <v>0.56172631839922671</v>
      </c>
      <c r="K2453" s="29">
        <v>0.68087672974799984</v>
      </c>
      <c r="L2453" s="29">
        <v>0.74429215636147894</v>
      </c>
      <c r="M2453" s="29">
        <v>0.77531396200140168</v>
      </c>
    </row>
    <row r="2454" spans="2:13" x14ac:dyDescent="0.2">
      <c r="B2454" s="20" t="s">
        <v>2437</v>
      </c>
      <c r="C2454" s="20">
        <v>1</v>
      </c>
      <c r="D2454" s="20">
        <v>0.63</v>
      </c>
      <c r="E2454" s="29">
        <v>1</v>
      </c>
      <c r="F2454" s="29">
        <v>0.87898524928216515</v>
      </c>
      <c r="G2454" s="29">
        <v>0.68325000000000002</v>
      </c>
      <c r="H2454" s="29">
        <v>1</v>
      </c>
      <c r="I2454" s="29">
        <v>0.87898524928216515</v>
      </c>
      <c r="J2454" s="29">
        <v>0.37104651915217035</v>
      </c>
      <c r="K2454" s="29">
        <v>0.68087672974799984</v>
      </c>
      <c r="L2454" s="29">
        <v>0.86261317119637304</v>
      </c>
      <c r="M2454" s="29">
        <v>0.89364684905407921</v>
      </c>
    </row>
    <row r="2455" spans="2:13" x14ac:dyDescent="0.2">
      <c r="B2455" s="20" t="s">
        <v>2438</v>
      </c>
      <c r="C2455" s="20">
        <v>1</v>
      </c>
      <c r="D2455" s="20">
        <v>0.73970000000000002</v>
      </c>
      <c r="E2455" s="29">
        <v>1</v>
      </c>
      <c r="F2455" s="29">
        <v>0.72661691200339062</v>
      </c>
      <c r="G2455" s="29">
        <v>0.68325000000000002</v>
      </c>
      <c r="H2455" s="29">
        <v>1</v>
      </c>
      <c r="I2455" s="29">
        <v>0.72661691200339062</v>
      </c>
      <c r="J2455" s="29">
        <v>0.61338488718605533</v>
      </c>
      <c r="K2455" s="29">
        <v>0.68087672974799984</v>
      </c>
      <c r="L2455" s="29">
        <v>0.71106494390365715</v>
      </c>
      <c r="M2455" s="29">
        <v>0.74163594717167369</v>
      </c>
    </row>
    <row r="2456" spans="2:13" x14ac:dyDescent="0.2">
      <c r="B2456" s="20" t="s">
        <v>2439</v>
      </c>
      <c r="C2456" s="20">
        <v>1</v>
      </c>
      <c r="D2456" s="20">
        <v>0.66210000000000002</v>
      </c>
      <c r="E2456" s="29">
        <v>1</v>
      </c>
      <c r="F2456" s="29">
        <v>0.84405044881099855</v>
      </c>
      <c r="G2456" s="29">
        <v>0.68325000000000002</v>
      </c>
      <c r="H2456" s="29">
        <v>1</v>
      </c>
      <c r="I2456" s="29">
        <v>0.84405044881099855</v>
      </c>
      <c r="J2456" s="29">
        <v>0.4298410238746152</v>
      </c>
      <c r="K2456" s="29">
        <v>0.68087672974799984</v>
      </c>
      <c r="L2456" s="29">
        <v>0.82736214794886254</v>
      </c>
      <c r="M2456" s="29">
        <v>0.85939969371486569</v>
      </c>
    </row>
    <row r="2457" spans="2:13" x14ac:dyDescent="0.2">
      <c r="B2457" s="20" t="s">
        <v>2440</v>
      </c>
      <c r="C2457" s="20">
        <v>1</v>
      </c>
      <c r="D2457" s="20">
        <v>0.67200000000000004</v>
      </c>
      <c r="E2457" s="29">
        <v>1</v>
      </c>
      <c r="F2457" s="29">
        <v>0.8317320287849006</v>
      </c>
      <c r="G2457" s="29">
        <v>0.68325000000000002</v>
      </c>
      <c r="H2457" s="29">
        <v>1</v>
      </c>
      <c r="I2457" s="29">
        <v>0.8317320287849006</v>
      </c>
      <c r="J2457" s="29">
        <v>0.44978919281921942</v>
      </c>
      <c r="K2457" s="29">
        <v>0.68087672974799984</v>
      </c>
      <c r="L2457" s="29">
        <v>0.81507568312576018</v>
      </c>
      <c r="M2457" s="29">
        <v>0.84716942344387658</v>
      </c>
    </row>
    <row r="2458" spans="2:13" x14ac:dyDescent="0.2">
      <c r="B2458" s="20" t="s">
        <v>2441</v>
      </c>
      <c r="C2458" s="20">
        <v>1</v>
      </c>
      <c r="D2458" s="20">
        <v>0.64249999999999996</v>
      </c>
      <c r="E2458" s="29">
        <v>1</v>
      </c>
      <c r="F2458" s="29">
        <v>0.8662615857973085</v>
      </c>
      <c r="G2458" s="29">
        <v>0.68325000000000002</v>
      </c>
      <c r="H2458" s="29">
        <v>1</v>
      </c>
      <c r="I2458" s="29">
        <v>0.8662615857973085</v>
      </c>
      <c r="J2458" s="29">
        <v>0.392919476339953</v>
      </c>
      <c r="K2458" s="29">
        <v>0.68087672974799984</v>
      </c>
      <c r="L2458" s="29">
        <v>0.84969095573006492</v>
      </c>
      <c r="M2458" s="29">
        <v>0.88126069342987523</v>
      </c>
    </row>
    <row r="2459" spans="2:13" x14ac:dyDescent="0.2">
      <c r="B2459" s="20" t="s">
        <v>2442</v>
      </c>
      <c r="C2459" s="20">
        <v>1</v>
      </c>
      <c r="D2459" s="20">
        <v>0.61609999999999998</v>
      </c>
      <c r="E2459" s="29">
        <v>1</v>
      </c>
      <c r="F2459" s="29">
        <v>0.89189450305184581</v>
      </c>
      <c r="G2459" s="29">
        <v>0.68325000000000002</v>
      </c>
      <c r="H2459" s="29">
        <v>1</v>
      </c>
      <c r="I2459" s="29">
        <v>0.89189450305184581</v>
      </c>
      <c r="J2459" s="29">
        <v>0.34815059771477314</v>
      </c>
      <c r="K2459" s="29">
        <v>0.68087672974799984</v>
      </c>
      <c r="L2459" s="29">
        <v>0.8758471856871568</v>
      </c>
      <c r="M2459" s="29">
        <v>0.90609002988433318</v>
      </c>
    </row>
    <row r="2460" spans="2:13" x14ac:dyDescent="0.2">
      <c r="B2460" s="20" t="s">
        <v>2443</v>
      </c>
      <c r="C2460" s="20">
        <v>1</v>
      </c>
      <c r="D2460" s="20">
        <v>0.88449999999999995</v>
      </c>
      <c r="E2460" s="29">
        <v>0</v>
      </c>
      <c r="F2460" s="29">
        <v>0.41350996563541309</v>
      </c>
      <c r="G2460" s="29">
        <v>0.68325000000000002</v>
      </c>
      <c r="H2460" s="29">
        <v>0</v>
      </c>
      <c r="I2460" s="29">
        <v>0.41350996563541309</v>
      </c>
      <c r="J2460" s="29">
        <v>-0.83967780123075919</v>
      </c>
      <c r="K2460" s="29">
        <v>-1.4686946348865695</v>
      </c>
      <c r="L2460" s="29">
        <v>0.38452327715671442</v>
      </c>
      <c r="M2460" s="29">
        <v>0.4431086096478597</v>
      </c>
    </row>
    <row r="2461" spans="2:13" x14ac:dyDescent="0.2">
      <c r="B2461" s="20" t="s">
        <v>2444</v>
      </c>
      <c r="C2461" s="20">
        <v>1</v>
      </c>
      <c r="D2461" s="20">
        <v>0.71709999999999996</v>
      </c>
      <c r="E2461" s="29">
        <v>1</v>
      </c>
      <c r="F2461" s="29">
        <v>0.76578104014393833</v>
      </c>
      <c r="G2461" s="29">
        <v>0.68325000000000002</v>
      </c>
      <c r="H2461" s="29">
        <v>1</v>
      </c>
      <c r="I2461" s="29">
        <v>0.76578104014393833</v>
      </c>
      <c r="J2461" s="29">
        <v>0.55304277015883385</v>
      </c>
      <c r="K2461" s="29">
        <v>0.68087672974799984</v>
      </c>
      <c r="L2461" s="29">
        <v>0.74985717920167549</v>
      </c>
      <c r="M2461" s="29">
        <v>0.78098727628159614</v>
      </c>
    </row>
    <row r="2462" spans="2:13" x14ac:dyDescent="0.2">
      <c r="B2462" s="20" t="s">
        <v>2445</v>
      </c>
      <c r="C2462" s="20">
        <v>1</v>
      </c>
      <c r="D2462" s="20">
        <v>0.79479999999999995</v>
      </c>
      <c r="E2462" s="29">
        <v>1</v>
      </c>
      <c r="F2462" s="29">
        <v>0.61599164036205811</v>
      </c>
      <c r="G2462" s="29">
        <v>0.68325000000000002</v>
      </c>
      <c r="H2462" s="29">
        <v>1</v>
      </c>
      <c r="I2462" s="29">
        <v>0.61599164036205811</v>
      </c>
      <c r="J2462" s="29">
        <v>0.78955598551422512</v>
      </c>
      <c r="K2462" s="29">
        <v>0.68087672974799984</v>
      </c>
      <c r="L2462" s="29">
        <v>0.59853701395662007</v>
      </c>
      <c r="M2462" s="29">
        <v>0.63315250789977529</v>
      </c>
    </row>
    <row r="2463" spans="2:13" x14ac:dyDescent="0.2">
      <c r="B2463" s="20" t="s">
        <v>2446</v>
      </c>
      <c r="C2463" s="20">
        <v>1</v>
      </c>
      <c r="D2463" s="20">
        <v>0.77329999999999999</v>
      </c>
      <c r="E2463" s="29">
        <v>1</v>
      </c>
      <c r="F2463" s="29">
        <v>0.66141421822639224</v>
      </c>
      <c r="G2463" s="29">
        <v>0.68325000000000002</v>
      </c>
      <c r="H2463" s="29">
        <v>1</v>
      </c>
      <c r="I2463" s="29">
        <v>0.66141421822639224</v>
      </c>
      <c r="J2463" s="29">
        <v>0.71548015949116639</v>
      </c>
      <c r="K2463" s="29">
        <v>0.68087672974799984</v>
      </c>
      <c r="L2463" s="29">
        <v>0.64538347247515715</v>
      </c>
      <c r="M2463" s="29">
        <v>0.67708287522148392</v>
      </c>
    </row>
    <row r="2464" spans="2:13" x14ac:dyDescent="0.2">
      <c r="B2464" s="20" t="s">
        <v>2447</v>
      </c>
      <c r="C2464" s="20">
        <v>1</v>
      </c>
      <c r="D2464" s="20">
        <v>0.69</v>
      </c>
      <c r="E2464" s="29">
        <v>1</v>
      </c>
      <c r="F2464" s="29">
        <v>0.807367394006552</v>
      </c>
      <c r="G2464" s="29">
        <v>0.68325000000000002</v>
      </c>
      <c r="H2464" s="29">
        <v>1</v>
      </c>
      <c r="I2464" s="29">
        <v>0.807367394006552</v>
      </c>
      <c r="J2464" s="29">
        <v>0.48846032813486268</v>
      </c>
      <c r="K2464" s="29">
        <v>0.68087672974799984</v>
      </c>
      <c r="L2464" s="29">
        <v>0.7909130149537652</v>
      </c>
      <c r="M2464" s="29">
        <v>0.82281696153106476</v>
      </c>
    </row>
    <row r="2465" spans="2:13" x14ac:dyDescent="0.2">
      <c r="B2465" s="20" t="s">
        <v>2448</v>
      </c>
      <c r="C2465" s="20">
        <v>1</v>
      </c>
      <c r="D2465" s="20">
        <v>0.7722</v>
      </c>
      <c r="E2465" s="29">
        <v>1</v>
      </c>
      <c r="F2465" s="29">
        <v>0.66366808019889867</v>
      </c>
      <c r="G2465" s="29">
        <v>0.68325000000000002</v>
      </c>
      <c r="H2465" s="29">
        <v>1</v>
      </c>
      <c r="I2465" s="29">
        <v>0.66366808019889867</v>
      </c>
      <c r="J2465" s="29">
        <v>0.71188292790758922</v>
      </c>
      <c r="K2465" s="29">
        <v>0.68087672974799984</v>
      </c>
      <c r="L2465" s="29">
        <v>0.64768429422264773</v>
      </c>
      <c r="M2465" s="29">
        <v>0.67928578958275576</v>
      </c>
    </row>
    <row r="2466" spans="2:13" x14ac:dyDescent="0.2">
      <c r="B2466" s="20" t="s">
        <v>2449</v>
      </c>
      <c r="C2466" s="20">
        <v>1</v>
      </c>
      <c r="D2466" s="20">
        <v>0.66239999999999999</v>
      </c>
      <c r="E2466" s="29">
        <v>1</v>
      </c>
      <c r="F2466" s="29">
        <v>0.84368821692989904</v>
      </c>
      <c r="G2466" s="29">
        <v>0.68325000000000002</v>
      </c>
      <c r="H2466" s="29">
        <v>1</v>
      </c>
      <c r="I2466" s="29">
        <v>0.84368821692989904</v>
      </c>
      <c r="J2466" s="29">
        <v>0.43043231290183398</v>
      </c>
      <c r="K2466" s="29">
        <v>0.68087672974799984</v>
      </c>
      <c r="L2466" s="29">
        <v>0.8269999940659678</v>
      </c>
      <c r="M2466" s="29">
        <v>0.85904101745743011</v>
      </c>
    </row>
    <row r="2467" spans="2:13" x14ac:dyDescent="0.2">
      <c r="B2467" s="20" t="s">
        <v>2450</v>
      </c>
      <c r="C2467" s="20">
        <v>1</v>
      </c>
      <c r="D2467" s="20">
        <v>0.78510000000000002</v>
      </c>
      <c r="E2467" s="29">
        <v>1</v>
      </c>
      <c r="F2467" s="29">
        <v>0.63679106743162772</v>
      </c>
      <c r="G2467" s="29">
        <v>0.68325000000000002</v>
      </c>
      <c r="H2467" s="29">
        <v>1</v>
      </c>
      <c r="I2467" s="29">
        <v>0.63679106743162772</v>
      </c>
      <c r="J2467" s="29">
        <v>0.75523094935130497</v>
      </c>
      <c r="K2467" s="29">
        <v>0.68087672974799984</v>
      </c>
      <c r="L2467" s="29">
        <v>0.62009831394907944</v>
      </c>
      <c r="M2467" s="29">
        <v>0.65316060069002779</v>
      </c>
    </row>
    <row r="2468" spans="2:13" x14ac:dyDescent="0.2">
      <c r="B2468" s="20" t="s">
        <v>2451</v>
      </c>
      <c r="C2468" s="20">
        <v>1</v>
      </c>
      <c r="D2468" s="20">
        <v>0.61</v>
      </c>
      <c r="E2468" s="29">
        <v>1</v>
      </c>
      <c r="F2468" s="29">
        <v>0.89716766172483986</v>
      </c>
      <c r="G2468" s="29">
        <v>0.68325000000000002</v>
      </c>
      <c r="H2468" s="29">
        <v>1</v>
      </c>
      <c r="I2468" s="29">
        <v>0.89716766172483986</v>
      </c>
      <c r="J2468" s="29">
        <v>0.33855407851453934</v>
      </c>
      <c r="K2468" s="29">
        <v>0.68087672974799984</v>
      </c>
      <c r="L2468" s="29">
        <v>0.88129434482538127</v>
      </c>
      <c r="M2468" s="29">
        <v>0.91113243485317563</v>
      </c>
    </row>
    <row r="2469" spans="2:13" x14ac:dyDescent="0.2">
      <c r="B2469" s="20" t="s">
        <v>2452</v>
      </c>
      <c r="C2469" s="20">
        <v>1</v>
      </c>
      <c r="D2469" s="20">
        <v>0.88249999999999995</v>
      </c>
      <c r="E2469" s="29">
        <v>1</v>
      </c>
      <c r="F2469" s="29">
        <v>0.41796197029701365</v>
      </c>
      <c r="G2469" s="29">
        <v>0.68325000000000002</v>
      </c>
      <c r="H2469" s="29">
        <v>1</v>
      </c>
      <c r="I2469" s="29">
        <v>0.41796197029701365</v>
      </c>
      <c r="J2469" s="29">
        <v>1.1800687154885106</v>
      </c>
      <c r="K2469" s="29">
        <v>0.68087672974799984</v>
      </c>
      <c r="L2469" s="29">
        <v>0.38921031766662956</v>
      </c>
      <c r="M2469" s="29">
        <v>0.44728219723023416</v>
      </c>
    </row>
    <row r="2470" spans="2:13" x14ac:dyDescent="0.2">
      <c r="B2470" s="20" t="s">
        <v>2453</v>
      </c>
      <c r="C2470" s="20">
        <v>1</v>
      </c>
      <c r="D2470" s="20">
        <v>0.64580000000000004</v>
      </c>
      <c r="E2470" s="29">
        <v>1</v>
      </c>
      <c r="F2470" s="29">
        <v>0.86271896053117958</v>
      </c>
      <c r="G2470" s="29">
        <v>0.68325000000000002</v>
      </c>
      <c r="H2470" s="29">
        <v>1</v>
      </c>
      <c r="I2470" s="29">
        <v>0.86271896053117958</v>
      </c>
      <c r="J2470" s="29">
        <v>0.39890603615491516</v>
      </c>
      <c r="K2470" s="29">
        <v>0.68087672974799984</v>
      </c>
      <c r="L2470" s="29">
        <v>0.84611166353850009</v>
      </c>
      <c r="M2470" s="29">
        <v>0.87779289153054862</v>
      </c>
    </row>
    <row r="2471" spans="2:13" x14ac:dyDescent="0.2">
      <c r="B2471" s="20" t="s">
        <v>2454</v>
      </c>
      <c r="C2471" s="20">
        <v>1</v>
      </c>
      <c r="D2471" s="20">
        <v>0.85540000000000005</v>
      </c>
      <c r="E2471" s="29">
        <v>1</v>
      </c>
      <c r="F2471" s="29">
        <v>0.47931402132193379</v>
      </c>
      <c r="G2471" s="29">
        <v>0.68325000000000002</v>
      </c>
      <c r="H2471" s="29">
        <v>1</v>
      </c>
      <c r="I2471" s="29">
        <v>0.47931402132193379</v>
      </c>
      <c r="J2471" s="29">
        <v>1.0422643294363241</v>
      </c>
      <c r="K2471" s="29">
        <v>0.68087672974799984</v>
      </c>
      <c r="L2471" s="29">
        <v>0.45414150924132457</v>
      </c>
      <c r="M2471" s="29">
        <v>0.50459201561278344</v>
      </c>
    </row>
    <row r="2472" spans="2:13" x14ac:dyDescent="0.2">
      <c r="B2472" s="20" t="s">
        <v>2455</v>
      </c>
      <c r="C2472" s="20">
        <v>1</v>
      </c>
      <c r="D2472" s="20">
        <v>0.80459999999999998</v>
      </c>
      <c r="E2472" s="29">
        <v>1</v>
      </c>
      <c r="F2472" s="29">
        <v>0.5945382078843191</v>
      </c>
      <c r="G2472" s="29">
        <v>0.68325000000000002</v>
      </c>
      <c r="H2472" s="29">
        <v>1</v>
      </c>
      <c r="I2472" s="29">
        <v>0.5945382078843191</v>
      </c>
      <c r="J2472" s="29">
        <v>0.82581940365522677</v>
      </c>
      <c r="K2472" s="29">
        <v>0.68087672974799984</v>
      </c>
      <c r="L2472" s="29">
        <v>0.57612635638999421</v>
      </c>
      <c r="M2472" s="29">
        <v>0.61268795415455179</v>
      </c>
    </row>
    <row r="2473" spans="2:13" x14ac:dyDescent="0.2">
      <c r="B2473" s="20" t="s">
        <v>2456</v>
      </c>
      <c r="C2473" s="20">
        <v>1</v>
      </c>
      <c r="D2473" s="20">
        <v>0.6956</v>
      </c>
      <c r="E2473" s="29">
        <v>1</v>
      </c>
      <c r="F2473" s="29">
        <v>0.79925965746930894</v>
      </c>
      <c r="G2473" s="29">
        <v>0.68325000000000002</v>
      </c>
      <c r="H2473" s="29">
        <v>1</v>
      </c>
      <c r="I2473" s="29">
        <v>0.79925965746930894</v>
      </c>
      <c r="J2473" s="29">
        <v>0.50115651918080462</v>
      </c>
      <c r="K2473" s="29">
        <v>0.68087672974799984</v>
      </c>
      <c r="L2473" s="29">
        <v>0.78289983310544531</v>
      </c>
      <c r="M2473" s="29">
        <v>0.81467849022296346</v>
      </c>
    </row>
    <row r="2474" spans="2:13" x14ac:dyDescent="0.2">
      <c r="B2474" s="20" t="s">
        <v>2457</v>
      </c>
      <c r="C2474" s="20">
        <v>1</v>
      </c>
      <c r="D2474" s="20">
        <v>0.85619999999999996</v>
      </c>
      <c r="E2474" s="29">
        <v>1</v>
      </c>
      <c r="F2474" s="29">
        <v>0.47748457209538564</v>
      </c>
      <c r="G2474" s="29">
        <v>0.68325000000000002</v>
      </c>
      <c r="H2474" s="29">
        <v>1</v>
      </c>
      <c r="I2474" s="29">
        <v>0.47748457209538564</v>
      </c>
      <c r="J2474" s="29">
        <v>1.0460920152052104</v>
      </c>
      <c r="K2474" s="29">
        <v>0.68087672974799984</v>
      </c>
      <c r="L2474" s="29">
        <v>0.45219902124574668</v>
      </c>
      <c r="M2474" s="29">
        <v>0.50288604955499794</v>
      </c>
    </row>
    <row r="2475" spans="2:13" x14ac:dyDescent="0.2">
      <c r="B2475" s="20" t="s">
        <v>2458</v>
      </c>
      <c r="C2475" s="20">
        <v>1</v>
      </c>
      <c r="D2475" s="20">
        <v>0.69169999999999998</v>
      </c>
      <c r="E2475" s="29">
        <v>1</v>
      </c>
      <c r="F2475" s="29">
        <v>0.80493279229743619</v>
      </c>
      <c r="G2475" s="29">
        <v>0.68325000000000002</v>
      </c>
      <c r="H2475" s="29">
        <v>1</v>
      </c>
      <c r="I2475" s="29">
        <v>0.80493279229743619</v>
      </c>
      <c r="J2475" s="29">
        <v>0.49228014899369688</v>
      </c>
      <c r="K2475" s="29">
        <v>0.68087672974799984</v>
      </c>
      <c r="L2475" s="29">
        <v>0.78850578148264872</v>
      </c>
      <c r="M2475" s="29">
        <v>0.82037455490534283</v>
      </c>
    </row>
    <row r="2476" spans="2:13" x14ac:dyDescent="0.2">
      <c r="B2476" s="20" t="s">
        <v>2459</v>
      </c>
      <c r="C2476" s="20">
        <v>1</v>
      </c>
      <c r="D2476" s="20">
        <v>0.75900000000000001</v>
      </c>
      <c r="E2476" s="29">
        <v>1</v>
      </c>
      <c r="F2476" s="29">
        <v>0.69011418408650127</v>
      </c>
      <c r="G2476" s="29">
        <v>0.68325000000000002</v>
      </c>
      <c r="H2476" s="29">
        <v>1</v>
      </c>
      <c r="I2476" s="29">
        <v>0.69011418408650127</v>
      </c>
      <c r="J2476" s="29">
        <v>0.67010116389313945</v>
      </c>
      <c r="K2476" s="29">
        <v>0.68087672974799984</v>
      </c>
      <c r="L2476" s="29">
        <v>0.67451050169294335</v>
      </c>
      <c r="M2476" s="29">
        <v>0.70529666328162277</v>
      </c>
    </row>
    <row r="2477" spans="2:13" x14ac:dyDescent="0.2">
      <c r="B2477" s="20" t="s">
        <v>2460</v>
      </c>
      <c r="C2477" s="20">
        <v>1</v>
      </c>
      <c r="D2477" s="20">
        <v>0.62329999999999997</v>
      </c>
      <c r="E2477" s="29">
        <v>1</v>
      </c>
      <c r="F2477" s="29">
        <v>0.88536602150611043</v>
      </c>
      <c r="G2477" s="29">
        <v>0.68325000000000002</v>
      </c>
      <c r="H2477" s="29">
        <v>1</v>
      </c>
      <c r="I2477" s="29">
        <v>0.88536602150611043</v>
      </c>
      <c r="J2477" s="29">
        <v>0.35982825055297757</v>
      </c>
      <c r="K2477" s="29">
        <v>0.68087672974799984</v>
      </c>
      <c r="L2477" s="29">
        <v>0.86913749460672352</v>
      </c>
      <c r="M2477" s="29">
        <v>0.89981400145808443</v>
      </c>
    </row>
    <row r="2478" spans="2:13" x14ac:dyDescent="0.2">
      <c r="B2478" s="20" t="s">
        <v>2461</v>
      </c>
      <c r="C2478" s="20">
        <v>1</v>
      </c>
      <c r="D2478" s="20">
        <v>0.6996</v>
      </c>
      <c r="E2478" s="29">
        <v>1</v>
      </c>
      <c r="F2478" s="29">
        <v>0.79331364090659784</v>
      </c>
      <c r="G2478" s="29">
        <v>0.68325000000000002</v>
      </c>
      <c r="H2478" s="29">
        <v>1</v>
      </c>
      <c r="I2478" s="29">
        <v>0.79331364090659784</v>
      </c>
      <c r="J2478" s="29">
        <v>0.5104267735728697</v>
      </c>
      <c r="K2478" s="29">
        <v>0.68087672974799984</v>
      </c>
      <c r="L2478" s="29">
        <v>0.77702831470352862</v>
      </c>
      <c r="M2478" s="29">
        <v>0.80870235556087411</v>
      </c>
    </row>
    <row r="2479" spans="2:13" x14ac:dyDescent="0.2">
      <c r="B2479" s="20" t="s">
        <v>2462</v>
      </c>
      <c r="C2479" s="20">
        <v>1</v>
      </c>
      <c r="D2479" s="20">
        <v>0.82120000000000004</v>
      </c>
      <c r="E2479" s="29">
        <v>1</v>
      </c>
      <c r="F2479" s="29">
        <v>0.55740327309332205</v>
      </c>
      <c r="G2479" s="29">
        <v>0.68325000000000002</v>
      </c>
      <c r="H2479" s="29">
        <v>1</v>
      </c>
      <c r="I2479" s="29">
        <v>0.55740327309332205</v>
      </c>
      <c r="J2479" s="29">
        <v>0.89108542798908652</v>
      </c>
      <c r="K2479" s="29">
        <v>0.68087672974799984</v>
      </c>
      <c r="L2479" s="29">
        <v>0.53701398421029745</v>
      </c>
      <c r="M2479" s="29">
        <v>0.57760091949587344</v>
      </c>
    </row>
    <row r="2480" spans="2:13" x14ac:dyDescent="0.2">
      <c r="B2480" s="20" t="s">
        <v>2463</v>
      </c>
      <c r="C2480" s="20">
        <v>1</v>
      </c>
      <c r="D2480" s="20">
        <v>0.74880000000000002</v>
      </c>
      <c r="E2480" s="29">
        <v>1</v>
      </c>
      <c r="F2480" s="29">
        <v>0.70974165177741533</v>
      </c>
      <c r="G2480" s="29">
        <v>0.68325000000000002</v>
      </c>
      <c r="H2480" s="29">
        <v>1</v>
      </c>
      <c r="I2480" s="29">
        <v>0.70974165177741533</v>
      </c>
      <c r="J2480" s="29">
        <v>0.63950245094855895</v>
      </c>
      <c r="K2480" s="29">
        <v>0.68087672974799984</v>
      </c>
      <c r="L2480" s="29">
        <v>0.69422702105894907</v>
      </c>
      <c r="M2480" s="29">
        <v>0.72478116089947375</v>
      </c>
    </row>
    <row r="2481" spans="2:13" x14ac:dyDescent="0.2">
      <c r="B2481" s="20" t="s">
        <v>2464</v>
      </c>
      <c r="C2481" s="20">
        <v>1</v>
      </c>
      <c r="D2481" s="20">
        <v>0.86809999999999998</v>
      </c>
      <c r="E2481" s="29">
        <v>1</v>
      </c>
      <c r="F2481" s="29">
        <v>0.45036933346003266</v>
      </c>
      <c r="G2481" s="29">
        <v>0.68325000000000002</v>
      </c>
      <c r="H2481" s="29">
        <v>1</v>
      </c>
      <c r="I2481" s="29">
        <v>0.45036933346003266</v>
      </c>
      <c r="J2481" s="29">
        <v>1.1047170900190992</v>
      </c>
      <c r="K2481" s="29">
        <v>0.68087672974799984</v>
      </c>
      <c r="L2481" s="29">
        <v>0.42344313580727261</v>
      </c>
      <c r="M2481" s="29">
        <v>0.47758943484723859</v>
      </c>
    </row>
    <row r="2482" spans="2:13" x14ac:dyDescent="0.2">
      <c r="B2482" s="20" t="s">
        <v>2465</v>
      </c>
      <c r="C2482" s="20">
        <v>1</v>
      </c>
      <c r="D2482" s="20">
        <v>0.67120000000000002</v>
      </c>
      <c r="E2482" s="29">
        <v>1</v>
      </c>
      <c r="F2482" s="29">
        <v>0.83275560487406175</v>
      </c>
      <c r="G2482" s="29">
        <v>0.68325000000000002</v>
      </c>
      <c r="H2482" s="29">
        <v>1</v>
      </c>
      <c r="I2482" s="29">
        <v>0.83275560487406175</v>
      </c>
      <c r="J2482" s="29">
        <v>0.44814339907705442</v>
      </c>
      <c r="K2482" s="29">
        <v>0.68087672974799984</v>
      </c>
      <c r="L2482" s="29">
        <v>0.81609446068539326</v>
      </c>
      <c r="M2482" s="29">
        <v>0.84818810168713588</v>
      </c>
    </row>
    <row r="2483" spans="2:13" x14ac:dyDescent="0.2">
      <c r="B2483" s="20" t="s">
        <v>2466</v>
      </c>
      <c r="C2483" s="20">
        <v>1</v>
      </c>
      <c r="D2483" s="20">
        <v>0.69520000000000004</v>
      </c>
      <c r="E2483" s="29">
        <v>1</v>
      </c>
      <c r="F2483" s="29">
        <v>0.79984715772108061</v>
      </c>
      <c r="G2483" s="29">
        <v>0.68325000000000002</v>
      </c>
      <c r="H2483" s="29">
        <v>1</v>
      </c>
      <c r="I2483" s="29">
        <v>0.79984715772108061</v>
      </c>
      <c r="J2483" s="29">
        <v>0.50023880466834936</v>
      </c>
      <c r="K2483" s="29">
        <v>0.68087672974799984</v>
      </c>
      <c r="L2483" s="29">
        <v>0.78348017826614413</v>
      </c>
      <c r="M2483" s="29">
        <v>0.8152686490566784</v>
      </c>
    </row>
    <row r="2484" spans="2:13" x14ac:dyDescent="0.2">
      <c r="B2484" s="20" t="s">
        <v>2467</v>
      </c>
      <c r="C2484" s="20">
        <v>1</v>
      </c>
      <c r="D2484" s="20">
        <v>0.77969999999999995</v>
      </c>
      <c r="E2484" s="29">
        <v>1</v>
      </c>
      <c r="F2484" s="29">
        <v>0.64815768767504955</v>
      </c>
      <c r="G2484" s="29">
        <v>0.68325000000000002</v>
      </c>
      <c r="H2484" s="29">
        <v>1</v>
      </c>
      <c r="I2484" s="29">
        <v>0.64815768767504955</v>
      </c>
      <c r="J2484" s="29">
        <v>0.73677298757734522</v>
      </c>
      <c r="K2484" s="29">
        <v>0.68087672974799984</v>
      </c>
      <c r="L2484" s="29">
        <v>0.63180413830673754</v>
      </c>
      <c r="M2484" s="29">
        <v>0.66417097157754079</v>
      </c>
    </row>
    <row r="2485" spans="2:13" x14ac:dyDescent="0.2">
      <c r="B2485" s="20" t="s">
        <v>2468</v>
      </c>
      <c r="C2485" s="20">
        <v>1</v>
      </c>
      <c r="D2485" s="20">
        <v>0.84830000000000005</v>
      </c>
      <c r="E2485" s="29">
        <v>1</v>
      </c>
      <c r="F2485" s="29">
        <v>0.4955690626612041</v>
      </c>
      <c r="G2485" s="29">
        <v>0.68325000000000002</v>
      </c>
      <c r="H2485" s="29">
        <v>1</v>
      </c>
      <c r="I2485" s="29">
        <v>0.4955690626612041</v>
      </c>
      <c r="J2485" s="29">
        <v>1.0089014913964343</v>
      </c>
      <c r="K2485" s="29">
        <v>0.68087672974799984</v>
      </c>
      <c r="L2485" s="29">
        <v>0.47140796400028045</v>
      </c>
      <c r="M2485" s="29">
        <v>0.51975087347300142</v>
      </c>
    </row>
    <row r="2486" spans="2:13" x14ac:dyDescent="0.2">
      <c r="B2486" s="20" t="s">
        <v>2469</v>
      </c>
      <c r="C2486" s="20">
        <v>1</v>
      </c>
      <c r="D2486" s="20">
        <v>0.6361</v>
      </c>
      <c r="E2486" s="29">
        <v>1</v>
      </c>
      <c r="F2486" s="29">
        <v>0.87291178740442765</v>
      </c>
      <c r="G2486" s="29">
        <v>0.68325000000000002</v>
      </c>
      <c r="H2486" s="29">
        <v>1</v>
      </c>
      <c r="I2486" s="29">
        <v>0.87291178740442765</v>
      </c>
      <c r="J2486" s="29">
        <v>0.38156405614610434</v>
      </c>
      <c r="K2486" s="29">
        <v>0.68087672974799984</v>
      </c>
      <c r="L2486" s="29">
        <v>0.85643122365454583</v>
      </c>
      <c r="M2486" s="29">
        <v>0.88774847364680076</v>
      </c>
    </row>
    <row r="2487" spans="2:13" x14ac:dyDescent="0.2">
      <c r="B2487" s="20" t="s">
        <v>2470</v>
      </c>
      <c r="C2487" s="20">
        <v>1</v>
      </c>
      <c r="D2487" s="20">
        <v>0.66300000000000003</v>
      </c>
      <c r="E2487" s="29">
        <v>1</v>
      </c>
      <c r="F2487" s="29">
        <v>0.8429616970082493</v>
      </c>
      <c r="G2487" s="29">
        <v>0.68325000000000002</v>
      </c>
      <c r="H2487" s="29">
        <v>1</v>
      </c>
      <c r="I2487" s="29">
        <v>0.8429616970082493</v>
      </c>
      <c r="J2487" s="29">
        <v>0.43161733220553261</v>
      </c>
      <c r="K2487" s="29">
        <v>0.68087672974799984</v>
      </c>
      <c r="L2487" s="29">
        <v>0.82627379915018595</v>
      </c>
      <c r="M2487" s="29">
        <v>0.85832144269036625</v>
      </c>
    </row>
    <row r="2488" spans="2:13" x14ac:dyDescent="0.2">
      <c r="B2488" s="20" t="s">
        <v>2471</v>
      </c>
      <c r="C2488" s="20">
        <v>1</v>
      </c>
      <c r="D2488" s="20">
        <v>0.65700000000000003</v>
      </c>
      <c r="E2488" s="29">
        <v>1</v>
      </c>
      <c r="F2488" s="29">
        <v>0.85010412293702953</v>
      </c>
      <c r="G2488" s="29">
        <v>0.68325000000000002</v>
      </c>
      <c r="H2488" s="29">
        <v>1</v>
      </c>
      <c r="I2488" s="29">
        <v>0.85010412293702953</v>
      </c>
      <c r="J2488" s="29">
        <v>0.41991248028024564</v>
      </c>
      <c r="K2488" s="29">
        <v>0.68087672974799984</v>
      </c>
      <c r="L2488" s="29">
        <v>0.83342315526077682</v>
      </c>
      <c r="M2488" s="29">
        <v>0.86538447190137247</v>
      </c>
    </row>
    <row r="2489" spans="2:13" x14ac:dyDescent="0.2">
      <c r="B2489" s="20" t="s">
        <v>2472</v>
      </c>
      <c r="C2489" s="20">
        <v>1</v>
      </c>
      <c r="D2489" s="20">
        <v>0.81540000000000001</v>
      </c>
      <c r="E2489" s="29">
        <v>1</v>
      </c>
      <c r="F2489" s="29">
        <v>0.57047349183145779</v>
      </c>
      <c r="G2489" s="29">
        <v>0.68325000000000002</v>
      </c>
      <c r="H2489" s="29">
        <v>1</v>
      </c>
      <c r="I2489" s="29">
        <v>0.57047349183145779</v>
      </c>
      <c r="J2489" s="29">
        <v>0.86771529210309861</v>
      </c>
      <c r="K2489" s="29">
        <v>0.68087672974799984</v>
      </c>
      <c r="L2489" s="29">
        <v>0.55081833028408655</v>
      </c>
      <c r="M2489" s="29">
        <v>0.58990891747728758</v>
      </c>
    </row>
    <row r="2490" spans="2:13" x14ac:dyDescent="0.2">
      <c r="B2490" s="20" t="s">
        <v>2473</v>
      </c>
      <c r="C2490" s="20">
        <v>1</v>
      </c>
      <c r="D2490" s="20">
        <v>0.7359</v>
      </c>
      <c r="E2490" s="29">
        <v>1</v>
      </c>
      <c r="F2490" s="29">
        <v>0.73347977664946284</v>
      </c>
      <c r="G2490" s="29">
        <v>0.68325000000000002</v>
      </c>
      <c r="H2490" s="29">
        <v>1</v>
      </c>
      <c r="I2490" s="29">
        <v>0.73347977664946284</v>
      </c>
      <c r="J2490" s="29">
        <v>0.60279690282339582</v>
      </c>
      <c r="K2490" s="29">
        <v>0.68087672974799984</v>
      </c>
      <c r="L2490" s="29">
        <v>0.71788713744261856</v>
      </c>
      <c r="M2490" s="29">
        <v>0.74851250561703142</v>
      </c>
    </row>
    <row r="2491" spans="2:13" x14ac:dyDescent="0.2">
      <c r="B2491" s="20" t="s">
        <v>2474</v>
      </c>
      <c r="C2491" s="20">
        <v>1</v>
      </c>
      <c r="D2491" s="20">
        <v>0.80330000000000001</v>
      </c>
      <c r="E2491" s="29">
        <v>1</v>
      </c>
      <c r="F2491" s="29">
        <v>0.59740688203084336</v>
      </c>
      <c r="G2491" s="29">
        <v>0.68325000000000002</v>
      </c>
      <c r="H2491" s="29">
        <v>1</v>
      </c>
      <c r="I2491" s="29">
        <v>0.59740688203084336</v>
      </c>
      <c r="J2491" s="29">
        <v>0.82091475690281956</v>
      </c>
      <c r="K2491" s="29">
        <v>0.68087672974799984</v>
      </c>
      <c r="L2491" s="29">
        <v>0.57913207775997211</v>
      </c>
      <c r="M2491" s="29">
        <v>0.61541511892452871</v>
      </c>
    </row>
    <row r="2492" spans="2:13" x14ac:dyDescent="0.2">
      <c r="B2492" s="20" t="s">
        <v>2475</v>
      </c>
      <c r="C2492" s="20">
        <v>1</v>
      </c>
      <c r="D2492" s="20">
        <v>0.77659999999999996</v>
      </c>
      <c r="E2492" s="29">
        <v>1</v>
      </c>
      <c r="F2492" s="29">
        <v>0.65460887072343665</v>
      </c>
      <c r="G2492" s="29">
        <v>0.68325000000000002</v>
      </c>
      <c r="H2492" s="29">
        <v>1</v>
      </c>
      <c r="I2492" s="29">
        <v>0.65460887072343665</v>
      </c>
      <c r="J2492" s="29">
        <v>0.72638128562294035</v>
      </c>
      <c r="K2492" s="29">
        <v>0.68087672974799984</v>
      </c>
      <c r="L2492" s="29">
        <v>0.63842232902068519</v>
      </c>
      <c r="M2492" s="29">
        <v>0.67044484607704735</v>
      </c>
    </row>
    <row r="2493" spans="2:13" x14ac:dyDescent="0.2">
      <c r="B2493" s="20" t="s">
        <v>2476</v>
      </c>
      <c r="C2493" s="20">
        <v>1</v>
      </c>
      <c r="D2493" s="20">
        <v>0.73860000000000003</v>
      </c>
      <c r="E2493" s="29">
        <v>1</v>
      </c>
      <c r="F2493" s="29">
        <v>0.72861482843791014</v>
      </c>
      <c r="G2493" s="29">
        <v>0.68325000000000002</v>
      </c>
      <c r="H2493" s="29">
        <v>1</v>
      </c>
      <c r="I2493" s="29">
        <v>0.72861482843791014</v>
      </c>
      <c r="J2493" s="29">
        <v>0.6103009617133438</v>
      </c>
      <c r="K2493" s="29">
        <v>0.68087672974799984</v>
      </c>
      <c r="L2493" s="29">
        <v>0.71305240301796169</v>
      </c>
      <c r="M2493" s="29">
        <v>0.74363668482740808</v>
      </c>
    </row>
    <row r="2494" spans="2:13" x14ac:dyDescent="0.2">
      <c r="B2494" s="20" t="s">
        <v>2477</v>
      </c>
      <c r="C2494" s="20">
        <v>1</v>
      </c>
      <c r="D2494" s="20">
        <v>0.65959999999999996</v>
      </c>
      <c r="E2494" s="29">
        <v>1</v>
      </c>
      <c r="F2494" s="29">
        <v>0.84704247885486539</v>
      </c>
      <c r="G2494" s="29">
        <v>0.68325000000000002</v>
      </c>
      <c r="H2494" s="29">
        <v>1</v>
      </c>
      <c r="I2494" s="29">
        <v>0.84704247885486539</v>
      </c>
      <c r="J2494" s="29">
        <v>0.42494509734162728</v>
      </c>
      <c r="K2494" s="29">
        <v>0.68087672974799984</v>
      </c>
      <c r="L2494" s="29">
        <v>0.83035572530326751</v>
      </c>
      <c r="M2494" s="29">
        <v>0.8623599427651919</v>
      </c>
    </row>
    <row r="2495" spans="2:13" x14ac:dyDescent="0.2">
      <c r="B2495" s="20" t="s">
        <v>2478</v>
      </c>
      <c r="C2495" s="20">
        <v>1</v>
      </c>
      <c r="D2495" s="20">
        <v>0.67859999999999998</v>
      </c>
      <c r="E2495" s="29">
        <v>1</v>
      </c>
      <c r="F2495" s="29">
        <v>0.8230963095795969</v>
      </c>
      <c r="G2495" s="29">
        <v>0.68325000000000002</v>
      </c>
      <c r="H2495" s="29">
        <v>1</v>
      </c>
      <c r="I2495" s="29">
        <v>0.8230963095795969</v>
      </c>
      <c r="J2495" s="29">
        <v>0.46359967112095934</v>
      </c>
      <c r="K2495" s="29">
        <v>0.68087672974799984</v>
      </c>
      <c r="L2495" s="29">
        <v>0.8064938010293824</v>
      </c>
      <c r="M2495" s="29">
        <v>0.8385594944925332</v>
      </c>
    </row>
    <row r="2496" spans="2:13" x14ac:dyDescent="0.2">
      <c r="B2496" s="20" t="s">
        <v>2479</v>
      </c>
      <c r="C2496" s="20">
        <v>1</v>
      </c>
      <c r="D2496" s="20">
        <v>0.60560000000000003</v>
      </c>
      <c r="E2496" s="29">
        <v>1</v>
      </c>
      <c r="F2496" s="29">
        <v>0.90082866485939872</v>
      </c>
      <c r="G2496" s="29">
        <v>0.68325000000000002</v>
      </c>
      <c r="H2496" s="29">
        <v>1</v>
      </c>
      <c r="I2496" s="29">
        <v>0.90082866485939872</v>
      </c>
      <c r="J2496" s="29">
        <v>0.33179663826456735</v>
      </c>
      <c r="K2496" s="29">
        <v>0.68087672974799984</v>
      </c>
      <c r="L2496" s="29">
        <v>0.88509178135401434</v>
      </c>
      <c r="M2496" s="29">
        <v>0.91461825847967282</v>
      </c>
    </row>
    <row r="2497" spans="2:13" x14ac:dyDescent="0.2">
      <c r="B2497" s="20" t="s">
        <v>2480</v>
      </c>
      <c r="C2497" s="20">
        <v>1</v>
      </c>
      <c r="D2497" s="20">
        <v>0.8881</v>
      </c>
      <c r="E2497" s="29">
        <v>1</v>
      </c>
      <c r="F2497" s="29">
        <v>0.40553232390960359</v>
      </c>
      <c r="G2497" s="29">
        <v>0.68325000000000002</v>
      </c>
      <c r="H2497" s="29">
        <v>1</v>
      </c>
      <c r="I2497" s="29">
        <v>0.40553232390960359</v>
      </c>
      <c r="J2497" s="29">
        <v>1.2107413760838761</v>
      </c>
      <c r="K2497" s="29">
        <v>0.68087672974799984</v>
      </c>
      <c r="L2497" s="29">
        <v>0.37613568383593221</v>
      </c>
      <c r="M2497" s="29">
        <v>0.43562219425240228</v>
      </c>
    </row>
    <row r="2498" spans="2:13" x14ac:dyDescent="0.2">
      <c r="B2498" s="20" t="s">
        <v>2481</v>
      </c>
      <c r="C2498" s="20">
        <v>1</v>
      </c>
      <c r="D2498" s="20">
        <v>0.60440000000000005</v>
      </c>
      <c r="E2498" s="29">
        <v>1</v>
      </c>
      <c r="F2498" s="29">
        <v>0.90180679635212146</v>
      </c>
      <c r="G2498" s="29">
        <v>0.68325000000000002</v>
      </c>
      <c r="H2498" s="29">
        <v>1</v>
      </c>
      <c r="I2498" s="29">
        <v>0.90180679635212146</v>
      </c>
      <c r="J2498" s="29">
        <v>0.32997722259090573</v>
      </c>
      <c r="K2498" s="29">
        <v>0.68087672974799984</v>
      </c>
      <c r="L2498" s="29">
        <v>0.88610863786262029</v>
      </c>
      <c r="M2498" s="29">
        <v>0.91554742791514476</v>
      </c>
    </row>
    <row r="2499" spans="2:13" x14ac:dyDescent="0.2">
      <c r="B2499" s="20" t="s">
        <v>2482</v>
      </c>
      <c r="C2499" s="20">
        <v>1</v>
      </c>
      <c r="D2499" s="20">
        <v>0.63660000000000005</v>
      </c>
      <c r="E2499" s="29">
        <v>1</v>
      </c>
      <c r="F2499" s="29">
        <v>0.87240258579225505</v>
      </c>
      <c r="G2499" s="29">
        <v>0.68325000000000002</v>
      </c>
      <c r="H2499" s="29">
        <v>1</v>
      </c>
      <c r="I2499" s="29">
        <v>0.87240258579225505</v>
      </c>
      <c r="J2499" s="29">
        <v>0.3824392559797688</v>
      </c>
      <c r="K2499" s="29">
        <v>0.68087672974799984</v>
      </c>
      <c r="L2499" s="29">
        <v>0.85591409827494669</v>
      </c>
      <c r="M2499" s="29">
        <v>0.88725276246411733</v>
      </c>
    </row>
    <row r="2500" spans="2:13" x14ac:dyDescent="0.2">
      <c r="B2500" s="20" t="s">
        <v>2483</v>
      </c>
      <c r="C2500" s="20">
        <v>1</v>
      </c>
      <c r="D2500" s="20">
        <v>0.81020000000000003</v>
      </c>
      <c r="E2500" s="29">
        <v>1</v>
      </c>
      <c r="F2500" s="29">
        <v>0.58210920362818019</v>
      </c>
      <c r="G2500" s="29">
        <v>0.68325000000000002</v>
      </c>
      <c r="H2500" s="29">
        <v>1</v>
      </c>
      <c r="I2500" s="29">
        <v>0.58210920362818019</v>
      </c>
      <c r="J2500" s="29">
        <v>0.84728432171374701</v>
      </c>
      <c r="K2500" s="29">
        <v>0.68087672974799984</v>
      </c>
      <c r="L2500" s="29">
        <v>0.56307482830996192</v>
      </c>
      <c r="M2500" s="29">
        <v>0.60090209580665066</v>
      </c>
    </row>
    <row r="2501" spans="2:13" x14ac:dyDescent="0.2">
      <c r="B2501" s="20" t="s">
        <v>2484</v>
      </c>
      <c r="C2501" s="20">
        <v>1</v>
      </c>
      <c r="D2501" s="20">
        <v>0.62270000000000003</v>
      </c>
      <c r="E2501" s="29">
        <v>1</v>
      </c>
      <c r="F2501" s="29">
        <v>0.88592291128745482</v>
      </c>
      <c r="G2501" s="29">
        <v>0.68325000000000002</v>
      </c>
      <c r="H2501" s="29">
        <v>1</v>
      </c>
      <c r="I2501" s="29">
        <v>0.88592291128745482</v>
      </c>
      <c r="J2501" s="29">
        <v>0.35884033048789954</v>
      </c>
      <c r="K2501" s="29">
        <v>0.68087672974799984</v>
      </c>
      <c r="L2501" s="29">
        <v>0.86970844234819644</v>
      </c>
      <c r="M2501" s="29">
        <v>0.90035072977169306</v>
      </c>
    </row>
    <row r="2502" spans="2:13" x14ac:dyDescent="0.2">
      <c r="B2502" s="20" t="s">
        <v>2485</v>
      </c>
      <c r="C2502" s="20">
        <v>1</v>
      </c>
      <c r="D2502" s="20">
        <v>0.75180000000000002</v>
      </c>
      <c r="E2502" s="29">
        <v>1</v>
      </c>
      <c r="F2502" s="29">
        <v>0.70404535642584376</v>
      </c>
      <c r="G2502" s="29">
        <v>0.68325000000000002</v>
      </c>
      <c r="H2502" s="29">
        <v>1</v>
      </c>
      <c r="I2502" s="29">
        <v>0.70404535642584376</v>
      </c>
      <c r="J2502" s="29">
        <v>0.64835409776813346</v>
      </c>
      <c r="K2502" s="29">
        <v>0.68087672974799984</v>
      </c>
      <c r="L2502" s="29">
        <v>0.68852059070770888</v>
      </c>
      <c r="M2502" s="29">
        <v>0.71911200900937722</v>
      </c>
    </row>
    <row r="2503" spans="2:13" x14ac:dyDescent="0.2">
      <c r="B2503" s="20" t="s">
        <v>2486</v>
      </c>
      <c r="C2503" s="20">
        <v>1</v>
      </c>
      <c r="D2503" s="20">
        <v>0.746</v>
      </c>
      <c r="E2503" s="29">
        <v>1</v>
      </c>
      <c r="F2503" s="29">
        <v>0.71499928628844578</v>
      </c>
      <c r="G2503" s="29">
        <v>0.68325000000000002</v>
      </c>
      <c r="H2503" s="29">
        <v>1</v>
      </c>
      <c r="I2503" s="29">
        <v>0.71499928628844578</v>
      </c>
      <c r="J2503" s="29">
        <v>0.63134997797091919</v>
      </c>
      <c r="K2503" s="29">
        <v>0.68087672974799984</v>
      </c>
      <c r="L2503" s="29">
        <v>0.69948339157159412</v>
      </c>
      <c r="M2503" s="29">
        <v>0.73002328003831163</v>
      </c>
    </row>
    <row r="2504" spans="2:13" x14ac:dyDescent="0.2">
      <c r="B2504" s="20" t="s">
        <v>2487</v>
      </c>
      <c r="C2504" s="20">
        <v>1</v>
      </c>
      <c r="D2504" s="20">
        <v>0.76600000000000001</v>
      </c>
      <c r="E2504" s="29">
        <v>1</v>
      </c>
      <c r="F2504" s="29">
        <v>0.67623060941085567</v>
      </c>
      <c r="G2504" s="29">
        <v>0.68325000000000002</v>
      </c>
      <c r="H2504" s="29">
        <v>1</v>
      </c>
      <c r="I2504" s="29">
        <v>0.67623060941085567</v>
      </c>
      <c r="J2504" s="29">
        <v>0.69194325680778579</v>
      </c>
      <c r="K2504" s="29">
        <v>0.68087672974799984</v>
      </c>
      <c r="L2504" s="29">
        <v>0.66046632257463456</v>
      </c>
      <c r="M2504" s="29">
        <v>0.69160473381906473</v>
      </c>
    </row>
    <row r="2505" spans="2:13" x14ac:dyDescent="0.2">
      <c r="B2505" s="20" t="s">
        <v>2488</v>
      </c>
      <c r="C2505" s="20">
        <v>1</v>
      </c>
      <c r="D2505" s="20">
        <v>0.79400000000000004</v>
      </c>
      <c r="E2505" s="29">
        <v>1</v>
      </c>
      <c r="F2505" s="29">
        <v>0.6177243928826478</v>
      </c>
      <c r="G2505" s="29">
        <v>0.68325000000000002</v>
      </c>
      <c r="H2505" s="29">
        <v>1</v>
      </c>
      <c r="I2505" s="29">
        <v>0.6177243928826478</v>
      </c>
      <c r="J2505" s="29">
        <v>0.78666697368203065</v>
      </c>
      <c r="K2505" s="29">
        <v>0.68087672974799984</v>
      </c>
      <c r="L2505" s="29">
        <v>0.60033983804367286</v>
      </c>
      <c r="M2505" s="29">
        <v>0.63481274511318408</v>
      </c>
    </row>
    <row r="2506" spans="2:13" x14ac:dyDescent="0.2">
      <c r="B2506" s="20" t="s">
        <v>2489</v>
      </c>
      <c r="C2506" s="20">
        <v>1</v>
      </c>
      <c r="D2506" s="20">
        <v>0.67459999999999998</v>
      </c>
      <c r="E2506" s="29">
        <v>1</v>
      </c>
      <c r="F2506" s="29">
        <v>0.82837089257294116</v>
      </c>
      <c r="G2506" s="29">
        <v>0.68325000000000002</v>
      </c>
      <c r="H2506" s="29">
        <v>1</v>
      </c>
      <c r="I2506" s="29">
        <v>0.82837089257294116</v>
      </c>
      <c r="J2506" s="29">
        <v>0.45517987986023423</v>
      </c>
      <c r="K2506" s="29">
        <v>0.68087672974799984</v>
      </c>
      <c r="L2506" s="29">
        <v>0.81173275515889165</v>
      </c>
      <c r="M2506" s="29">
        <v>0.84382153921825187</v>
      </c>
    </row>
    <row r="2507" spans="2:13" x14ac:dyDescent="0.2">
      <c r="B2507" s="20" t="s">
        <v>2490</v>
      </c>
      <c r="C2507" s="20">
        <v>1</v>
      </c>
      <c r="D2507" s="20">
        <v>0.80200000000000005</v>
      </c>
      <c r="E2507" s="29">
        <v>1</v>
      </c>
      <c r="F2507" s="29">
        <v>0.60026890593389493</v>
      </c>
      <c r="G2507" s="29">
        <v>0.68325000000000002</v>
      </c>
      <c r="H2507" s="29">
        <v>1</v>
      </c>
      <c r="I2507" s="29">
        <v>0.60026890593389493</v>
      </c>
      <c r="J2507" s="29">
        <v>0.81603923947294843</v>
      </c>
      <c r="K2507" s="29">
        <v>0.68087672974799984</v>
      </c>
      <c r="L2507" s="29">
        <v>0.58212818465536253</v>
      </c>
      <c r="M2507" s="29">
        <v>0.61813869756522288</v>
      </c>
    </row>
    <row r="2508" spans="2:13" x14ac:dyDescent="0.2">
      <c r="B2508" s="20" t="s">
        <v>2491</v>
      </c>
      <c r="C2508" s="20">
        <v>1</v>
      </c>
      <c r="D2508" s="20">
        <v>0.68100000000000005</v>
      </c>
      <c r="E2508" s="29">
        <v>1</v>
      </c>
      <c r="F2508" s="29">
        <v>0.81987093189470206</v>
      </c>
      <c r="G2508" s="29">
        <v>0.68325000000000002</v>
      </c>
      <c r="H2508" s="29">
        <v>1</v>
      </c>
      <c r="I2508" s="29">
        <v>0.81987093189470206</v>
      </c>
      <c r="J2508" s="29">
        <v>0.46872612122218144</v>
      </c>
      <c r="K2508" s="29">
        <v>0.68087672974799984</v>
      </c>
      <c r="L2508" s="29">
        <v>0.80329407673351627</v>
      </c>
      <c r="M2508" s="29">
        <v>0.83533717482879755</v>
      </c>
    </row>
    <row r="2509" spans="2:13" x14ac:dyDescent="0.2">
      <c r="B2509" s="20" t="s">
        <v>2492</v>
      </c>
      <c r="C2509" s="20">
        <v>1</v>
      </c>
      <c r="D2509" s="20">
        <v>0.62070000000000003</v>
      </c>
      <c r="E2509" s="29">
        <v>1</v>
      </c>
      <c r="F2509" s="29">
        <v>0.88776221433827995</v>
      </c>
      <c r="G2509" s="29">
        <v>0.68325000000000002</v>
      </c>
      <c r="H2509" s="29">
        <v>1</v>
      </c>
      <c r="I2509" s="29">
        <v>0.88776221433827995</v>
      </c>
      <c r="J2509" s="29">
        <v>0.35556681112414668</v>
      </c>
      <c r="K2509" s="29">
        <v>0.68087672974799984</v>
      </c>
      <c r="L2509" s="29">
        <v>0.87159599465069271</v>
      </c>
      <c r="M2509" s="29">
        <v>0.90212165243011133</v>
      </c>
    </row>
    <row r="2510" spans="2:13" x14ac:dyDescent="0.2">
      <c r="B2510" s="20" t="s">
        <v>2493</v>
      </c>
      <c r="C2510" s="20">
        <v>1</v>
      </c>
      <c r="D2510" s="20">
        <v>0.80569999999999997</v>
      </c>
      <c r="E2510" s="29">
        <v>1</v>
      </c>
      <c r="F2510" s="29">
        <v>0.59210580807850821</v>
      </c>
      <c r="G2510" s="29">
        <v>0.68325000000000002</v>
      </c>
      <c r="H2510" s="29">
        <v>1</v>
      </c>
      <c r="I2510" s="29">
        <v>0.59210580807850821</v>
      </c>
      <c r="J2510" s="29">
        <v>0.82999237019888439</v>
      </c>
      <c r="K2510" s="29">
        <v>0.68087672974799984</v>
      </c>
      <c r="L2510" s="29">
        <v>0.57357572955903957</v>
      </c>
      <c r="M2510" s="29">
        <v>0.6103776429830654</v>
      </c>
    </row>
    <row r="2511" spans="2:13" x14ac:dyDescent="0.2">
      <c r="B2511" s="20" t="s">
        <v>2494</v>
      </c>
      <c r="C2511" s="20">
        <v>1</v>
      </c>
      <c r="D2511" s="20">
        <v>0.75819999999999999</v>
      </c>
      <c r="E2511" s="29">
        <v>1</v>
      </c>
      <c r="F2511" s="29">
        <v>0.69167988192303631</v>
      </c>
      <c r="G2511" s="29">
        <v>0.68325000000000002</v>
      </c>
      <c r="H2511" s="29">
        <v>1</v>
      </c>
      <c r="I2511" s="29">
        <v>0.69167988192303631</v>
      </c>
      <c r="J2511" s="29">
        <v>0.66764924125969383</v>
      </c>
      <c r="K2511" s="29">
        <v>0.68087672974799984</v>
      </c>
      <c r="L2511" s="29">
        <v>0.67608906781953637</v>
      </c>
      <c r="M2511" s="29">
        <v>0.70684565308067238</v>
      </c>
    </row>
    <row r="2512" spans="2:13" x14ac:dyDescent="0.2">
      <c r="B2512" s="20" t="s">
        <v>2495</v>
      </c>
      <c r="C2512" s="20">
        <v>1</v>
      </c>
      <c r="D2512" s="20">
        <v>0.84199999999999997</v>
      </c>
      <c r="E2512" s="29">
        <v>1</v>
      </c>
      <c r="F2512" s="29">
        <v>0.51000148011636637</v>
      </c>
      <c r="G2512" s="29">
        <v>0.68325000000000002</v>
      </c>
      <c r="H2512" s="29">
        <v>1</v>
      </c>
      <c r="I2512" s="29">
        <v>0.51000148011636637</v>
      </c>
      <c r="J2512" s="29">
        <v>0.98019315605416746</v>
      </c>
      <c r="K2512" s="29">
        <v>0.68087672974799984</v>
      </c>
      <c r="L2512" s="29">
        <v>0.4867421610828615</v>
      </c>
      <c r="M2512" s="29">
        <v>0.53321757621471844</v>
      </c>
    </row>
    <row r="2513" spans="2:13" x14ac:dyDescent="0.2">
      <c r="B2513" s="20" t="s">
        <v>2496</v>
      </c>
      <c r="C2513" s="20">
        <v>1</v>
      </c>
      <c r="D2513" s="20">
        <v>0.7742</v>
      </c>
      <c r="E2513" s="29">
        <v>1</v>
      </c>
      <c r="F2513" s="29">
        <v>0.65956468122083656</v>
      </c>
      <c r="G2513" s="29">
        <v>0.68325000000000002</v>
      </c>
      <c r="H2513" s="29">
        <v>1</v>
      </c>
      <c r="I2513" s="29">
        <v>0.65956468122083656</v>
      </c>
      <c r="J2513" s="29">
        <v>0.71843686510398586</v>
      </c>
      <c r="K2513" s="29">
        <v>0.68087672974799984</v>
      </c>
      <c r="L2513" s="29">
        <v>0.64349367418079384</v>
      </c>
      <c r="M2513" s="29">
        <v>0.67527680536870671</v>
      </c>
    </row>
    <row r="2514" spans="2:13" x14ac:dyDescent="0.2">
      <c r="B2514" s="20" t="s">
        <v>2497</v>
      </c>
      <c r="C2514" s="20">
        <v>1</v>
      </c>
      <c r="D2514" s="20">
        <v>0.72699999999999998</v>
      </c>
      <c r="E2514" s="29">
        <v>1</v>
      </c>
      <c r="F2514" s="29">
        <v>0.74911779382307297</v>
      </c>
      <c r="G2514" s="29">
        <v>0.68325000000000002</v>
      </c>
      <c r="H2514" s="29">
        <v>1</v>
      </c>
      <c r="I2514" s="29">
        <v>0.74911779382307297</v>
      </c>
      <c r="J2514" s="29">
        <v>0.57870851633000076</v>
      </c>
      <c r="K2514" s="29">
        <v>0.68087672974799984</v>
      </c>
      <c r="L2514" s="29">
        <v>0.73338839901447539</v>
      </c>
      <c r="M2514" s="29">
        <v>0.7642175425494816</v>
      </c>
    </row>
    <row r="2515" spans="2:13" x14ac:dyDescent="0.2">
      <c r="B2515" s="20" t="s">
        <v>2498</v>
      </c>
      <c r="C2515" s="20">
        <v>1</v>
      </c>
      <c r="D2515" s="20">
        <v>0.74850000000000005</v>
      </c>
      <c r="E2515" s="29">
        <v>1</v>
      </c>
      <c r="F2515" s="29">
        <v>0.7103077056872209</v>
      </c>
      <c r="G2515" s="29">
        <v>0.68325000000000002</v>
      </c>
      <c r="H2515" s="29">
        <v>1</v>
      </c>
      <c r="I2515" s="29">
        <v>0.7103077056872209</v>
      </c>
      <c r="J2515" s="29">
        <v>0.63862396025259749</v>
      </c>
      <c r="K2515" s="29">
        <v>0.68087672974799984</v>
      </c>
      <c r="L2515" s="29">
        <v>0.69479341847038512</v>
      </c>
      <c r="M2515" s="29">
        <v>0.72534511568083737</v>
      </c>
    </row>
    <row r="2516" spans="2:13" x14ac:dyDescent="0.2">
      <c r="B2516" s="20" t="s">
        <v>2499</v>
      </c>
      <c r="C2516" s="20">
        <v>1</v>
      </c>
      <c r="D2516" s="20">
        <v>0.70179999999999998</v>
      </c>
      <c r="E2516" s="29">
        <v>1</v>
      </c>
      <c r="F2516" s="29">
        <v>0.78998825019262076</v>
      </c>
      <c r="G2516" s="29">
        <v>0.68325000000000002</v>
      </c>
      <c r="H2516" s="29">
        <v>1</v>
      </c>
      <c r="I2516" s="29">
        <v>0.78998825019262076</v>
      </c>
      <c r="J2516" s="29">
        <v>0.51559830478052127</v>
      </c>
      <c r="K2516" s="29">
        <v>0.68087672974799984</v>
      </c>
      <c r="L2516" s="29">
        <v>0.77374591775139889</v>
      </c>
      <c r="M2516" s="29">
        <v>0.80535789580621131</v>
      </c>
    </row>
    <row r="2517" spans="2:13" x14ac:dyDescent="0.2">
      <c r="B2517" s="20" t="s">
        <v>2500</v>
      </c>
      <c r="C2517" s="20">
        <v>1</v>
      </c>
      <c r="D2517" s="20">
        <v>0.68279999999999996</v>
      </c>
      <c r="E2517" s="29">
        <v>1</v>
      </c>
      <c r="F2517" s="29">
        <v>0.81742191546522369</v>
      </c>
      <c r="G2517" s="29">
        <v>0.68325000000000002</v>
      </c>
      <c r="H2517" s="29">
        <v>1</v>
      </c>
      <c r="I2517" s="29">
        <v>0.81742191546522369</v>
      </c>
      <c r="J2517" s="29">
        <v>0.4726081260678251</v>
      </c>
      <c r="K2517" s="29">
        <v>0.68087672974799984</v>
      </c>
      <c r="L2517" s="29">
        <v>0.80086632367440314</v>
      </c>
      <c r="M2517" s="29">
        <v>0.83288831179129641</v>
      </c>
    </row>
    <row r="2518" spans="2:13" x14ac:dyDescent="0.2">
      <c r="B2518" s="20" t="s">
        <v>2501</v>
      </c>
      <c r="C2518" s="20">
        <v>1</v>
      </c>
      <c r="D2518" s="20">
        <v>0.83179999999999998</v>
      </c>
      <c r="E2518" s="29">
        <v>1</v>
      </c>
      <c r="F2518" s="29">
        <v>0.53332246716288334</v>
      </c>
      <c r="G2518" s="29">
        <v>0.68325000000000002</v>
      </c>
      <c r="H2518" s="29">
        <v>1</v>
      </c>
      <c r="I2518" s="29">
        <v>0.53332246716288334</v>
      </c>
      <c r="J2518" s="29">
        <v>0.93543476638342971</v>
      </c>
      <c r="K2518" s="29">
        <v>0.68087672974799984</v>
      </c>
      <c r="L2518" s="29">
        <v>0.51150406769226808</v>
      </c>
      <c r="M2518" s="29">
        <v>0.55501413756073226</v>
      </c>
    </row>
    <row r="2519" spans="2:13" x14ac:dyDescent="0.2">
      <c r="B2519" s="20" t="s">
        <v>2502</v>
      </c>
      <c r="C2519" s="20">
        <v>1</v>
      </c>
      <c r="D2519" s="20">
        <v>0.78420000000000001</v>
      </c>
      <c r="E2519" s="29">
        <v>1</v>
      </c>
      <c r="F2519" s="29">
        <v>0.63869655439808193</v>
      </c>
      <c r="G2519" s="29">
        <v>0.68325000000000002</v>
      </c>
      <c r="H2519" s="29">
        <v>1</v>
      </c>
      <c r="I2519" s="29">
        <v>0.63869655439808193</v>
      </c>
      <c r="J2519" s="29">
        <v>0.75212281877590814</v>
      </c>
      <c r="K2519" s="29">
        <v>0.68087672974799984</v>
      </c>
      <c r="L2519" s="29">
        <v>0.62206460067772584</v>
      </c>
      <c r="M2519" s="29">
        <v>0.65500250748226474</v>
      </c>
    </row>
    <row r="2520" spans="2:13" x14ac:dyDescent="0.2">
      <c r="B2520" s="20" t="s">
        <v>2503</v>
      </c>
      <c r="C2520" s="20">
        <v>1</v>
      </c>
      <c r="D2520" s="20">
        <v>0.77459999999999996</v>
      </c>
      <c r="E2520" s="29">
        <v>1</v>
      </c>
      <c r="F2520" s="29">
        <v>0.65874109746553422</v>
      </c>
      <c r="G2520" s="29">
        <v>0.68325000000000002</v>
      </c>
      <c r="H2520" s="29">
        <v>1</v>
      </c>
      <c r="I2520" s="29">
        <v>0.65874109746553422</v>
      </c>
      <c r="J2520" s="29">
        <v>0.71975487548470007</v>
      </c>
      <c r="K2520" s="29">
        <v>0.68087672974799984</v>
      </c>
      <c r="L2520" s="29">
        <v>0.64265166214725877</v>
      </c>
      <c r="M2520" s="29">
        <v>0.67447305891457598</v>
      </c>
    </row>
    <row r="2521" spans="2:13" x14ac:dyDescent="0.2">
      <c r="B2521" s="20" t="s">
        <v>2504</v>
      </c>
      <c r="C2521" s="20">
        <v>1</v>
      </c>
      <c r="D2521" s="20">
        <v>0.86050000000000004</v>
      </c>
      <c r="E2521" s="29">
        <v>1</v>
      </c>
      <c r="F2521" s="29">
        <v>0.46766284704974798</v>
      </c>
      <c r="G2521" s="29">
        <v>0.68325000000000002</v>
      </c>
      <c r="H2521" s="29">
        <v>1</v>
      </c>
      <c r="I2521" s="29">
        <v>0.46766284704974798</v>
      </c>
      <c r="J2521" s="29">
        <v>1.0669079571388367</v>
      </c>
      <c r="K2521" s="29">
        <v>0.68087672974799984</v>
      </c>
      <c r="L2521" s="29">
        <v>0.44177462659252198</v>
      </c>
      <c r="M2521" s="29">
        <v>0.49372635348279653</v>
      </c>
    </row>
    <row r="2522" spans="2:13" x14ac:dyDescent="0.2">
      <c r="B2522" s="20" t="s">
        <v>2505</v>
      </c>
      <c r="C2522" s="20">
        <v>1</v>
      </c>
      <c r="D2522" s="20">
        <v>0.73760000000000003</v>
      </c>
      <c r="E2522" s="29">
        <v>1</v>
      </c>
      <c r="F2522" s="29">
        <v>0.73042314436043254</v>
      </c>
      <c r="G2522" s="29">
        <v>0.68325000000000002</v>
      </c>
      <c r="H2522" s="29">
        <v>1</v>
      </c>
      <c r="I2522" s="29">
        <v>0.73042314436043254</v>
      </c>
      <c r="J2522" s="29">
        <v>0.60751084999662419</v>
      </c>
      <c r="K2522" s="29">
        <v>0.68087672974799984</v>
      </c>
      <c r="L2522" s="29">
        <v>0.71485025804480196</v>
      </c>
      <c r="M2522" s="29">
        <v>0.74544839734707014</v>
      </c>
    </row>
    <row r="2523" spans="2:13" x14ac:dyDescent="0.2">
      <c r="B2523" s="20" t="s">
        <v>2506</v>
      </c>
      <c r="C2523" s="20">
        <v>1</v>
      </c>
      <c r="D2523" s="20">
        <v>0.78339999999999999</v>
      </c>
      <c r="E2523" s="29">
        <v>1</v>
      </c>
      <c r="F2523" s="29">
        <v>0.64038666642942788</v>
      </c>
      <c r="G2523" s="29">
        <v>0.68325000000000002</v>
      </c>
      <c r="H2523" s="29">
        <v>1</v>
      </c>
      <c r="I2523" s="29">
        <v>0.64038666642942788</v>
      </c>
      <c r="J2523" s="29">
        <v>0.74937077615629299</v>
      </c>
      <c r="K2523" s="29">
        <v>0.68087672974799984</v>
      </c>
      <c r="L2523" s="29">
        <v>0.62380732607801537</v>
      </c>
      <c r="M2523" s="29">
        <v>0.65663751754041622</v>
      </c>
    </row>
    <row r="2524" spans="2:13" x14ac:dyDescent="0.2">
      <c r="B2524" s="20" t="s">
        <v>2507</v>
      </c>
      <c r="C2524" s="20">
        <v>1</v>
      </c>
      <c r="D2524" s="20">
        <v>0.78520000000000001</v>
      </c>
      <c r="E2524" s="29">
        <v>1</v>
      </c>
      <c r="F2524" s="29">
        <v>0.63657908002501762</v>
      </c>
      <c r="G2524" s="29">
        <v>0.68325000000000002</v>
      </c>
      <c r="H2524" s="29">
        <v>1</v>
      </c>
      <c r="I2524" s="29">
        <v>0.63657908002501762</v>
      </c>
      <c r="J2524" s="29">
        <v>0.75557708908085874</v>
      </c>
      <c r="K2524" s="29">
        <v>0.68087672974799984</v>
      </c>
      <c r="L2524" s="29">
        <v>0.61987946592885979</v>
      </c>
      <c r="M2524" s="29">
        <v>0.65295578168888657</v>
      </c>
    </row>
    <row r="2525" spans="2:13" x14ac:dyDescent="0.2">
      <c r="B2525" s="20" t="s">
        <v>2508</v>
      </c>
      <c r="C2525" s="20">
        <v>1</v>
      </c>
      <c r="D2525" s="20">
        <v>0.8508</v>
      </c>
      <c r="E2525" s="29">
        <v>1</v>
      </c>
      <c r="F2525" s="29">
        <v>0.48984261901527343</v>
      </c>
      <c r="G2525" s="29">
        <v>0.68325000000000002</v>
      </c>
      <c r="H2525" s="29">
        <v>1</v>
      </c>
      <c r="I2525" s="29">
        <v>0.48984261901527343</v>
      </c>
      <c r="J2525" s="29">
        <v>1.0205253637785354</v>
      </c>
      <c r="K2525" s="29">
        <v>0.68087672974799984</v>
      </c>
      <c r="L2525" s="29">
        <v>0.46532411549982378</v>
      </c>
      <c r="M2525" s="29">
        <v>0.5144100897454581</v>
      </c>
    </row>
    <row r="2526" spans="2:13" x14ac:dyDescent="0.2">
      <c r="B2526" s="20" t="s">
        <v>2509</v>
      </c>
      <c r="C2526" s="20">
        <v>1</v>
      </c>
      <c r="D2526" s="20">
        <v>0.61660000000000004</v>
      </c>
      <c r="E2526" s="29">
        <v>1</v>
      </c>
      <c r="F2526" s="29">
        <v>0.89145190117910622</v>
      </c>
      <c r="G2526" s="29">
        <v>0.68325000000000002</v>
      </c>
      <c r="H2526" s="29">
        <v>1</v>
      </c>
      <c r="I2526" s="29">
        <v>0.89145190117910622</v>
      </c>
      <c r="J2526" s="29">
        <v>0.34894915654205838</v>
      </c>
      <c r="K2526" s="29">
        <v>0.68087672974799984</v>
      </c>
      <c r="L2526" s="29">
        <v>0.87539113493785325</v>
      </c>
      <c r="M2526" s="29">
        <v>0.90566567946470788</v>
      </c>
    </row>
    <row r="2527" spans="2:13" x14ac:dyDescent="0.2">
      <c r="B2527" s="20" t="s">
        <v>2510</v>
      </c>
      <c r="C2527" s="20">
        <v>1</v>
      </c>
      <c r="D2527" s="20">
        <v>0.82640000000000002</v>
      </c>
      <c r="E2527" s="29">
        <v>1</v>
      </c>
      <c r="F2527" s="29">
        <v>0.54561662085569274</v>
      </c>
      <c r="G2527" s="29">
        <v>0.68325000000000002</v>
      </c>
      <c r="H2527" s="29">
        <v>1</v>
      </c>
      <c r="I2527" s="29">
        <v>0.54561662085569274</v>
      </c>
      <c r="J2527" s="29">
        <v>0.91257259531540302</v>
      </c>
      <c r="K2527" s="29">
        <v>0.68087672974799984</v>
      </c>
      <c r="L2527" s="29">
        <v>0.52453815984107643</v>
      </c>
      <c r="M2527" s="29">
        <v>0.56653283917848263</v>
      </c>
    </row>
    <row r="2528" spans="2:13" x14ac:dyDescent="0.2">
      <c r="B2528" s="20" t="s">
        <v>2511</v>
      </c>
      <c r="C2528" s="20">
        <v>1</v>
      </c>
      <c r="D2528" s="20">
        <v>0.75039999999999996</v>
      </c>
      <c r="E2528" s="29">
        <v>1</v>
      </c>
      <c r="F2528" s="29">
        <v>0.70671169066000605</v>
      </c>
      <c r="G2528" s="29">
        <v>0.68325000000000002</v>
      </c>
      <c r="H2528" s="29">
        <v>1</v>
      </c>
      <c r="I2528" s="29">
        <v>0.70671169066000605</v>
      </c>
      <c r="J2528" s="29">
        <v>0.64420818465822671</v>
      </c>
      <c r="K2528" s="29">
        <v>0.68087672974799984</v>
      </c>
      <c r="L2528" s="29">
        <v>0.69119319831943271</v>
      </c>
      <c r="M2528" s="29">
        <v>0.72176425581725301</v>
      </c>
    </row>
    <row r="2529" spans="2:13" x14ac:dyDescent="0.2">
      <c r="B2529" s="20" t="s">
        <v>2512</v>
      </c>
      <c r="C2529" s="20">
        <v>1</v>
      </c>
      <c r="D2529" s="20">
        <v>0.86609999999999998</v>
      </c>
      <c r="E2529" s="29">
        <v>0</v>
      </c>
      <c r="F2529" s="29">
        <v>0.45491037002323004</v>
      </c>
      <c r="G2529" s="29">
        <v>0.68325000000000002</v>
      </c>
      <c r="H2529" s="29">
        <v>0</v>
      </c>
      <c r="I2529" s="29">
        <v>0.45491037002323004</v>
      </c>
      <c r="J2529" s="29">
        <v>-0.91354292504887469</v>
      </c>
      <c r="K2529" s="29">
        <v>-1.4686946348865695</v>
      </c>
      <c r="L2529" s="29">
        <v>0.42825330716040733</v>
      </c>
      <c r="M2529" s="29">
        <v>0.48182838950043816</v>
      </c>
    </row>
    <row r="2530" spans="2:13" x14ac:dyDescent="0.2">
      <c r="B2530" s="20" t="s">
        <v>2513</v>
      </c>
      <c r="C2530" s="20">
        <v>1</v>
      </c>
      <c r="D2530" s="20">
        <v>0.60540000000000005</v>
      </c>
      <c r="E2530" s="29">
        <v>1</v>
      </c>
      <c r="F2530" s="29">
        <v>0.90099228676588194</v>
      </c>
      <c r="G2530" s="29">
        <v>0.68325000000000002</v>
      </c>
      <c r="H2530" s="29">
        <v>1</v>
      </c>
      <c r="I2530" s="29">
        <v>0.90099228676588194</v>
      </c>
      <c r="J2530" s="29">
        <v>0.33149270715386714</v>
      </c>
      <c r="K2530" s="29">
        <v>0.68087672974799984</v>
      </c>
      <c r="L2530" s="29">
        <v>0.88526181318206199</v>
      </c>
      <c r="M2530" s="29">
        <v>0.91477375434481489</v>
      </c>
    </row>
    <row r="2531" spans="2:13" x14ac:dyDescent="0.2">
      <c r="B2531" s="20" t="s">
        <v>2514</v>
      </c>
      <c r="C2531" s="20">
        <v>1</v>
      </c>
      <c r="D2531" s="20">
        <v>0.60309999999999997</v>
      </c>
      <c r="E2531" s="29">
        <v>1</v>
      </c>
      <c r="F2531" s="29">
        <v>0.90285672873578837</v>
      </c>
      <c r="G2531" s="29">
        <v>0.68325000000000002</v>
      </c>
      <c r="H2531" s="29">
        <v>1</v>
      </c>
      <c r="I2531" s="29">
        <v>0.90285672873578837</v>
      </c>
      <c r="J2531" s="29">
        <v>0.32801744578500175</v>
      </c>
      <c r="K2531" s="29">
        <v>0.68087672974799984</v>
      </c>
      <c r="L2531" s="29">
        <v>0.88720123426396935</v>
      </c>
      <c r="M2531" s="29">
        <v>0.91654376871390708</v>
      </c>
    </row>
    <row r="2532" spans="2:13" x14ac:dyDescent="0.2">
      <c r="B2532" s="20" t="s">
        <v>2515</v>
      </c>
      <c r="C2532" s="20">
        <v>1</v>
      </c>
      <c r="D2532" s="20">
        <v>0.65539999999999998</v>
      </c>
      <c r="E2532" s="29">
        <v>1</v>
      </c>
      <c r="F2532" s="29">
        <v>0.85196300756479559</v>
      </c>
      <c r="G2532" s="29">
        <v>0.68325000000000002</v>
      </c>
      <c r="H2532" s="29">
        <v>1</v>
      </c>
      <c r="I2532" s="29">
        <v>0.85196300756479559</v>
      </c>
      <c r="J2532" s="29">
        <v>0.41684515459171301</v>
      </c>
      <c r="K2532" s="29">
        <v>0.68087672974799984</v>
      </c>
      <c r="L2532" s="29">
        <v>0.83528772263525919</v>
      </c>
      <c r="M2532" s="29">
        <v>0.86721846816850279</v>
      </c>
    </row>
    <row r="2533" spans="2:13" x14ac:dyDescent="0.2">
      <c r="B2533" s="20" t="s">
        <v>2516</v>
      </c>
      <c r="C2533" s="20">
        <v>1</v>
      </c>
      <c r="D2533" s="20">
        <v>0.84899999999999998</v>
      </c>
      <c r="E2533" s="29">
        <v>1</v>
      </c>
      <c r="F2533" s="29">
        <v>0.49396547661250784</v>
      </c>
      <c r="G2533" s="29">
        <v>0.68325000000000002</v>
      </c>
      <c r="H2533" s="29">
        <v>1</v>
      </c>
      <c r="I2533" s="29">
        <v>0.49396547661250784</v>
      </c>
      <c r="J2533" s="29">
        <v>1.0121427647736199</v>
      </c>
      <c r="K2533" s="29">
        <v>0.68087672974799984</v>
      </c>
      <c r="L2533" s="29">
        <v>0.46970421877484919</v>
      </c>
      <c r="M2533" s="29">
        <v>0.51825518770077561</v>
      </c>
    </row>
    <row r="2534" spans="2:13" x14ac:dyDescent="0.2">
      <c r="B2534" s="20" t="s">
        <v>2517</v>
      </c>
      <c r="C2534" s="20">
        <v>1</v>
      </c>
      <c r="D2534" s="20">
        <v>0.85819999999999996</v>
      </c>
      <c r="E2534" s="29">
        <v>1</v>
      </c>
      <c r="F2534" s="29">
        <v>0.47291369778349057</v>
      </c>
      <c r="G2534" s="29">
        <v>0.68325000000000002</v>
      </c>
      <c r="H2534" s="29">
        <v>1</v>
      </c>
      <c r="I2534" s="29">
        <v>0.47291369778349057</v>
      </c>
      <c r="J2534" s="29">
        <v>1.0557228422703553</v>
      </c>
      <c r="K2534" s="29">
        <v>0.68087672974799984</v>
      </c>
      <c r="L2534" s="29">
        <v>0.4473467246131213</v>
      </c>
      <c r="M2534" s="29">
        <v>0.49862352566817725</v>
      </c>
    </row>
    <row r="2535" spans="2:13" x14ac:dyDescent="0.2">
      <c r="B2535" s="20" t="s">
        <v>2518</v>
      </c>
      <c r="C2535" s="20">
        <v>1</v>
      </c>
      <c r="D2535" s="20">
        <v>0.65720000000000001</v>
      </c>
      <c r="E2535" s="29">
        <v>1</v>
      </c>
      <c r="F2535" s="29">
        <v>0.84987041545267261</v>
      </c>
      <c r="G2535" s="29">
        <v>0.68325000000000002</v>
      </c>
      <c r="H2535" s="29">
        <v>1</v>
      </c>
      <c r="I2535" s="29">
        <v>0.84987041545267261</v>
      </c>
      <c r="J2535" s="29">
        <v>0.42029747959930808</v>
      </c>
      <c r="K2535" s="29">
        <v>0.68087672974799984</v>
      </c>
      <c r="L2535" s="29">
        <v>0.83318885118296393</v>
      </c>
      <c r="M2535" s="29">
        <v>0.86515376597179472</v>
      </c>
    </row>
    <row r="2536" spans="2:13" x14ac:dyDescent="0.2">
      <c r="B2536" s="20" t="s">
        <v>2519</v>
      </c>
      <c r="C2536" s="20">
        <v>1</v>
      </c>
      <c r="D2536" s="20">
        <v>0.6391</v>
      </c>
      <c r="E2536" s="29">
        <v>1</v>
      </c>
      <c r="F2536" s="29">
        <v>0.86983039510764781</v>
      </c>
      <c r="G2536" s="29">
        <v>0.68325000000000002</v>
      </c>
      <c r="H2536" s="29">
        <v>1</v>
      </c>
      <c r="I2536" s="29">
        <v>0.86983039510764781</v>
      </c>
      <c r="J2536" s="29">
        <v>0.3868454593042</v>
      </c>
      <c r="K2536" s="29">
        <v>0.68087672974799984</v>
      </c>
      <c r="L2536" s="29">
        <v>0.85330453106810722</v>
      </c>
      <c r="M2536" s="29">
        <v>0.88474600768951228</v>
      </c>
    </row>
    <row r="2537" spans="2:13" x14ac:dyDescent="0.2">
      <c r="B2537" s="20" t="s">
        <v>2520</v>
      </c>
      <c r="C2537" s="20">
        <v>1</v>
      </c>
      <c r="D2537" s="20">
        <v>0.88380000000000003</v>
      </c>
      <c r="E2537" s="29">
        <v>1</v>
      </c>
      <c r="F2537" s="29">
        <v>0.41506659908827181</v>
      </c>
      <c r="G2537" s="29">
        <v>0.68325000000000002</v>
      </c>
      <c r="H2537" s="29">
        <v>1</v>
      </c>
      <c r="I2537" s="29">
        <v>0.41506659908827181</v>
      </c>
      <c r="J2537" s="29">
        <v>1.1871191676144723</v>
      </c>
      <c r="K2537" s="29">
        <v>0.68087672974799984</v>
      </c>
      <c r="L2537" s="29">
        <v>0.38616159678978124</v>
      </c>
      <c r="M2537" s="29">
        <v>0.44456822896027354</v>
      </c>
    </row>
    <row r="2538" spans="2:13" x14ac:dyDescent="0.2">
      <c r="B2538" s="20" t="s">
        <v>2521</v>
      </c>
      <c r="C2538" s="20">
        <v>1</v>
      </c>
      <c r="D2538" s="20">
        <v>0.78859999999999997</v>
      </c>
      <c r="E2538" s="29">
        <v>1</v>
      </c>
      <c r="F2538" s="29">
        <v>0.62934038589427554</v>
      </c>
      <c r="G2538" s="29">
        <v>0.68325000000000002</v>
      </c>
      <c r="H2538" s="29">
        <v>1</v>
      </c>
      <c r="I2538" s="29">
        <v>0.62934038589427554</v>
      </c>
      <c r="J2538" s="29">
        <v>0.76744071058789842</v>
      </c>
      <c r="K2538" s="29">
        <v>0.68087672974799984</v>
      </c>
      <c r="L2538" s="29">
        <v>0.612395061456668</v>
      </c>
      <c r="M2538" s="29">
        <v>0.64597316149058848</v>
      </c>
    </row>
    <row r="2539" spans="2:13" x14ac:dyDescent="0.2">
      <c r="B2539" s="20" t="s">
        <v>2522</v>
      </c>
      <c r="C2539" s="20">
        <v>1</v>
      </c>
      <c r="D2539" s="20">
        <v>0.79820000000000002</v>
      </c>
      <c r="E2539" s="29">
        <v>1</v>
      </c>
      <c r="F2539" s="29">
        <v>0.608595012514491</v>
      </c>
      <c r="G2539" s="29">
        <v>0.68325000000000002</v>
      </c>
      <c r="H2539" s="29">
        <v>1</v>
      </c>
      <c r="I2539" s="29">
        <v>0.608595012514491</v>
      </c>
      <c r="J2539" s="29">
        <v>0.80195312341864899</v>
      </c>
      <c r="K2539" s="29">
        <v>0.68087672974799984</v>
      </c>
      <c r="L2539" s="29">
        <v>0.59082862073452858</v>
      </c>
      <c r="M2539" s="29">
        <v>0.62607819669768305</v>
      </c>
    </row>
    <row r="2540" spans="2:13" x14ac:dyDescent="0.2">
      <c r="B2540" s="20" t="s">
        <v>2523</v>
      </c>
      <c r="C2540" s="20">
        <v>1</v>
      </c>
      <c r="D2540" s="20">
        <v>0.83</v>
      </c>
      <c r="E2540" s="29">
        <v>1</v>
      </c>
      <c r="F2540" s="29">
        <v>0.53742576403291265</v>
      </c>
      <c r="G2540" s="29">
        <v>0.68325000000000002</v>
      </c>
      <c r="H2540" s="29">
        <v>1</v>
      </c>
      <c r="I2540" s="29">
        <v>0.53742576403291265</v>
      </c>
      <c r="J2540" s="29">
        <v>0.92775110185125587</v>
      </c>
      <c r="K2540" s="29">
        <v>0.68087672974799984</v>
      </c>
      <c r="L2540" s="29">
        <v>0.51585634102610223</v>
      </c>
      <c r="M2540" s="29">
        <v>0.55885601037045474</v>
      </c>
    </row>
    <row r="2541" spans="2:13" x14ac:dyDescent="0.2">
      <c r="B2541" s="20" t="s">
        <v>2524</v>
      </c>
      <c r="C2541" s="20">
        <v>1</v>
      </c>
      <c r="D2541" s="20">
        <v>0.84140000000000004</v>
      </c>
      <c r="E2541" s="29">
        <v>1</v>
      </c>
      <c r="F2541" s="29">
        <v>0.51137550513292007</v>
      </c>
      <c r="G2541" s="29">
        <v>0.68325000000000002</v>
      </c>
      <c r="H2541" s="29">
        <v>1</v>
      </c>
      <c r="I2541" s="29">
        <v>0.51137550513292007</v>
      </c>
      <c r="J2541" s="29">
        <v>0.97750200413646782</v>
      </c>
      <c r="K2541" s="29">
        <v>0.68087672974799984</v>
      </c>
      <c r="L2541" s="29">
        <v>0.48820188340604259</v>
      </c>
      <c r="M2541" s="29">
        <v>0.53450033380961703</v>
      </c>
    </row>
    <row r="2542" spans="2:13" x14ac:dyDescent="0.2">
      <c r="B2542" s="20" t="s">
        <v>2525</v>
      </c>
      <c r="C2542" s="20">
        <v>1</v>
      </c>
      <c r="D2542" s="20">
        <v>0.74150000000000005</v>
      </c>
      <c r="E2542" s="29">
        <v>1</v>
      </c>
      <c r="F2542" s="29">
        <v>0.72332787721361214</v>
      </c>
      <c r="G2542" s="29">
        <v>0.68325000000000002</v>
      </c>
      <c r="H2542" s="29">
        <v>1</v>
      </c>
      <c r="I2542" s="29">
        <v>0.72332787721361214</v>
      </c>
      <c r="J2542" s="29">
        <v>0.61846496059457878</v>
      </c>
      <c r="K2542" s="29">
        <v>0.68087672974799984</v>
      </c>
      <c r="L2542" s="29">
        <v>0.70779051250807556</v>
      </c>
      <c r="M2542" s="29">
        <v>0.73834450067185031</v>
      </c>
    </row>
    <row r="2543" spans="2:13" x14ac:dyDescent="0.2">
      <c r="B2543" s="20" t="s">
        <v>2526</v>
      </c>
      <c r="C2543" s="20">
        <v>1</v>
      </c>
      <c r="D2543" s="20">
        <v>0.62129999999999996</v>
      </c>
      <c r="E2543" s="29">
        <v>1</v>
      </c>
      <c r="F2543" s="29">
        <v>0.88721316037084963</v>
      </c>
      <c r="G2543" s="29">
        <v>0.68325000000000002</v>
      </c>
      <c r="H2543" s="29">
        <v>1</v>
      </c>
      <c r="I2543" s="29">
        <v>0.88721316037084963</v>
      </c>
      <c r="J2543" s="29">
        <v>0.35654571889270115</v>
      </c>
      <c r="K2543" s="29">
        <v>0.68087672974799984</v>
      </c>
      <c r="L2543" s="29">
        <v>0.87103224284938208</v>
      </c>
      <c r="M2543" s="29">
        <v>0.90159330074012256</v>
      </c>
    </row>
    <row r="2544" spans="2:13" x14ac:dyDescent="0.2">
      <c r="B2544" s="20" t="s">
        <v>2527</v>
      </c>
      <c r="C2544" s="20">
        <v>1</v>
      </c>
      <c r="D2544" s="20">
        <v>0.68879999999999997</v>
      </c>
      <c r="E2544" s="29">
        <v>1</v>
      </c>
      <c r="F2544" s="29">
        <v>0.80907196278476978</v>
      </c>
      <c r="G2544" s="29">
        <v>0.68325000000000002</v>
      </c>
      <c r="H2544" s="29">
        <v>1</v>
      </c>
      <c r="I2544" s="29">
        <v>0.80907196278476978</v>
      </c>
      <c r="J2544" s="29">
        <v>0.48578184295906734</v>
      </c>
      <c r="K2544" s="29">
        <v>0.68087672974799984</v>
      </c>
      <c r="L2544" s="29">
        <v>0.79259902088674128</v>
      </c>
      <c r="M2544" s="29">
        <v>0.8245261929919937</v>
      </c>
    </row>
    <row r="2545" spans="2:13" x14ac:dyDescent="0.2">
      <c r="B2545" s="20" t="s">
        <v>2528</v>
      </c>
      <c r="C2545" s="20">
        <v>1</v>
      </c>
      <c r="D2545" s="20">
        <v>0.72</v>
      </c>
      <c r="E2545" s="29">
        <v>1</v>
      </c>
      <c r="F2545" s="29">
        <v>0.76098061580960186</v>
      </c>
      <c r="G2545" s="29">
        <v>0.68325000000000002</v>
      </c>
      <c r="H2545" s="29">
        <v>1</v>
      </c>
      <c r="I2545" s="29">
        <v>0.76098061580960186</v>
      </c>
      <c r="J2545" s="29">
        <v>0.56044082593802913</v>
      </c>
      <c r="K2545" s="29">
        <v>0.68087672974799984</v>
      </c>
      <c r="L2545" s="29">
        <v>0.74511647588837915</v>
      </c>
      <c r="M2545" s="29">
        <v>0.77615399084332104</v>
      </c>
    </row>
    <row r="2546" spans="2:13" x14ac:dyDescent="0.2">
      <c r="B2546" s="20" t="s">
        <v>2529</v>
      </c>
      <c r="C2546" s="20">
        <v>1</v>
      </c>
      <c r="D2546" s="20">
        <v>0.74960000000000004</v>
      </c>
      <c r="E2546" s="29">
        <v>1</v>
      </c>
      <c r="F2546" s="29">
        <v>0.70822898402065404</v>
      </c>
      <c r="G2546" s="29">
        <v>0.68325000000000002</v>
      </c>
      <c r="H2546" s="29">
        <v>1</v>
      </c>
      <c r="I2546" s="29">
        <v>0.70822898402065404</v>
      </c>
      <c r="J2546" s="29">
        <v>0.64185100530423578</v>
      </c>
      <c r="K2546" s="29">
        <v>0.68087672974799984</v>
      </c>
      <c r="L2546" s="29">
        <v>0.69271285439427721</v>
      </c>
      <c r="M2546" s="29">
        <v>0.72327462470867065</v>
      </c>
    </row>
    <row r="2547" spans="2:13" x14ac:dyDescent="0.2">
      <c r="B2547" s="20" t="s">
        <v>2530</v>
      </c>
      <c r="C2547" s="20">
        <v>1</v>
      </c>
      <c r="D2547" s="20">
        <v>0.87209999999999999</v>
      </c>
      <c r="E2547" s="29">
        <v>1</v>
      </c>
      <c r="F2547" s="29">
        <v>0.44131275880595</v>
      </c>
      <c r="G2547" s="29">
        <v>0.68325000000000002</v>
      </c>
      <c r="H2547" s="29">
        <v>1</v>
      </c>
      <c r="I2547" s="29">
        <v>0.44131275880595</v>
      </c>
      <c r="J2547" s="29">
        <v>1.1251518405686458</v>
      </c>
      <c r="K2547" s="29">
        <v>0.68087672974799984</v>
      </c>
      <c r="L2547" s="29">
        <v>0.4138584394507645</v>
      </c>
      <c r="M2547" s="29">
        <v>0.46913065263095138</v>
      </c>
    </row>
    <row r="2548" spans="2:13" x14ac:dyDescent="0.2">
      <c r="B2548" s="20" t="s">
        <v>2531</v>
      </c>
      <c r="C2548" s="20">
        <v>1</v>
      </c>
      <c r="D2548" s="20">
        <v>0.63729999999999998</v>
      </c>
      <c r="E2548" s="29">
        <v>1</v>
      </c>
      <c r="F2548" s="29">
        <v>0.87168677821769935</v>
      </c>
      <c r="G2548" s="29">
        <v>0.68325000000000002</v>
      </c>
      <c r="H2548" s="29">
        <v>1</v>
      </c>
      <c r="I2548" s="29">
        <v>0.87168677821769935</v>
      </c>
      <c r="J2548" s="29">
        <v>0.38366790931150518</v>
      </c>
      <c r="K2548" s="29">
        <v>0.68087672974799984</v>
      </c>
      <c r="L2548" s="29">
        <v>0.85518744771165534</v>
      </c>
      <c r="M2548" s="29">
        <v>0.8865556169462927</v>
      </c>
    </row>
    <row r="2549" spans="2:13" x14ac:dyDescent="0.2">
      <c r="B2549" s="20" t="s">
        <v>2532</v>
      </c>
      <c r="C2549" s="20">
        <v>1</v>
      </c>
      <c r="D2549" s="20">
        <v>0.8306</v>
      </c>
      <c r="E2549" s="29">
        <v>1</v>
      </c>
      <c r="F2549" s="29">
        <v>0.5360585338939029</v>
      </c>
      <c r="G2549" s="29">
        <v>0.68325000000000002</v>
      </c>
      <c r="H2549" s="29">
        <v>1</v>
      </c>
      <c r="I2549" s="29">
        <v>0.5360585338939029</v>
      </c>
      <c r="J2549" s="29">
        <v>0.93030528501029808</v>
      </c>
      <c r="K2549" s="29">
        <v>0.68087672974799984</v>
      </c>
      <c r="L2549" s="29">
        <v>0.51440635549781988</v>
      </c>
      <c r="M2549" s="29">
        <v>0.55757561469956884</v>
      </c>
    </row>
    <row r="2550" spans="2:13" x14ac:dyDescent="0.2">
      <c r="B2550" s="20" t="s">
        <v>2533</v>
      </c>
      <c r="C2550" s="20">
        <v>1</v>
      </c>
      <c r="D2550" s="20">
        <v>0.63360000000000005</v>
      </c>
      <c r="E2550" s="29">
        <v>1</v>
      </c>
      <c r="F2550" s="29">
        <v>0.87543180878008364</v>
      </c>
      <c r="G2550" s="29">
        <v>0.68325000000000002</v>
      </c>
      <c r="H2550" s="29">
        <v>1</v>
      </c>
      <c r="I2550" s="29">
        <v>0.87543180878008364</v>
      </c>
      <c r="J2550" s="29">
        <v>0.37721800846158859</v>
      </c>
      <c r="K2550" s="29">
        <v>0.68087672974799984</v>
      </c>
      <c r="L2550" s="29">
        <v>0.85899308206196423</v>
      </c>
      <c r="M2550" s="29">
        <v>0.89019906205863975</v>
      </c>
    </row>
    <row r="2551" spans="2:13" x14ac:dyDescent="0.2">
      <c r="B2551" s="20" t="s">
        <v>2534</v>
      </c>
      <c r="C2551" s="20">
        <v>1</v>
      </c>
      <c r="D2551" s="20">
        <v>0.79400000000000004</v>
      </c>
      <c r="E2551" s="29">
        <v>1</v>
      </c>
      <c r="F2551" s="29">
        <v>0.6177243928826478</v>
      </c>
      <c r="G2551" s="29">
        <v>0.68325000000000002</v>
      </c>
      <c r="H2551" s="29">
        <v>1</v>
      </c>
      <c r="I2551" s="29">
        <v>0.6177243928826478</v>
      </c>
      <c r="J2551" s="29">
        <v>0.78666697368203065</v>
      </c>
      <c r="K2551" s="29">
        <v>0.68087672974799984</v>
      </c>
      <c r="L2551" s="29">
        <v>0.60033983804367286</v>
      </c>
      <c r="M2551" s="29">
        <v>0.63481274511318408</v>
      </c>
    </row>
    <row r="2552" spans="2:13" x14ac:dyDescent="0.2">
      <c r="B2552" s="20" t="s">
        <v>2535</v>
      </c>
      <c r="C2552" s="20">
        <v>1</v>
      </c>
      <c r="D2552" s="20">
        <v>0.65400000000000003</v>
      </c>
      <c r="E2552" s="29">
        <v>1</v>
      </c>
      <c r="F2552" s="29">
        <v>0.85357387024412967</v>
      </c>
      <c r="G2552" s="29">
        <v>0.68325000000000002</v>
      </c>
      <c r="H2552" s="29">
        <v>1</v>
      </c>
      <c r="I2552" s="29">
        <v>0.85357387024412967</v>
      </c>
      <c r="J2552" s="29">
        <v>0.41417963000079616</v>
      </c>
      <c r="K2552" s="29">
        <v>0.68087672974799984</v>
      </c>
      <c r="L2552" s="29">
        <v>0.83690488495714777</v>
      </c>
      <c r="M2552" s="29">
        <v>0.86880628068083754</v>
      </c>
    </row>
    <row r="2553" spans="2:13" x14ac:dyDescent="0.2">
      <c r="B2553" s="20" t="s">
        <v>2536</v>
      </c>
      <c r="C2553" s="20">
        <v>1</v>
      </c>
      <c r="D2553" s="20">
        <v>0.74060000000000004</v>
      </c>
      <c r="E2553" s="29">
        <v>1</v>
      </c>
      <c r="F2553" s="29">
        <v>0.72497544612556486</v>
      </c>
      <c r="G2553" s="29">
        <v>0.68325000000000002</v>
      </c>
      <c r="H2553" s="29">
        <v>1</v>
      </c>
      <c r="I2553" s="29">
        <v>0.72497544612556486</v>
      </c>
      <c r="J2553" s="29">
        <v>0.61591968639006323</v>
      </c>
      <c r="K2553" s="29">
        <v>0.68087672974799984</v>
      </c>
      <c r="L2553" s="29">
        <v>0.70943117988484095</v>
      </c>
      <c r="M2553" s="29">
        <v>0.73999292235676895</v>
      </c>
    </row>
    <row r="2554" spans="2:13" x14ac:dyDescent="0.2">
      <c r="B2554" s="20" t="s">
        <v>2537</v>
      </c>
      <c r="C2554" s="20">
        <v>1</v>
      </c>
      <c r="D2554" s="20">
        <v>0.8014</v>
      </c>
      <c r="E2554" s="29">
        <v>1</v>
      </c>
      <c r="F2554" s="29">
        <v>0.60158754737548858</v>
      </c>
      <c r="G2554" s="29">
        <v>0.68325000000000002</v>
      </c>
      <c r="H2554" s="29">
        <v>1</v>
      </c>
      <c r="I2554" s="29">
        <v>0.60158754737548858</v>
      </c>
      <c r="J2554" s="29">
        <v>0.81379877742660389</v>
      </c>
      <c r="K2554" s="29">
        <v>0.68087672974799984</v>
      </c>
      <c r="L2554" s="29">
        <v>0.58350769232206812</v>
      </c>
      <c r="M2554" s="29">
        <v>0.6193944901745182</v>
      </c>
    </row>
    <row r="2555" spans="2:13" x14ac:dyDescent="0.2">
      <c r="B2555" s="20" t="s">
        <v>2538</v>
      </c>
      <c r="C2555" s="20">
        <v>1</v>
      </c>
      <c r="D2555" s="20">
        <v>0.80600000000000005</v>
      </c>
      <c r="E2555" s="29">
        <v>1</v>
      </c>
      <c r="F2555" s="29">
        <v>0.59144163697765151</v>
      </c>
      <c r="G2555" s="29">
        <v>0.68325000000000002</v>
      </c>
      <c r="H2555" s="29">
        <v>1</v>
      </c>
      <c r="I2555" s="29">
        <v>0.59144163697765151</v>
      </c>
      <c r="J2555" s="29">
        <v>0.83113410715258484</v>
      </c>
      <c r="K2555" s="29">
        <v>0.68087672974799984</v>
      </c>
      <c r="L2555" s="29">
        <v>0.57287896068554223</v>
      </c>
      <c r="M2555" s="29">
        <v>0.60974713741892683</v>
      </c>
    </row>
    <row r="2556" spans="2:13" x14ac:dyDescent="0.2">
      <c r="B2556" s="20" t="s">
        <v>2539</v>
      </c>
      <c r="C2556" s="20">
        <v>1</v>
      </c>
      <c r="D2556" s="20">
        <v>0.61470000000000002</v>
      </c>
      <c r="E2556" s="29">
        <v>1</v>
      </c>
      <c r="F2556" s="29">
        <v>0.89312535935236148</v>
      </c>
      <c r="G2556" s="29">
        <v>0.68325000000000002</v>
      </c>
      <c r="H2556" s="29">
        <v>1</v>
      </c>
      <c r="I2556" s="29">
        <v>0.89312535935236148</v>
      </c>
      <c r="J2556" s="29">
        <v>0.34592434182735593</v>
      </c>
      <c r="K2556" s="29">
        <v>0.68087672974799984</v>
      </c>
      <c r="L2556" s="29">
        <v>0.87711636574225749</v>
      </c>
      <c r="M2556" s="29">
        <v>0.90726923453307495</v>
      </c>
    </row>
    <row r="2557" spans="2:13" x14ac:dyDescent="0.2">
      <c r="B2557" s="20" t="s">
        <v>2540</v>
      </c>
      <c r="C2557" s="20">
        <v>1</v>
      </c>
      <c r="D2557" s="20">
        <v>0.82630000000000003</v>
      </c>
      <c r="E2557" s="29">
        <v>1</v>
      </c>
      <c r="F2557" s="29">
        <v>0.54584381336328924</v>
      </c>
      <c r="G2557" s="29">
        <v>0.68325000000000002</v>
      </c>
      <c r="H2557" s="29">
        <v>1</v>
      </c>
      <c r="I2557" s="29">
        <v>0.54584381336328924</v>
      </c>
      <c r="J2557" s="29">
        <v>0.91215453389466161</v>
      </c>
      <c r="K2557" s="29">
        <v>0.68087672974799984</v>
      </c>
      <c r="L2557" s="29">
        <v>0.52477884223070248</v>
      </c>
      <c r="M2557" s="29">
        <v>0.56674593428374709</v>
      </c>
    </row>
    <row r="2558" spans="2:13" x14ac:dyDescent="0.2">
      <c r="B2558" s="20" t="s">
        <v>2541</v>
      </c>
      <c r="C2558" s="20">
        <v>1</v>
      </c>
      <c r="D2558" s="20">
        <v>0.66110000000000002</v>
      </c>
      <c r="E2558" s="29">
        <v>1</v>
      </c>
      <c r="F2558" s="29">
        <v>0.8452529471611403</v>
      </c>
      <c r="G2558" s="29">
        <v>0.68325000000000002</v>
      </c>
      <c r="H2558" s="29">
        <v>1</v>
      </c>
      <c r="I2558" s="29">
        <v>0.8452529471611403</v>
      </c>
      <c r="J2558" s="29">
        <v>0.42787592050385825</v>
      </c>
      <c r="K2558" s="29">
        <v>0.68087672974799984</v>
      </c>
      <c r="L2558" s="29">
        <v>0.82856479389109106</v>
      </c>
      <c r="M2558" s="29">
        <v>0.86058994032582115</v>
      </c>
    </row>
    <row r="2559" spans="2:13" x14ac:dyDescent="0.2">
      <c r="B2559" s="20" t="s">
        <v>2542</v>
      </c>
      <c r="C2559" s="20">
        <v>1</v>
      </c>
      <c r="D2559" s="20">
        <v>0.84460000000000002</v>
      </c>
      <c r="E2559" s="29">
        <v>1</v>
      </c>
      <c r="F2559" s="29">
        <v>0.50404589176649517</v>
      </c>
      <c r="G2559" s="29">
        <v>0.68325000000000002</v>
      </c>
      <c r="H2559" s="29">
        <v>1</v>
      </c>
      <c r="I2559" s="29">
        <v>0.50404589176649517</v>
      </c>
      <c r="J2559" s="29">
        <v>0.99194069162947562</v>
      </c>
      <c r="K2559" s="29">
        <v>0.68087672974799984</v>
      </c>
      <c r="L2559" s="29">
        <v>0.48041462711015026</v>
      </c>
      <c r="M2559" s="29">
        <v>0.52765909406106615</v>
      </c>
    </row>
    <row r="2560" spans="2:13" x14ac:dyDescent="0.2">
      <c r="B2560" s="20" t="s">
        <v>2543</v>
      </c>
      <c r="C2560" s="20">
        <v>1</v>
      </c>
      <c r="D2560" s="20">
        <v>0.89800000000000002</v>
      </c>
      <c r="E2560" s="29">
        <v>1</v>
      </c>
      <c r="F2560" s="29">
        <v>0.38386079948009932</v>
      </c>
      <c r="G2560" s="29">
        <v>0.68325000000000002</v>
      </c>
      <c r="H2560" s="29">
        <v>1</v>
      </c>
      <c r="I2560" s="29">
        <v>0.38386079948009932</v>
      </c>
      <c r="J2560" s="29">
        <v>1.2669297624334046</v>
      </c>
      <c r="K2560" s="29">
        <v>0.68087672974799984</v>
      </c>
      <c r="L2560" s="29">
        <v>0.35343128107761845</v>
      </c>
      <c r="M2560" s="29">
        <v>0.41522771389444951</v>
      </c>
    </row>
    <row r="2561" spans="2:13" x14ac:dyDescent="0.2">
      <c r="B2561" s="20" t="s">
        <v>2544</v>
      </c>
      <c r="C2561" s="20">
        <v>1</v>
      </c>
      <c r="D2561" s="20">
        <v>0.75619999999999998</v>
      </c>
      <c r="E2561" s="29">
        <v>1</v>
      </c>
      <c r="F2561" s="29">
        <v>0.69557485033783784</v>
      </c>
      <c r="G2561" s="29">
        <v>0.68325000000000002</v>
      </c>
      <c r="H2561" s="29">
        <v>1</v>
      </c>
      <c r="I2561" s="29">
        <v>0.69557485033783784</v>
      </c>
      <c r="J2561" s="29">
        <v>0.66155861394228221</v>
      </c>
      <c r="K2561" s="29">
        <v>0.68087672974799984</v>
      </c>
      <c r="L2561" s="29">
        <v>0.68001157764800346</v>
      </c>
      <c r="M2561" s="29">
        <v>0.71070320128384701</v>
      </c>
    </row>
    <row r="2562" spans="2:13" x14ac:dyDescent="0.2">
      <c r="B2562" s="20" t="s">
        <v>2545</v>
      </c>
      <c r="C2562" s="20">
        <v>1</v>
      </c>
      <c r="D2562" s="20">
        <v>0.65739999999999998</v>
      </c>
      <c r="E2562" s="29">
        <v>1</v>
      </c>
      <c r="F2562" s="29">
        <v>0.84963640803793306</v>
      </c>
      <c r="G2562" s="29">
        <v>0.68325000000000002</v>
      </c>
      <c r="H2562" s="29">
        <v>1</v>
      </c>
      <c r="I2562" s="29">
        <v>0.84963640803793306</v>
      </c>
      <c r="J2562" s="29">
        <v>0.42068283190734473</v>
      </c>
      <c r="K2562" s="29">
        <v>0.68087672974799984</v>
      </c>
      <c r="L2562" s="29">
        <v>0.83295427244509013</v>
      </c>
      <c r="M2562" s="29">
        <v>0.86492273573181322</v>
      </c>
    </row>
    <row r="2563" spans="2:13" x14ac:dyDescent="0.2">
      <c r="B2563" s="20" t="s">
        <v>2546</v>
      </c>
      <c r="C2563" s="20">
        <v>1</v>
      </c>
      <c r="D2563" s="20">
        <v>0.7036</v>
      </c>
      <c r="E2563" s="29">
        <v>1</v>
      </c>
      <c r="F2563" s="29">
        <v>0.78723838455427186</v>
      </c>
      <c r="G2563" s="29">
        <v>0.68325000000000002</v>
      </c>
      <c r="H2563" s="29">
        <v>1</v>
      </c>
      <c r="I2563" s="29">
        <v>0.78723838455427186</v>
      </c>
      <c r="J2563" s="29">
        <v>0.51986850656134964</v>
      </c>
      <c r="K2563" s="29">
        <v>0.68087672974799984</v>
      </c>
      <c r="L2563" s="29">
        <v>0.77103211360239143</v>
      </c>
      <c r="M2563" s="29">
        <v>0.80259126856085383</v>
      </c>
    </row>
    <row r="2564" spans="2:13" x14ac:dyDescent="0.2">
      <c r="B2564" s="20" t="s">
        <v>2547</v>
      </c>
      <c r="C2564" s="20">
        <v>1</v>
      </c>
      <c r="D2564" s="20">
        <v>0.85540000000000005</v>
      </c>
      <c r="E2564" s="29">
        <v>1</v>
      </c>
      <c r="F2564" s="29">
        <v>0.47931402132193379</v>
      </c>
      <c r="G2564" s="29">
        <v>0.68325000000000002</v>
      </c>
      <c r="H2564" s="29">
        <v>1</v>
      </c>
      <c r="I2564" s="29">
        <v>0.47931402132193379</v>
      </c>
      <c r="J2564" s="29">
        <v>1.0422643294363241</v>
      </c>
      <c r="K2564" s="29">
        <v>0.68087672974799984</v>
      </c>
      <c r="L2564" s="29">
        <v>0.45414150924132457</v>
      </c>
      <c r="M2564" s="29">
        <v>0.50459201561278344</v>
      </c>
    </row>
    <row r="2565" spans="2:13" x14ac:dyDescent="0.2">
      <c r="B2565" s="20" t="s">
        <v>2548</v>
      </c>
      <c r="C2565" s="20">
        <v>1</v>
      </c>
      <c r="D2565" s="20">
        <v>0.70660000000000001</v>
      </c>
      <c r="E2565" s="29">
        <v>1</v>
      </c>
      <c r="F2565" s="29">
        <v>0.78259709512142683</v>
      </c>
      <c r="G2565" s="29">
        <v>0.68325000000000002</v>
      </c>
      <c r="H2565" s="29">
        <v>1</v>
      </c>
      <c r="I2565" s="29">
        <v>0.78259709512142683</v>
      </c>
      <c r="J2565" s="29">
        <v>0.52706424507005345</v>
      </c>
      <c r="K2565" s="29">
        <v>0.68087672974799984</v>
      </c>
      <c r="L2565" s="29">
        <v>0.76645235001659329</v>
      </c>
      <c r="M2565" s="29">
        <v>0.79792003768277853</v>
      </c>
    </row>
    <row r="2566" spans="2:13" x14ac:dyDescent="0.2">
      <c r="B2566" s="20" t="s">
        <v>2549</v>
      </c>
      <c r="C2566" s="20">
        <v>1</v>
      </c>
      <c r="D2566" s="20">
        <v>0.74480000000000002</v>
      </c>
      <c r="E2566" s="29">
        <v>1</v>
      </c>
      <c r="F2566" s="29">
        <v>0.71723494221261697</v>
      </c>
      <c r="G2566" s="29">
        <v>0.68325000000000002</v>
      </c>
      <c r="H2566" s="29">
        <v>1</v>
      </c>
      <c r="I2566" s="29">
        <v>0.71723494221261697</v>
      </c>
      <c r="J2566" s="29">
        <v>0.62788795360715766</v>
      </c>
      <c r="K2566" s="29">
        <v>0.68087672974799984</v>
      </c>
      <c r="L2566" s="29">
        <v>0.70171555904456606</v>
      </c>
      <c r="M2566" s="29">
        <v>0.73225496114646493</v>
      </c>
    </row>
    <row r="2567" spans="2:13" x14ac:dyDescent="0.2">
      <c r="B2567" s="20" t="s">
        <v>2550</v>
      </c>
      <c r="C2567" s="20">
        <v>1</v>
      </c>
      <c r="D2567" s="20">
        <v>0.7349</v>
      </c>
      <c r="E2567" s="29">
        <v>1</v>
      </c>
      <c r="F2567" s="29">
        <v>0.73526745416399419</v>
      </c>
      <c r="G2567" s="29">
        <v>0.68325000000000002</v>
      </c>
      <c r="H2567" s="29">
        <v>1</v>
      </c>
      <c r="I2567" s="29">
        <v>0.73526745416399419</v>
      </c>
      <c r="J2567" s="29">
        <v>0.60004109739807221</v>
      </c>
      <c r="K2567" s="29">
        <v>0.68087672974799984</v>
      </c>
      <c r="L2567" s="29">
        <v>0.71966210332830161</v>
      </c>
      <c r="M2567" s="29">
        <v>0.75030551573489701</v>
      </c>
    </row>
    <row r="2568" spans="2:13" x14ac:dyDescent="0.2">
      <c r="B2568" s="20" t="s">
        <v>2551</v>
      </c>
      <c r="C2568" s="20">
        <v>1</v>
      </c>
      <c r="D2568" s="20">
        <v>0.73919999999999997</v>
      </c>
      <c r="E2568" s="29">
        <v>1</v>
      </c>
      <c r="F2568" s="29">
        <v>0.7275261923761126</v>
      </c>
      <c r="G2568" s="29">
        <v>0.68325000000000002</v>
      </c>
      <c r="H2568" s="29">
        <v>1</v>
      </c>
      <c r="I2568" s="29">
        <v>0.7275261923761126</v>
      </c>
      <c r="J2568" s="29">
        <v>0.6119811757656306</v>
      </c>
      <c r="K2568" s="29">
        <v>0.68087672974799984</v>
      </c>
      <c r="L2568" s="29">
        <v>0.71196961048338092</v>
      </c>
      <c r="M2568" s="29">
        <v>0.74254638785999771</v>
      </c>
    </row>
    <row r="2569" spans="2:13" x14ac:dyDescent="0.2">
      <c r="B2569" s="20" t="s">
        <v>2552</v>
      </c>
      <c r="C2569" s="20">
        <v>1</v>
      </c>
      <c r="D2569" s="20">
        <v>0.74160000000000004</v>
      </c>
      <c r="E2569" s="29">
        <v>1</v>
      </c>
      <c r="F2569" s="29">
        <v>0.72314443823168117</v>
      </c>
      <c r="G2569" s="29">
        <v>0.68325000000000002</v>
      </c>
      <c r="H2569" s="29">
        <v>1</v>
      </c>
      <c r="I2569" s="29">
        <v>0.72314443823168117</v>
      </c>
      <c r="J2569" s="29">
        <v>0.61874841732312313</v>
      </c>
      <c r="K2569" s="29">
        <v>0.68087672974799984</v>
      </c>
      <c r="L2569" s="29">
        <v>0.70760778968000682</v>
      </c>
      <c r="M2569" s="29">
        <v>0.73816101181661897</v>
      </c>
    </row>
    <row r="2570" spans="2:13" x14ac:dyDescent="0.2">
      <c r="B2570" s="20" t="s">
        <v>2553</v>
      </c>
      <c r="C2570" s="20">
        <v>1</v>
      </c>
      <c r="D2570" s="20">
        <v>0.86250000000000004</v>
      </c>
      <c r="E2570" s="29">
        <v>1</v>
      </c>
      <c r="F2570" s="29">
        <v>0.46310266349218526</v>
      </c>
      <c r="G2570" s="29">
        <v>0.68325000000000002</v>
      </c>
      <c r="H2570" s="29">
        <v>1</v>
      </c>
      <c r="I2570" s="29">
        <v>0.46310266349218526</v>
      </c>
      <c r="J2570" s="29">
        <v>1.076730425793867</v>
      </c>
      <c r="K2570" s="29">
        <v>0.68087672974799984</v>
      </c>
      <c r="L2570" s="29">
        <v>0.4369375047740176</v>
      </c>
      <c r="M2570" s="29">
        <v>0.48947260289457795</v>
      </c>
    </row>
    <row r="2571" spans="2:13" x14ac:dyDescent="0.2">
      <c r="B2571" s="20" t="s">
        <v>2554</v>
      </c>
      <c r="C2571" s="20">
        <v>1</v>
      </c>
      <c r="D2571" s="20">
        <v>0.76049999999999995</v>
      </c>
      <c r="E2571" s="29">
        <v>1</v>
      </c>
      <c r="F2571" s="29">
        <v>0.68716673920454263</v>
      </c>
      <c r="G2571" s="29">
        <v>0.68325000000000002</v>
      </c>
      <c r="H2571" s="29">
        <v>1</v>
      </c>
      <c r="I2571" s="29">
        <v>0.68716673920454263</v>
      </c>
      <c r="J2571" s="29">
        <v>0.67472281507693166</v>
      </c>
      <c r="K2571" s="29">
        <v>0.68087672974799984</v>
      </c>
      <c r="L2571" s="29">
        <v>0.67153599380578766</v>
      </c>
      <c r="M2571" s="29">
        <v>0.7023833131257663</v>
      </c>
    </row>
    <row r="2572" spans="2:13" x14ac:dyDescent="0.2">
      <c r="B2572" s="20" t="s">
        <v>2555</v>
      </c>
      <c r="C2572" s="20">
        <v>1</v>
      </c>
      <c r="D2572" s="20">
        <v>0.68430000000000002</v>
      </c>
      <c r="E2572" s="29">
        <v>1</v>
      </c>
      <c r="F2572" s="29">
        <v>0.81536137737982883</v>
      </c>
      <c r="G2572" s="29">
        <v>0.68325000000000002</v>
      </c>
      <c r="H2572" s="29">
        <v>1</v>
      </c>
      <c r="I2572" s="29">
        <v>0.81536137737982883</v>
      </c>
      <c r="J2572" s="29">
        <v>0.47586767853990508</v>
      </c>
      <c r="K2572" s="29">
        <v>0.68087672974799984</v>
      </c>
      <c r="L2572" s="29">
        <v>0.79882478781324939</v>
      </c>
      <c r="M2572" s="29">
        <v>0.83082653149569008</v>
      </c>
    </row>
    <row r="2573" spans="2:13" x14ac:dyDescent="0.2">
      <c r="B2573" s="20" t="s">
        <v>2556</v>
      </c>
      <c r="C2573" s="20">
        <v>1</v>
      </c>
      <c r="D2573" s="20">
        <v>0.89959999999999996</v>
      </c>
      <c r="E2573" s="29">
        <v>1</v>
      </c>
      <c r="F2573" s="29">
        <v>0.38039879177718477</v>
      </c>
      <c r="G2573" s="29">
        <v>0.68325000000000002</v>
      </c>
      <c r="H2573" s="29">
        <v>1</v>
      </c>
      <c r="I2573" s="29">
        <v>0.38039879177718477</v>
      </c>
      <c r="J2573" s="29">
        <v>1.2762523757901185</v>
      </c>
      <c r="K2573" s="29">
        <v>0.68087672974799984</v>
      </c>
      <c r="L2573" s="29">
        <v>0.34981625739313704</v>
      </c>
      <c r="M2573" s="29">
        <v>0.41196093835617681</v>
      </c>
    </row>
    <row r="2574" spans="2:13" x14ac:dyDescent="0.2">
      <c r="B2574" s="20" t="s">
        <v>2557</v>
      </c>
      <c r="C2574" s="20">
        <v>1</v>
      </c>
      <c r="D2574" s="20">
        <v>0.6613</v>
      </c>
      <c r="E2574" s="29">
        <v>1</v>
      </c>
      <c r="F2574" s="29">
        <v>0.84501305501659485</v>
      </c>
      <c r="G2574" s="29">
        <v>0.68325000000000002</v>
      </c>
      <c r="H2574" s="29">
        <v>1</v>
      </c>
      <c r="I2574" s="29">
        <v>0.84501305501659485</v>
      </c>
      <c r="J2574" s="29">
        <v>0.42826822115166735</v>
      </c>
      <c r="K2574" s="29">
        <v>0.68087672974799984</v>
      </c>
      <c r="L2574" s="29">
        <v>0.8283248220165681</v>
      </c>
      <c r="M2574" s="29">
        <v>0.8603525477009466</v>
      </c>
    </row>
    <row r="2575" spans="2:13" x14ac:dyDescent="0.2">
      <c r="B2575" s="20" t="s">
        <v>2558</v>
      </c>
      <c r="C2575" s="20">
        <v>1</v>
      </c>
      <c r="D2575" s="20">
        <v>0.80659999999999998</v>
      </c>
      <c r="E2575" s="29">
        <v>1</v>
      </c>
      <c r="F2575" s="29">
        <v>0.59011229494525752</v>
      </c>
      <c r="G2575" s="29">
        <v>0.68325000000000002</v>
      </c>
      <c r="H2575" s="29">
        <v>1</v>
      </c>
      <c r="I2575" s="29">
        <v>0.59011229494525752</v>
      </c>
      <c r="J2575" s="29">
        <v>0.8334222949382506</v>
      </c>
      <c r="K2575" s="29">
        <v>0.68087672974799984</v>
      </c>
      <c r="L2575" s="29">
        <v>0.571483973907708</v>
      </c>
      <c r="M2575" s="29">
        <v>0.60848559531414481</v>
      </c>
    </row>
    <row r="2576" spans="2:13" x14ac:dyDescent="0.2">
      <c r="B2576" s="20" t="s">
        <v>2559</v>
      </c>
      <c r="C2576" s="20">
        <v>1</v>
      </c>
      <c r="D2576" s="20">
        <v>0.77959999999999996</v>
      </c>
      <c r="E2576" s="29">
        <v>1</v>
      </c>
      <c r="F2576" s="29">
        <v>0.64836665188589693</v>
      </c>
      <c r="G2576" s="29">
        <v>0.68325000000000002</v>
      </c>
      <c r="H2576" s="29">
        <v>1</v>
      </c>
      <c r="I2576" s="29">
        <v>0.64836665188589693</v>
      </c>
      <c r="J2576" s="29">
        <v>0.73643546225220247</v>
      </c>
      <c r="K2576" s="29">
        <v>0.68087672974799984</v>
      </c>
      <c r="L2576" s="29">
        <v>0.63201880465860205</v>
      </c>
      <c r="M2576" s="29">
        <v>0.66437390821577258</v>
      </c>
    </row>
    <row r="2577" spans="2:13" x14ac:dyDescent="0.2">
      <c r="B2577" s="20" t="s">
        <v>2560</v>
      </c>
      <c r="C2577" s="20">
        <v>1</v>
      </c>
      <c r="D2577" s="20">
        <v>0.80559999999999998</v>
      </c>
      <c r="E2577" s="29">
        <v>1</v>
      </c>
      <c r="F2577" s="29">
        <v>0.59232712382629038</v>
      </c>
      <c r="G2577" s="29">
        <v>0.68325000000000002</v>
      </c>
      <c r="H2577" s="29">
        <v>1</v>
      </c>
      <c r="I2577" s="29">
        <v>0.59232712382629038</v>
      </c>
      <c r="J2577" s="29">
        <v>0.82961213985746174</v>
      </c>
      <c r="K2577" s="29">
        <v>0.68087672974799984</v>
      </c>
      <c r="L2577" s="29">
        <v>0.5738078777334461</v>
      </c>
      <c r="M2577" s="29">
        <v>0.61058777180588941</v>
      </c>
    </row>
    <row r="2578" spans="2:13" x14ac:dyDescent="0.2">
      <c r="B2578" s="20" t="s">
        <v>2561</v>
      </c>
      <c r="C2578" s="20">
        <v>1</v>
      </c>
      <c r="D2578" s="20">
        <v>0.61699999999999999</v>
      </c>
      <c r="E2578" s="29">
        <v>1</v>
      </c>
      <c r="F2578" s="29">
        <v>0.89109667460524011</v>
      </c>
      <c r="G2578" s="29">
        <v>0.68325000000000002</v>
      </c>
      <c r="H2578" s="29">
        <v>1</v>
      </c>
      <c r="I2578" s="29">
        <v>0.89109667460524011</v>
      </c>
      <c r="J2578" s="29">
        <v>0.34958932220309702</v>
      </c>
      <c r="K2578" s="29">
        <v>0.68087672974799984</v>
      </c>
      <c r="L2578" s="29">
        <v>0.87502524025032824</v>
      </c>
      <c r="M2578" s="29">
        <v>0.90532497906573206</v>
      </c>
    </row>
    <row r="2579" spans="2:13" x14ac:dyDescent="0.2">
      <c r="B2579" s="20" t="s">
        <v>2562</v>
      </c>
      <c r="C2579" s="20">
        <v>1</v>
      </c>
      <c r="D2579" s="20">
        <v>0.70569999999999999</v>
      </c>
      <c r="E2579" s="29">
        <v>1</v>
      </c>
      <c r="F2579" s="29">
        <v>0.78399711659397697</v>
      </c>
      <c r="G2579" s="29">
        <v>0.68325000000000002</v>
      </c>
      <c r="H2579" s="29">
        <v>1</v>
      </c>
      <c r="I2579" s="29">
        <v>0.78399711659397697</v>
      </c>
      <c r="J2579" s="29">
        <v>0.52489512779975633</v>
      </c>
      <c r="K2579" s="29">
        <v>0.68087672974799984</v>
      </c>
      <c r="L2579" s="29">
        <v>0.76783375342263638</v>
      </c>
      <c r="M2579" s="29">
        <v>0.79932928059770858</v>
      </c>
    </row>
    <row r="2580" spans="2:13" x14ac:dyDescent="0.2">
      <c r="B2580" s="20" t="s">
        <v>2563</v>
      </c>
      <c r="C2580" s="20">
        <v>1</v>
      </c>
      <c r="D2580" s="20">
        <v>0.61680000000000001</v>
      </c>
      <c r="E2580" s="29">
        <v>1</v>
      </c>
      <c r="F2580" s="29">
        <v>0.89127441526856377</v>
      </c>
      <c r="G2580" s="29">
        <v>0.68325000000000002</v>
      </c>
      <c r="H2580" s="29">
        <v>1</v>
      </c>
      <c r="I2580" s="29">
        <v>0.89127441526856377</v>
      </c>
      <c r="J2580" s="29">
        <v>0.34926909270486661</v>
      </c>
      <c r="K2580" s="29">
        <v>0.68087672974799984</v>
      </c>
      <c r="L2580" s="29">
        <v>0.87520830483617695</v>
      </c>
      <c r="M2580" s="29">
        <v>0.90549546500321987</v>
      </c>
    </row>
    <row r="2581" spans="2:13" x14ac:dyDescent="0.2">
      <c r="B2581" s="20" t="s">
        <v>2564</v>
      </c>
      <c r="C2581" s="20">
        <v>1</v>
      </c>
      <c r="D2581" s="20">
        <v>0.61870000000000003</v>
      </c>
      <c r="E2581" s="29">
        <v>1</v>
      </c>
      <c r="F2581" s="29">
        <v>0.88957555807790778</v>
      </c>
      <c r="G2581" s="29">
        <v>0.68325000000000002</v>
      </c>
      <c r="H2581" s="29">
        <v>1</v>
      </c>
      <c r="I2581" s="29">
        <v>0.88957555807790778</v>
      </c>
      <c r="J2581" s="29">
        <v>0.35232315442663936</v>
      </c>
      <c r="K2581" s="29">
        <v>0.68087672974799984</v>
      </c>
      <c r="L2581" s="29">
        <v>0.87345969463889006</v>
      </c>
      <c r="M2581" s="29">
        <v>0.90386484534370726</v>
      </c>
    </row>
    <row r="2582" spans="2:13" x14ac:dyDescent="0.2">
      <c r="B2582" s="20" t="s">
        <v>2565</v>
      </c>
      <c r="C2582" s="20">
        <v>1</v>
      </c>
      <c r="D2582" s="20">
        <v>0.88080000000000003</v>
      </c>
      <c r="E2582" s="29">
        <v>1</v>
      </c>
      <c r="F2582" s="29">
        <v>0.42175674368620264</v>
      </c>
      <c r="G2582" s="29">
        <v>0.68325000000000002</v>
      </c>
      <c r="H2582" s="29">
        <v>1</v>
      </c>
      <c r="I2582" s="29">
        <v>0.42175674368620264</v>
      </c>
      <c r="J2582" s="29">
        <v>1.170912036911292</v>
      </c>
      <c r="K2582" s="29">
        <v>0.68087672974799984</v>
      </c>
      <c r="L2582" s="29">
        <v>0.39320877739158744</v>
      </c>
      <c r="M2582" s="29">
        <v>0.45083741139465522</v>
      </c>
    </row>
    <row r="2583" spans="2:13" x14ac:dyDescent="0.2">
      <c r="B2583" s="20" t="s">
        <v>2566</v>
      </c>
      <c r="C2583" s="20">
        <v>1</v>
      </c>
      <c r="D2583" s="20">
        <v>0.6976</v>
      </c>
      <c r="E2583" s="29">
        <v>1</v>
      </c>
      <c r="F2583" s="29">
        <v>0.79630279470161691</v>
      </c>
      <c r="G2583" s="29">
        <v>0.68325000000000002</v>
      </c>
      <c r="H2583" s="29">
        <v>1</v>
      </c>
      <c r="I2583" s="29">
        <v>0.79630279470161691</v>
      </c>
      <c r="J2583" s="29">
        <v>0.50577040753732128</v>
      </c>
      <c r="K2583" s="29">
        <v>0.68087672974799984</v>
      </c>
      <c r="L2583" s="29">
        <v>0.77997957677209317</v>
      </c>
      <c r="M2583" s="29">
        <v>0.8117073473518237</v>
      </c>
    </row>
    <row r="2584" spans="2:13" x14ac:dyDescent="0.2">
      <c r="B2584" s="20" t="s">
        <v>2567</v>
      </c>
      <c r="C2584" s="20">
        <v>1</v>
      </c>
      <c r="D2584" s="20">
        <v>0.81089999999999995</v>
      </c>
      <c r="E2584" s="29">
        <v>1</v>
      </c>
      <c r="F2584" s="29">
        <v>0.58054787327594004</v>
      </c>
      <c r="G2584" s="29">
        <v>0.68325000000000002</v>
      </c>
      <c r="H2584" s="29">
        <v>1</v>
      </c>
      <c r="I2584" s="29">
        <v>0.58054787327594004</v>
      </c>
      <c r="J2584" s="29">
        <v>0.85000637152564351</v>
      </c>
      <c r="K2584" s="29">
        <v>0.68087672974799984</v>
      </c>
      <c r="L2584" s="29">
        <v>0.56143220470294197</v>
      </c>
      <c r="M2584" s="29">
        <v>0.59942482395848529</v>
      </c>
    </row>
    <row r="2585" spans="2:13" x14ac:dyDescent="0.2">
      <c r="B2585" s="20" t="s">
        <v>2568</v>
      </c>
      <c r="C2585" s="20">
        <v>1</v>
      </c>
      <c r="D2585" s="20">
        <v>0.73619999999999997</v>
      </c>
      <c r="E2585" s="29">
        <v>1</v>
      </c>
      <c r="F2585" s="29">
        <v>0.73294197723849841</v>
      </c>
      <c r="G2585" s="29">
        <v>0.68325000000000002</v>
      </c>
      <c r="H2585" s="29">
        <v>1</v>
      </c>
      <c r="I2585" s="29">
        <v>0.73294197723849841</v>
      </c>
      <c r="J2585" s="29">
        <v>0.60362610984293052</v>
      </c>
      <c r="K2585" s="29">
        <v>0.68087672974799984</v>
      </c>
      <c r="L2585" s="29">
        <v>0.71735299734896518</v>
      </c>
      <c r="M2585" s="29">
        <v>0.74797323788292791</v>
      </c>
    </row>
    <row r="2586" spans="2:13" x14ac:dyDescent="0.2">
      <c r="B2586" s="20" t="s">
        <v>2569</v>
      </c>
      <c r="C2586" s="20">
        <v>1</v>
      </c>
      <c r="D2586" s="20">
        <v>0.7319</v>
      </c>
      <c r="E2586" s="29">
        <v>1</v>
      </c>
      <c r="F2586" s="29">
        <v>0.74058423608889956</v>
      </c>
      <c r="G2586" s="29">
        <v>0.68325000000000002</v>
      </c>
      <c r="H2586" s="29">
        <v>1</v>
      </c>
      <c r="I2586" s="29">
        <v>0.74058423608889956</v>
      </c>
      <c r="J2586" s="29">
        <v>0.59184904325716181</v>
      </c>
      <c r="K2586" s="29">
        <v>0.68087672974799984</v>
      </c>
      <c r="L2586" s="29">
        <v>0.72493634337422486</v>
      </c>
      <c r="M2586" s="29">
        <v>0.75564200540403303</v>
      </c>
    </row>
    <row r="2587" spans="2:13" x14ac:dyDescent="0.2">
      <c r="B2587" s="20" t="s">
        <v>2570</v>
      </c>
      <c r="C2587" s="20">
        <v>1</v>
      </c>
      <c r="D2587" s="20">
        <v>0.73419999999999996</v>
      </c>
      <c r="E2587" s="29">
        <v>1</v>
      </c>
      <c r="F2587" s="29">
        <v>0.73651425311369845</v>
      </c>
      <c r="G2587" s="29">
        <v>0.68325000000000002</v>
      </c>
      <c r="H2587" s="29">
        <v>1</v>
      </c>
      <c r="I2587" s="29">
        <v>0.73651425311369845</v>
      </c>
      <c r="J2587" s="29">
        <v>0.59811953326512213</v>
      </c>
      <c r="K2587" s="29">
        <v>0.68087672974799984</v>
      </c>
      <c r="L2587" s="29">
        <v>0.72089954932406219</v>
      </c>
      <c r="M2587" s="29">
        <v>0.75155643308249875</v>
      </c>
    </row>
    <row r="2588" spans="2:13" x14ac:dyDescent="0.2">
      <c r="B2588" s="20" t="s">
        <v>2571</v>
      </c>
      <c r="C2588" s="20">
        <v>1</v>
      </c>
      <c r="D2588" s="20">
        <v>0.74739999999999995</v>
      </c>
      <c r="E2588" s="29">
        <v>1</v>
      </c>
      <c r="F2588" s="29">
        <v>0.71237763200753257</v>
      </c>
      <c r="G2588" s="29">
        <v>0.68325000000000002</v>
      </c>
      <c r="H2588" s="29">
        <v>1</v>
      </c>
      <c r="I2588" s="29">
        <v>0.71237763200753257</v>
      </c>
      <c r="J2588" s="29">
        <v>0.63541313986942483</v>
      </c>
      <c r="K2588" s="29">
        <v>0.68087672974799984</v>
      </c>
      <c r="L2588" s="29">
        <v>0.69686360657317858</v>
      </c>
      <c r="M2588" s="29">
        <v>0.7274082566406157</v>
      </c>
    </row>
    <row r="2589" spans="2:13" x14ac:dyDescent="0.2">
      <c r="B2589" s="20" t="s">
        <v>2572</v>
      </c>
      <c r="C2589" s="20">
        <v>1</v>
      </c>
      <c r="D2589" s="20">
        <v>0.82210000000000005</v>
      </c>
      <c r="E2589" s="29">
        <v>1</v>
      </c>
      <c r="F2589" s="29">
        <v>0.55536751772064075</v>
      </c>
      <c r="G2589" s="29">
        <v>0.68325000000000002</v>
      </c>
      <c r="H2589" s="29">
        <v>1</v>
      </c>
      <c r="I2589" s="29">
        <v>0.55536751772064075</v>
      </c>
      <c r="J2589" s="29">
        <v>0.89476781841108077</v>
      </c>
      <c r="K2589" s="29">
        <v>0.68087672974799984</v>
      </c>
      <c r="L2589" s="29">
        <v>0.5348608615460827</v>
      </c>
      <c r="M2589" s="29">
        <v>0.5756873133665914</v>
      </c>
    </row>
    <row r="2590" spans="2:13" x14ac:dyDescent="0.2">
      <c r="B2590" s="20" t="s">
        <v>2573</v>
      </c>
      <c r="C2590" s="20">
        <v>1</v>
      </c>
      <c r="D2590" s="20">
        <v>0.69899999999999995</v>
      </c>
      <c r="E2590" s="29">
        <v>1</v>
      </c>
      <c r="F2590" s="29">
        <v>0.7942137790859698</v>
      </c>
      <c r="G2590" s="29">
        <v>0.68325000000000002</v>
      </c>
      <c r="H2590" s="29">
        <v>1</v>
      </c>
      <c r="I2590" s="29">
        <v>0.7942137790859698</v>
      </c>
      <c r="J2590" s="29">
        <v>0.50902538040657186</v>
      </c>
      <c r="K2590" s="29">
        <v>0.68087672974799984</v>
      </c>
      <c r="L2590" s="29">
        <v>0.77791695876522338</v>
      </c>
      <c r="M2590" s="29">
        <v>0.80960740134410214</v>
      </c>
    </row>
    <row r="2591" spans="2:13" x14ac:dyDescent="0.2">
      <c r="B2591" s="20" t="s">
        <v>2574</v>
      </c>
      <c r="C2591" s="20">
        <v>1</v>
      </c>
      <c r="D2591" s="20">
        <v>0.63670000000000004</v>
      </c>
      <c r="E2591" s="29">
        <v>1</v>
      </c>
      <c r="F2591" s="29">
        <v>0.87230053668920193</v>
      </c>
      <c r="G2591" s="29">
        <v>0.68325000000000002</v>
      </c>
      <c r="H2591" s="29">
        <v>1</v>
      </c>
      <c r="I2591" s="29">
        <v>0.87230053668920193</v>
      </c>
      <c r="J2591" s="29">
        <v>0.38261453669456108</v>
      </c>
      <c r="K2591" s="29">
        <v>0.68087672974799984</v>
      </c>
      <c r="L2591" s="29">
        <v>0.85581048227514955</v>
      </c>
      <c r="M2591" s="29">
        <v>0.88715339543878613</v>
      </c>
    </row>
    <row r="2592" spans="2:13" x14ac:dyDescent="0.2">
      <c r="B2592" s="20" t="s">
        <v>2575</v>
      </c>
      <c r="C2592" s="20">
        <v>1</v>
      </c>
      <c r="D2592" s="20">
        <v>0.63660000000000005</v>
      </c>
      <c r="E2592" s="29">
        <v>1</v>
      </c>
      <c r="F2592" s="29">
        <v>0.87240258579225505</v>
      </c>
      <c r="G2592" s="29">
        <v>0.68325000000000002</v>
      </c>
      <c r="H2592" s="29">
        <v>1</v>
      </c>
      <c r="I2592" s="29">
        <v>0.87240258579225505</v>
      </c>
      <c r="J2592" s="29">
        <v>0.3824392559797688</v>
      </c>
      <c r="K2592" s="29">
        <v>0.68087672974799984</v>
      </c>
      <c r="L2592" s="29">
        <v>0.85591409827494669</v>
      </c>
      <c r="M2592" s="29">
        <v>0.88725276246411733</v>
      </c>
    </row>
    <row r="2593" spans="2:13" x14ac:dyDescent="0.2">
      <c r="B2593" s="20" t="s">
        <v>2576</v>
      </c>
      <c r="C2593" s="20">
        <v>1</v>
      </c>
      <c r="D2593" s="20">
        <v>0.83220000000000005</v>
      </c>
      <c r="E2593" s="29">
        <v>1</v>
      </c>
      <c r="F2593" s="29">
        <v>0.53240999107393849</v>
      </c>
      <c r="G2593" s="29">
        <v>0.68325000000000002</v>
      </c>
      <c r="H2593" s="29">
        <v>1</v>
      </c>
      <c r="I2593" s="29">
        <v>0.53240999107393849</v>
      </c>
      <c r="J2593" s="29">
        <v>0.9371508708770323</v>
      </c>
      <c r="K2593" s="29">
        <v>0.68087672974799984</v>
      </c>
      <c r="L2593" s="29">
        <v>0.51053598444360326</v>
      </c>
      <c r="M2593" s="29">
        <v>0.5541601215559171</v>
      </c>
    </row>
    <row r="2594" spans="2:13" x14ac:dyDescent="0.2">
      <c r="B2594" s="20" t="s">
        <v>2577</v>
      </c>
      <c r="C2594" s="20">
        <v>1</v>
      </c>
      <c r="D2594" s="20">
        <v>0.87439999999999996</v>
      </c>
      <c r="E2594" s="29">
        <v>1</v>
      </c>
      <c r="F2594" s="29">
        <v>0.43612246095561902</v>
      </c>
      <c r="G2594" s="29">
        <v>0.68325000000000002</v>
      </c>
      <c r="H2594" s="29">
        <v>1</v>
      </c>
      <c r="I2594" s="29">
        <v>0.43612246095561902</v>
      </c>
      <c r="J2594" s="29">
        <v>1.1370725380067901</v>
      </c>
      <c r="K2594" s="29">
        <v>0.68087672974799984</v>
      </c>
      <c r="L2594" s="29">
        <v>0.40837122931617836</v>
      </c>
      <c r="M2594" s="29">
        <v>0.46427962725128175</v>
      </c>
    </row>
    <row r="2595" spans="2:13" x14ac:dyDescent="0.2">
      <c r="B2595" s="20" t="s">
        <v>2578</v>
      </c>
      <c r="C2595" s="20">
        <v>1</v>
      </c>
      <c r="D2595" s="20">
        <v>0.65469999999999995</v>
      </c>
      <c r="E2595" s="29">
        <v>1</v>
      </c>
      <c r="F2595" s="29">
        <v>0.85277026162129455</v>
      </c>
      <c r="G2595" s="29">
        <v>0.68325000000000002</v>
      </c>
      <c r="H2595" s="29">
        <v>1</v>
      </c>
      <c r="I2595" s="29">
        <v>0.85277026162129455</v>
      </c>
      <c r="J2595" s="29">
        <v>0.41551025486312632</v>
      </c>
      <c r="K2595" s="29">
        <v>0.68087672974799984</v>
      </c>
      <c r="L2595" s="29">
        <v>0.83609797168363664</v>
      </c>
      <c r="M2595" s="29">
        <v>0.86801434523433241</v>
      </c>
    </row>
    <row r="2596" spans="2:13" x14ac:dyDescent="0.2">
      <c r="B2596" s="20" t="s">
        <v>2579</v>
      </c>
      <c r="C2596" s="20">
        <v>1</v>
      </c>
      <c r="D2596" s="20">
        <v>0.78749999999999998</v>
      </c>
      <c r="E2596" s="29">
        <v>1</v>
      </c>
      <c r="F2596" s="29">
        <v>0.63168886206422792</v>
      </c>
      <c r="G2596" s="29">
        <v>0.68325000000000002</v>
      </c>
      <c r="H2596" s="29">
        <v>1</v>
      </c>
      <c r="I2596" s="29">
        <v>0.63168886206422792</v>
      </c>
      <c r="J2596" s="29">
        <v>0.7635822360711304</v>
      </c>
      <c r="K2596" s="29">
        <v>0.68087672974799984</v>
      </c>
      <c r="L2596" s="29">
        <v>0.61482567114654563</v>
      </c>
      <c r="M2596" s="29">
        <v>0.64823616868279854</v>
      </c>
    </row>
    <row r="2597" spans="2:13" x14ac:dyDescent="0.2">
      <c r="B2597" s="20" t="s">
        <v>2580</v>
      </c>
      <c r="C2597" s="20">
        <v>1</v>
      </c>
      <c r="D2597" s="20">
        <v>0.85340000000000005</v>
      </c>
      <c r="E2597" s="29">
        <v>1</v>
      </c>
      <c r="F2597" s="29">
        <v>0.48388996536001039</v>
      </c>
      <c r="G2597" s="29">
        <v>0.68325000000000002</v>
      </c>
      <c r="H2597" s="29">
        <v>1</v>
      </c>
      <c r="I2597" s="29">
        <v>0.48388996536001039</v>
      </c>
      <c r="J2597" s="29">
        <v>1.0327562775963319</v>
      </c>
      <c r="K2597" s="29">
        <v>0.68087672974799984</v>
      </c>
      <c r="L2597" s="29">
        <v>0.45900105419901799</v>
      </c>
      <c r="M2597" s="29">
        <v>0.50885905284109623</v>
      </c>
    </row>
    <row r="2598" spans="2:13" x14ac:dyDescent="0.2">
      <c r="B2598" s="20" t="s">
        <v>2581</v>
      </c>
      <c r="C2598" s="20">
        <v>1</v>
      </c>
      <c r="D2598" s="20">
        <v>0.60450000000000004</v>
      </c>
      <c r="E2598" s="29">
        <v>1</v>
      </c>
      <c r="F2598" s="29">
        <v>0.9017256148626962</v>
      </c>
      <c r="G2598" s="29">
        <v>0.68325000000000002</v>
      </c>
      <c r="H2598" s="29">
        <v>1</v>
      </c>
      <c r="I2598" s="29">
        <v>0.9017256148626962</v>
      </c>
      <c r="J2598" s="29">
        <v>0.33012845874811653</v>
      </c>
      <c r="K2598" s="29">
        <v>0.68087672974799984</v>
      </c>
      <c r="L2598" s="29">
        <v>0.88602420504630186</v>
      </c>
      <c r="M2598" s="29">
        <v>0.91547034535643379</v>
      </c>
    </row>
    <row r="2599" spans="2:13" x14ac:dyDescent="0.2">
      <c r="B2599" s="20" t="s">
        <v>2582</v>
      </c>
      <c r="C2599" s="20">
        <v>1</v>
      </c>
      <c r="D2599" s="20">
        <v>0.83130000000000004</v>
      </c>
      <c r="E2599" s="29">
        <v>1</v>
      </c>
      <c r="F2599" s="29">
        <v>0.53446274812161321</v>
      </c>
      <c r="G2599" s="29">
        <v>0.68325000000000002</v>
      </c>
      <c r="H2599" s="29">
        <v>1</v>
      </c>
      <c r="I2599" s="29">
        <v>0.53446274812161321</v>
      </c>
      <c r="J2599" s="29">
        <v>0.93329405425950018</v>
      </c>
      <c r="K2599" s="29">
        <v>0.68087672974799984</v>
      </c>
      <c r="L2599" s="29">
        <v>0.51271371919020514</v>
      </c>
      <c r="M2599" s="29">
        <v>0.55608152665886257</v>
      </c>
    </row>
    <row r="2600" spans="2:13" x14ac:dyDescent="0.2">
      <c r="B2600" s="20" t="s">
        <v>2583</v>
      </c>
      <c r="C2600" s="20">
        <v>1</v>
      </c>
      <c r="D2600" s="20">
        <v>0.74509999999999998</v>
      </c>
      <c r="E2600" s="29">
        <v>1</v>
      </c>
      <c r="F2600" s="29">
        <v>0.71667702497250352</v>
      </c>
      <c r="G2600" s="29">
        <v>0.68325000000000002</v>
      </c>
      <c r="H2600" s="29">
        <v>1</v>
      </c>
      <c r="I2600" s="29">
        <v>0.71667702497250352</v>
      </c>
      <c r="J2600" s="29">
        <v>0.62875167585950142</v>
      </c>
      <c r="K2600" s="29">
        <v>0.68087672974799984</v>
      </c>
      <c r="L2600" s="29">
        <v>0.70115867298089629</v>
      </c>
      <c r="M2600" s="29">
        <v>0.7316978939683918</v>
      </c>
    </row>
    <row r="2601" spans="2:13" x14ac:dyDescent="0.2">
      <c r="B2601" s="20" t="s">
        <v>2584</v>
      </c>
      <c r="C2601" s="20">
        <v>1</v>
      </c>
      <c r="D2601" s="20">
        <v>0.85099999999999998</v>
      </c>
      <c r="E2601" s="29">
        <v>1</v>
      </c>
      <c r="F2601" s="29">
        <v>0.48938459875018264</v>
      </c>
      <c r="G2601" s="29">
        <v>0.68325000000000002</v>
      </c>
      <c r="H2601" s="29">
        <v>1</v>
      </c>
      <c r="I2601" s="29">
        <v>0.48938459875018264</v>
      </c>
      <c r="J2601" s="29">
        <v>1.0214610386836454</v>
      </c>
      <c r="K2601" s="29">
        <v>0.68087672974799984</v>
      </c>
      <c r="L2601" s="29">
        <v>0.46483754688756601</v>
      </c>
      <c r="M2601" s="29">
        <v>0.51398295181867382</v>
      </c>
    </row>
    <row r="2602" spans="2:13" x14ac:dyDescent="0.2">
      <c r="B2602" s="20" t="s">
        <v>2585</v>
      </c>
      <c r="C2602" s="20">
        <v>1</v>
      </c>
      <c r="D2602" s="20">
        <v>0.60419999999999996</v>
      </c>
      <c r="E2602" s="29">
        <v>1</v>
      </c>
      <c r="F2602" s="29">
        <v>0.90196898006808013</v>
      </c>
      <c r="G2602" s="29">
        <v>0.68325000000000002</v>
      </c>
      <c r="H2602" s="29">
        <v>1</v>
      </c>
      <c r="I2602" s="29">
        <v>0.90196898006808013</v>
      </c>
      <c r="J2602" s="29">
        <v>0.32967495809451919</v>
      </c>
      <c r="K2602" s="29">
        <v>0.68087672974799984</v>
      </c>
      <c r="L2602" s="29">
        <v>0.88627733737553172</v>
      </c>
      <c r="M2602" s="29">
        <v>0.91570140362773955</v>
      </c>
    </row>
    <row r="2603" spans="2:13" x14ac:dyDescent="0.2">
      <c r="B2603" s="20" t="s">
        <v>2586</v>
      </c>
      <c r="C2603" s="20">
        <v>1</v>
      </c>
      <c r="D2603" s="20">
        <v>0.63549999999999995</v>
      </c>
      <c r="E2603" s="29">
        <v>1</v>
      </c>
      <c r="F2603" s="29">
        <v>0.87352053651774764</v>
      </c>
      <c r="G2603" s="29">
        <v>0.68325000000000002</v>
      </c>
      <c r="H2603" s="29">
        <v>1</v>
      </c>
      <c r="I2603" s="29">
        <v>0.87352053651774764</v>
      </c>
      <c r="J2603" s="29">
        <v>0.38051645972586751</v>
      </c>
      <c r="K2603" s="29">
        <v>0.68087672974799984</v>
      </c>
      <c r="L2603" s="29">
        <v>0.85704967724745906</v>
      </c>
      <c r="M2603" s="29">
        <v>0.88834085883682001</v>
      </c>
    </row>
    <row r="2604" spans="2:13" x14ac:dyDescent="0.2">
      <c r="B2604" s="20" t="s">
        <v>2587</v>
      </c>
      <c r="C2604" s="20">
        <v>1</v>
      </c>
      <c r="D2604" s="20">
        <v>0.74609999999999999</v>
      </c>
      <c r="E2604" s="29">
        <v>1</v>
      </c>
      <c r="F2604" s="29">
        <v>0.7148125024627453</v>
      </c>
      <c r="G2604" s="29">
        <v>0.68325000000000002</v>
      </c>
      <c r="H2604" s="29">
        <v>1</v>
      </c>
      <c r="I2604" s="29">
        <v>0.7148125024627453</v>
      </c>
      <c r="J2604" s="29">
        <v>0.63163934019954127</v>
      </c>
      <c r="K2604" s="29">
        <v>0.68087672974799984</v>
      </c>
      <c r="L2604" s="29">
        <v>0.69929682099067614</v>
      </c>
      <c r="M2604" s="29">
        <v>0.72983689749532843</v>
      </c>
    </row>
    <row r="2605" spans="2:13" x14ac:dyDescent="0.2">
      <c r="B2605" s="20" t="s">
        <v>2588</v>
      </c>
      <c r="C2605" s="20">
        <v>1</v>
      </c>
      <c r="D2605" s="20">
        <v>0.6038</v>
      </c>
      <c r="E2605" s="29">
        <v>1</v>
      </c>
      <c r="F2605" s="29">
        <v>0.90229263134301374</v>
      </c>
      <c r="G2605" s="29">
        <v>0.68325000000000002</v>
      </c>
      <c r="H2605" s="29">
        <v>1</v>
      </c>
      <c r="I2605" s="29">
        <v>0.90229263134301374</v>
      </c>
      <c r="J2605" s="29">
        <v>0.329071259485687</v>
      </c>
      <c r="K2605" s="29">
        <v>0.68087672974799984</v>
      </c>
      <c r="L2605" s="29">
        <v>0.88661407265702408</v>
      </c>
      <c r="M2605" s="29">
        <v>0.91600859850891792</v>
      </c>
    </row>
    <row r="2606" spans="2:13" x14ac:dyDescent="0.2">
      <c r="B2606" s="20" t="s">
        <v>2589</v>
      </c>
      <c r="C2606" s="20">
        <v>1</v>
      </c>
      <c r="D2606" s="20">
        <v>0.69669999999999999</v>
      </c>
      <c r="E2606" s="29">
        <v>1</v>
      </c>
      <c r="F2606" s="29">
        <v>0.79763737729416384</v>
      </c>
      <c r="G2606" s="29">
        <v>0.68325000000000002</v>
      </c>
      <c r="H2606" s="29">
        <v>1</v>
      </c>
      <c r="I2606" s="29">
        <v>0.79763737729416384</v>
      </c>
      <c r="J2606" s="29">
        <v>0.50368892442391355</v>
      </c>
      <c r="K2606" s="29">
        <v>0.68087672974799984</v>
      </c>
      <c r="L2606" s="29">
        <v>0.78129751917868095</v>
      </c>
      <c r="M2606" s="29">
        <v>0.81304855602145676</v>
      </c>
    </row>
    <row r="2607" spans="2:13" x14ac:dyDescent="0.2">
      <c r="B2607" s="20" t="s">
        <v>2590</v>
      </c>
      <c r="C2607" s="20">
        <v>1</v>
      </c>
      <c r="D2607" s="20">
        <v>0.87070000000000003</v>
      </c>
      <c r="E2607" s="29">
        <v>1</v>
      </c>
      <c r="F2607" s="29">
        <v>0.44447843582733743</v>
      </c>
      <c r="G2607" s="29">
        <v>0.68325000000000002</v>
      </c>
      <c r="H2607" s="29">
        <v>1</v>
      </c>
      <c r="I2607" s="29">
        <v>0.44447843582733743</v>
      </c>
      <c r="J2607" s="29">
        <v>1.1179570348559853</v>
      </c>
      <c r="K2607" s="29">
        <v>0.68087672974799984</v>
      </c>
      <c r="L2607" s="29">
        <v>0.41720733083923689</v>
      </c>
      <c r="M2607" s="29">
        <v>0.47208815472255156</v>
      </c>
    </row>
    <row r="2608" spans="2:13" x14ac:dyDescent="0.2">
      <c r="B2608" s="20" t="s">
        <v>2591</v>
      </c>
      <c r="C2608" s="20">
        <v>1</v>
      </c>
      <c r="D2608" s="20">
        <v>0.64159999999999995</v>
      </c>
      <c r="E2608" s="29">
        <v>1</v>
      </c>
      <c r="F2608" s="29">
        <v>0.86721424476657094</v>
      </c>
      <c r="G2608" s="29">
        <v>0.68325000000000002</v>
      </c>
      <c r="H2608" s="29">
        <v>1</v>
      </c>
      <c r="I2608" s="29">
        <v>0.86721424476657094</v>
      </c>
      <c r="J2608" s="29">
        <v>0.39130242788725106</v>
      </c>
      <c r="K2608" s="29">
        <v>0.68087672974799984</v>
      </c>
      <c r="L2608" s="29">
        <v>0.85065477850143933</v>
      </c>
      <c r="M2608" s="29">
        <v>0.88219187631797213</v>
      </c>
    </row>
    <row r="2609" spans="2:13" x14ac:dyDescent="0.2">
      <c r="B2609" s="20" t="s">
        <v>2592</v>
      </c>
      <c r="C2609" s="20">
        <v>1</v>
      </c>
      <c r="D2609" s="20">
        <v>0.79139999999999999</v>
      </c>
      <c r="E2609" s="29">
        <v>1</v>
      </c>
      <c r="F2609" s="29">
        <v>0.62333499979846885</v>
      </c>
      <c r="G2609" s="29">
        <v>0.68325000000000002</v>
      </c>
      <c r="H2609" s="29">
        <v>1</v>
      </c>
      <c r="I2609" s="29">
        <v>0.62333499979846885</v>
      </c>
      <c r="J2609" s="29">
        <v>0.77735049101604736</v>
      </c>
      <c r="K2609" s="29">
        <v>0.68087672974799984</v>
      </c>
      <c r="L2609" s="29">
        <v>0.60616933387863325</v>
      </c>
      <c r="M2609" s="29">
        <v>0.64019657830949905</v>
      </c>
    </row>
    <row r="2610" spans="2:13" x14ac:dyDescent="0.2">
      <c r="B2610" s="20" t="s">
        <v>2593</v>
      </c>
      <c r="C2610" s="20">
        <v>1</v>
      </c>
      <c r="D2610" s="20">
        <v>0.7631</v>
      </c>
      <c r="E2610" s="29">
        <v>1</v>
      </c>
      <c r="F2610" s="29">
        <v>0.68202190870129442</v>
      </c>
      <c r="G2610" s="29">
        <v>0.68325000000000002</v>
      </c>
      <c r="H2610" s="29">
        <v>1</v>
      </c>
      <c r="I2610" s="29">
        <v>0.68202190870129442</v>
      </c>
      <c r="J2610" s="29">
        <v>0.68280931336008255</v>
      </c>
      <c r="K2610" s="29">
        <v>0.68087672974799984</v>
      </c>
      <c r="L2610" s="29">
        <v>0.66633490773853543</v>
      </c>
      <c r="M2610" s="29">
        <v>0.69730642461944592</v>
      </c>
    </row>
    <row r="2611" spans="2:13" x14ac:dyDescent="0.2">
      <c r="B2611" s="20" t="s">
        <v>2594</v>
      </c>
      <c r="C2611" s="20">
        <v>1</v>
      </c>
      <c r="D2611" s="20">
        <v>0.6018</v>
      </c>
      <c r="E2611" s="29">
        <v>1</v>
      </c>
      <c r="F2611" s="29">
        <v>0.9038966310731078</v>
      </c>
      <c r="G2611" s="29">
        <v>0.68325000000000002</v>
      </c>
      <c r="H2611" s="29">
        <v>1</v>
      </c>
      <c r="I2611" s="29">
        <v>0.9038966310731078</v>
      </c>
      <c r="J2611" s="29">
        <v>0.32606930834347225</v>
      </c>
      <c r="K2611" s="29">
        <v>0.68087672974799984</v>
      </c>
      <c r="L2611" s="29">
        <v>0.88828452875906927</v>
      </c>
      <c r="M2611" s="29">
        <v>0.91752952194317983</v>
      </c>
    </row>
    <row r="2612" spans="2:13" x14ac:dyDescent="0.2">
      <c r="B2612" s="20" t="s">
        <v>2595</v>
      </c>
      <c r="C2612" s="20">
        <v>1</v>
      </c>
      <c r="D2612" s="20">
        <v>0.63190000000000002</v>
      </c>
      <c r="E2612" s="29">
        <v>1</v>
      </c>
      <c r="F2612" s="29">
        <v>0.87712084529984202</v>
      </c>
      <c r="G2612" s="29">
        <v>0.68325000000000002</v>
      </c>
      <c r="H2612" s="29">
        <v>1</v>
      </c>
      <c r="I2612" s="29">
        <v>0.87712084529984202</v>
      </c>
      <c r="J2612" s="29">
        <v>0.37429100598140558</v>
      </c>
      <c r="K2612" s="29">
        <v>0.68087672974799984</v>
      </c>
      <c r="L2612" s="29">
        <v>0.86071265859550605</v>
      </c>
      <c r="M2612" s="29">
        <v>0.89183902823774619</v>
      </c>
    </row>
    <row r="2613" spans="2:13" x14ac:dyDescent="0.2">
      <c r="B2613" s="20" t="s">
        <v>2596</v>
      </c>
      <c r="C2613" s="20">
        <v>1</v>
      </c>
      <c r="D2613" s="20">
        <v>0.88239999999999996</v>
      </c>
      <c r="E2613" s="29">
        <v>1</v>
      </c>
      <c r="F2613" s="29">
        <v>0.4181849282220621</v>
      </c>
      <c r="G2613" s="29">
        <v>0.68325000000000002</v>
      </c>
      <c r="H2613" s="29">
        <v>1</v>
      </c>
      <c r="I2613" s="29">
        <v>0.4181849282220621</v>
      </c>
      <c r="J2613" s="29">
        <v>1.1795281106026068</v>
      </c>
      <c r="K2613" s="29">
        <v>0.68087672974799984</v>
      </c>
      <c r="L2613" s="29">
        <v>0.38944515918660944</v>
      </c>
      <c r="M2613" s="29">
        <v>0.44749113588793038</v>
      </c>
    </row>
    <row r="2614" spans="2:13" x14ac:dyDescent="0.2">
      <c r="B2614" s="20" t="s">
        <v>2597</v>
      </c>
      <c r="C2614" s="20">
        <v>1</v>
      </c>
      <c r="D2614" s="20">
        <v>0.62909999999999999</v>
      </c>
      <c r="E2614" s="29">
        <v>1</v>
      </c>
      <c r="F2614" s="29">
        <v>0.87985984369015457</v>
      </c>
      <c r="G2614" s="29">
        <v>0.68325000000000002</v>
      </c>
      <c r="H2614" s="29">
        <v>1</v>
      </c>
      <c r="I2614" s="29">
        <v>0.87985984369015457</v>
      </c>
      <c r="J2614" s="29">
        <v>0.3695194882061239</v>
      </c>
      <c r="K2614" s="29">
        <v>0.68087672974799984</v>
      </c>
      <c r="L2614" s="29">
        <v>0.86350558977048064</v>
      </c>
      <c r="M2614" s="29">
        <v>0.89449401054528377</v>
      </c>
    </row>
    <row r="2615" spans="2:13" x14ac:dyDescent="0.2">
      <c r="B2615" s="20" t="s">
        <v>2598</v>
      </c>
      <c r="C2615" s="20">
        <v>1</v>
      </c>
      <c r="D2615" s="20">
        <v>0.88160000000000005</v>
      </c>
      <c r="E2615" s="29">
        <v>1</v>
      </c>
      <c r="F2615" s="29">
        <v>0.41996978809431124</v>
      </c>
      <c r="G2615" s="29">
        <v>0.68325000000000002</v>
      </c>
      <c r="H2615" s="29">
        <v>1</v>
      </c>
      <c r="I2615" s="29">
        <v>0.41996978809431124</v>
      </c>
      <c r="J2615" s="29">
        <v>1.1752121776853006</v>
      </c>
      <c r="K2615" s="29">
        <v>0.68087672974799984</v>
      </c>
      <c r="L2615" s="29">
        <v>0.39132553104995293</v>
      </c>
      <c r="M2615" s="29">
        <v>0.44916351309857416</v>
      </c>
    </row>
    <row r="2616" spans="2:13" x14ac:dyDescent="0.2">
      <c r="B2616" s="20" t="s">
        <v>2599</v>
      </c>
      <c r="C2616" s="20">
        <v>1</v>
      </c>
      <c r="D2616" s="20">
        <v>0.89139999999999997</v>
      </c>
      <c r="E2616" s="29">
        <v>1</v>
      </c>
      <c r="F2616" s="29">
        <v>0.39826293607764168</v>
      </c>
      <c r="G2616" s="29">
        <v>0.68325000000000002</v>
      </c>
      <c r="H2616" s="29">
        <v>1</v>
      </c>
      <c r="I2616" s="29">
        <v>0.39826293607764168</v>
      </c>
      <c r="J2616" s="29">
        <v>1.2291883508581793</v>
      </c>
      <c r="K2616" s="29">
        <v>0.68087672974799984</v>
      </c>
      <c r="L2616" s="29">
        <v>0.36850608732588841</v>
      </c>
      <c r="M2616" s="29">
        <v>0.42879107866596766</v>
      </c>
    </row>
    <row r="2617" spans="2:13" x14ac:dyDescent="0.2">
      <c r="B2617" s="20" t="s">
        <v>2600</v>
      </c>
      <c r="C2617" s="20">
        <v>1</v>
      </c>
      <c r="D2617" s="20">
        <v>0.71</v>
      </c>
      <c r="E2617" s="29">
        <v>1</v>
      </c>
      <c r="F2617" s="29">
        <v>0.77724910894491483</v>
      </c>
      <c r="G2617" s="29">
        <v>0.68325000000000002</v>
      </c>
      <c r="H2617" s="29">
        <v>1</v>
      </c>
      <c r="I2617" s="29">
        <v>0.77724910894491483</v>
      </c>
      <c r="J2617" s="29">
        <v>0.53533989397969817</v>
      </c>
      <c r="K2617" s="29">
        <v>0.68087672974799984</v>
      </c>
      <c r="L2617" s="29">
        <v>0.76117558177677069</v>
      </c>
      <c r="M2617" s="29">
        <v>0.79253569511933497</v>
      </c>
    </row>
    <row r="2618" spans="2:13" x14ac:dyDescent="0.2">
      <c r="B2618" s="20" t="s">
        <v>2601</v>
      </c>
      <c r="C2618" s="20">
        <v>1</v>
      </c>
      <c r="D2618" s="20">
        <v>0.79790000000000005</v>
      </c>
      <c r="E2618" s="29">
        <v>1</v>
      </c>
      <c r="F2618" s="29">
        <v>0.60924972141274003</v>
      </c>
      <c r="G2618" s="29">
        <v>0.68325000000000002</v>
      </c>
      <c r="H2618" s="29">
        <v>1</v>
      </c>
      <c r="I2618" s="29">
        <v>0.60924972141274003</v>
      </c>
      <c r="J2618" s="29">
        <v>0.80085147266426138</v>
      </c>
      <c r="K2618" s="29">
        <v>0.68087672974799984</v>
      </c>
      <c r="L2618" s="29">
        <v>0.59151173408507918</v>
      </c>
      <c r="M2618" s="29">
        <v>0.6267035566144834</v>
      </c>
    </row>
    <row r="2619" spans="2:13" x14ac:dyDescent="0.2">
      <c r="B2619" s="20" t="s">
        <v>2602</v>
      </c>
      <c r="C2619" s="20">
        <v>1</v>
      </c>
      <c r="D2619" s="20">
        <v>0.79169999999999996</v>
      </c>
      <c r="E2619" s="29">
        <v>1</v>
      </c>
      <c r="F2619" s="29">
        <v>0.62268927537755059</v>
      </c>
      <c r="G2619" s="29">
        <v>0.68325000000000002</v>
      </c>
      <c r="H2619" s="29">
        <v>1</v>
      </c>
      <c r="I2619" s="29">
        <v>0.62268927537755059</v>
      </c>
      <c r="J2619" s="29">
        <v>0.77841981383567405</v>
      </c>
      <c r="K2619" s="29">
        <v>0.68087672974799984</v>
      </c>
      <c r="L2619" s="29">
        <v>0.6054990496503363</v>
      </c>
      <c r="M2619" s="29">
        <v>0.63957632057548719</v>
      </c>
    </row>
    <row r="2620" spans="2:13" x14ac:dyDescent="0.2">
      <c r="B2620" s="20" t="s">
        <v>2603</v>
      </c>
      <c r="C2620" s="20">
        <v>1</v>
      </c>
      <c r="D2620" s="20">
        <v>0.80120000000000002</v>
      </c>
      <c r="E2620" s="29">
        <v>1</v>
      </c>
      <c r="F2620" s="29">
        <v>0.60202676819854772</v>
      </c>
      <c r="G2620" s="29">
        <v>0.68325000000000002</v>
      </c>
      <c r="H2620" s="29">
        <v>1</v>
      </c>
      <c r="I2620" s="29">
        <v>0.60202676819854772</v>
      </c>
      <c r="J2620" s="29">
        <v>0.8130533245262872</v>
      </c>
      <c r="K2620" s="29">
        <v>0.68087672974799984</v>
      </c>
      <c r="L2620" s="29">
        <v>0.58396705732819365</v>
      </c>
      <c r="M2620" s="29">
        <v>0.61981290999173766</v>
      </c>
    </row>
    <row r="2621" spans="2:13" x14ac:dyDescent="0.2">
      <c r="B2621" s="20" t="s">
        <v>2604</v>
      </c>
      <c r="C2621" s="20">
        <v>1</v>
      </c>
      <c r="D2621" s="20">
        <v>0.67669999999999997</v>
      </c>
      <c r="E2621" s="29">
        <v>1</v>
      </c>
      <c r="F2621" s="29">
        <v>0.82561744383254854</v>
      </c>
      <c r="G2621" s="29">
        <v>0.68325000000000002</v>
      </c>
      <c r="H2621" s="29">
        <v>1</v>
      </c>
      <c r="I2621" s="29">
        <v>0.82561744383254854</v>
      </c>
      <c r="J2621" s="29">
        <v>0.45958102519318522</v>
      </c>
      <c r="K2621" s="29">
        <v>0.68087672974799984</v>
      </c>
      <c r="L2621" s="29">
        <v>0.80899688016430515</v>
      </c>
      <c r="M2621" s="29">
        <v>0.84107584693489112</v>
      </c>
    </row>
    <row r="2622" spans="2:13" x14ac:dyDescent="0.2">
      <c r="B2622" s="20" t="s">
        <v>2605</v>
      </c>
      <c r="C2622" s="20">
        <v>1</v>
      </c>
      <c r="D2622" s="20">
        <v>0.8165</v>
      </c>
      <c r="E2622" s="29">
        <v>1</v>
      </c>
      <c r="F2622" s="29">
        <v>0.56800162396357434</v>
      </c>
      <c r="G2622" s="29">
        <v>0.68325000000000002</v>
      </c>
      <c r="H2622" s="29">
        <v>1</v>
      </c>
      <c r="I2622" s="29">
        <v>0.56800162396357434</v>
      </c>
      <c r="J2622" s="29">
        <v>0.87209996369998688</v>
      </c>
      <c r="K2622" s="29">
        <v>0.68087672974799984</v>
      </c>
      <c r="L2622" s="29">
        <v>0.54821039185508591</v>
      </c>
      <c r="M2622" s="29">
        <v>0.58757811003393134</v>
      </c>
    </row>
    <row r="2623" spans="2:13" x14ac:dyDescent="0.2">
      <c r="B2623" s="20" t="s">
        <v>2606</v>
      </c>
      <c r="C2623" s="20">
        <v>1</v>
      </c>
      <c r="D2623" s="20">
        <v>0.60919999999999996</v>
      </c>
      <c r="E2623" s="29">
        <v>1</v>
      </c>
      <c r="F2623" s="29">
        <v>0.89784208224772555</v>
      </c>
      <c r="G2623" s="29">
        <v>0.68325000000000002</v>
      </c>
      <c r="H2623" s="29">
        <v>1</v>
      </c>
      <c r="I2623" s="29">
        <v>0.89784208224772555</v>
      </c>
      <c r="J2623" s="29">
        <v>0.33731529778636926</v>
      </c>
      <c r="K2623" s="29">
        <v>0.68087672974799984</v>
      </c>
      <c r="L2623" s="29">
        <v>0.88199290875261693</v>
      </c>
      <c r="M2623" s="29">
        <v>0.91177552766052294</v>
      </c>
    </row>
    <row r="2624" spans="2:13" x14ac:dyDescent="0.2">
      <c r="B2624" s="20" t="s">
        <v>2607</v>
      </c>
      <c r="C2624" s="20">
        <v>1</v>
      </c>
      <c r="D2624" s="20">
        <v>0.74980000000000002</v>
      </c>
      <c r="E2624" s="29">
        <v>1</v>
      </c>
      <c r="F2624" s="29">
        <v>0.70785009356703332</v>
      </c>
      <c r="G2624" s="29">
        <v>0.68325000000000002</v>
      </c>
      <c r="H2624" s="29">
        <v>1</v>
      </c>
      <c r="I2624" s="29">
        <v>0.70785009356703332</v>
      </c>
      <c r="J2624" s="29">
        <v>0.64243949031381853</v>
      </c>
      <c r="K2624" s="29">
        <v>0.68087672974799984</v>
      </c>
      <c r="L2624" s="29">
        <v>0.69233345502841426</v>
      </c>
      <c r="M2624" s="29">
        <v>0.72289739023344524</v>
      </c>
    </row>
    <row r="2625" spans="2:13" x14ac:dyDescent="0.2">
      <c r="B2625" s="20" t="s">
        <v>2608</v>
      </c>
      <c r="C2625" s="20">
        <v>1</v>
      </c>
      <c r="D2625" s="20">
        <v>0.76880000000000004</v>
      </c>
      <c r="E2625" s="29">
        <v>1</v>
      </c>
      <c r="F2625" s="29">
        <v>0.67058728193881034</v>
      </c>
      <c r="G2625" s="29">
        <v>0.68325000000000002</v>
      </c>
      <c r="H2625" s="29">
        <v>1</v>
      </c>
      <c r="I2625" s="29">
        <v>0.67058728193881034</v>
      </c>
      <c r="J2625" s="29">
        <v>0.70087815646726648</v>
      </c>
      <c r="K2625" s="29">
        <v>0.68087672974799984</v>
      </c>
      <c r="L2625" s="29">
        <v>0.65473323174153053</v>
      </c>
      <c r="M2625" s="29">
        <v>0.6860624053383324</v>
      </c>
    </row>
    <row r="2626" spans="2:13" x14ac:dyDescent="0.2">
      <c r="B2626" s="20" t="s">
        <v>2609</v>
      </c>
      <c r="C2626" s="20">
        <v>1</v>
      </c>
      <c r="D2626" s="20">
        <v>0.85980000000000001</v>
      </c>
      <c r="E2626" s="29">
        <v>1</v>
      </c>
      <c r="F2626" s="29">
        <v>0.46926022785169447</v>
      </c>
      <c r="G2626" s="29">
        <v>0.68325000000000002</v>
      </c>
      <c r="H2626" s="29">
        <v>1</v>
      </c>
      <c r="I2626" s="29">
        <v>0.46926022785169447</v>
      </c>
      <c r="J2626" s="29">
        <v>1.0634913043920713</v>
      </c>
      <c r="K2626" s="29">
        <v>0.68087672974799984</v>
      </c>
      <c r="L2626" s="29">
        <v>0.44346948305149042</v>
      </c>
      <c r="M2626" s="29">
        <v>0.49521622087253092</v>
      </c>
    </row>
    <row r="2627" spans="2:13" x14ac:dyDescent="0.2">
      <c r="B2627" s="20" t="s">
        <v>2610</v>
      </c>
      <c r="C2627" s="20">
        <v>1</v>
      </c>
      <c r="D2627" s="20">
        <v>0.84289999999999998</v>
      </c>
      <c r="E2627" s="29">
        <v>1</v>
      </c>
      <c r="F2627" s="29">
        <v>0.50794016569810485</v>
      </c>
      <c r="G2627" s="29">
        <v>0.68325000000000002</v>
      </c>
      <c r="H2627" s="29">
        <v>1</v>
      </c>
      <c r="I2627" s="29">
        <v>0.50794016569810485</v>
      </c>
      <c r="J2627" s="29">
        <v>0.98424378215149166</v>
      </c>
      <c r="K2627" s="29">
        <v>0.68087672974799984</v>
      </c>
      <c r="L2627" s="29">
        <v>0.48455218863954025</v>
      </c>
      <c r="M2627" s="29">
        <v>0.53129343955690178</v>
      </c>
    </row>
    <row r="2628" spans="2:13" x14ac:dyDescent="0.2">
      <c r="B2628" s="20" t="s">
        <v>2611</v>
      </c>
      <c r="C2628" s="20">
        <v>1</v>
      </c>
      <c r="D2628" s="20">
        <v>0.78900000000000003</v>
      </c>
      <c r="E2628" s="29">
        <v>1</v>
      </c>
      <c r="F2628" s="29">
        <v>0.62848486918052082</v>
      </c>
      <c r="G2628" s="29">
        <v>0.68325000000000002</v>
      </c>
      <c r="H2628" s="29">
        <v>1</v>
      </c>
      <c r="I2628" s="29">
        <v>0.62848486918052082</v>
      </c>
      <c r="J2628" s="29">
        <v>0.76884862111179852</v>
      </c>
      <c r="K2628" s="29">
        <v>0.68087672974799984</v>
      </c>
      <c r="L2628" s="29">
        <v>0.61150905570286118</v>
      </c>
      <c r="M2628" s="29">
        <v>0.64514934412203362</v>
      </c>
    </row>
    <row r="2629" spans="2:13" x14ac:dyDescent="0.2">
      <c r="B2629" s="20" t="s">
        <v>2612</v>
      </c>
      <c r="C2629" s="20">
        <v>1</v>
      </c>
      <c r="D2629" s="20">
        <v>0.65239999999999998</v>
      </c>
      <c r="E2629" s="29">
        <v>1</v>
      </c>
      <c r="F2629" s="29">
        <v>0.85539704517117321</v>
      </c>
      <c r="G2629" s="29">
        <v>0.68325000000000002</v>
      </c>
      <c r="H2629" s="29">
        <v>1</v>
      </c>
      <c r="I2629" s="29">
        <v>0.85539704517117321</v>
      </c>
      <c r="J2629" s="29">
        <v>0.41115418094074313</v>
      </c>
      <c r="K2629" s="29">
        <v>0.68087672974799984</v>
      </c>
      <c r="L2629" s="29">
        <v>0.83873677552594028</v>
      </c>
      <c r="M2629" s="29">
        <v>0.870601666293777</v>
      </c>
    </row>
    <row r="2630" spans="2:13" x14ac:dyDescent="0.2">
      <c r="B2630" s="20" t="s">
        <v>2613</v>
      </c>
      <c r="C2630" s="20">
        <v>1</v>
      </c>
      <c r="D2630" s="20">
        <v>0.70369999999999999</v>
      </c>
      <c r="E2630" s="29">
        <v>1</v>
      </c>
      <c r="F2630" s="29">
        <v>0.78708484650832222</v>
      </c>
      <c r="G2630" s="29">
        <v>0.68325000000000002</v>
      </c>
      <c r="H2630" s="29">
        <v>1</v>
      </c>
      <c r="I2630" s="29">
        <v>0.78708484650832222</v>
      </c>
      <c r="J2630" s="29">
        <v>0.52010677426531415</v>
      </c>
      <c r="K2630" s="29">
        <v>0.68087672974799984</v>
      </c>
      <c r="L2630" s="29">
        <v>0.77088059970492306</v>
      </c>
      <c r="M2630" s="29">
        <v>0.80243677107551203</v>
      </c>
    </row>
    <row r="2631" spans="2:13" x14ac:dyDescent="0.2">
      <c r="B2631" s="20" t="s">
        <v>2614</v>
      </c>
      <c r="C2631" s="20">
        <v>1</v>
      </c>
      <c r="D2631" s="20">
        <v>0.65559999999999996</v>
      </c>
      <c r="E2631" s="29">
        <v>1</v>
      </c>
      <c r="F2631" s="29">
        <v>0.8517316928384211</v>
      </c>
      <c r="G2631" s="29">
        <v>0.68325000000000002</v>
      </c>
      <c r="H2631" s="29">
        <v>1</v>
      </c>
      <c r="I2631" s="29">
        <v>0.8517316928384211</v>
      </c>
      <c r="J2631" s="29">
        <v>0.41722734161450692</v>
      </c>
      <c r="K2631" s="29">
        <v>0.68087672974799984</v>
      </c>
      <c r="L2631" s="29">
        <v>0.83505560908092291</v>
      </c>
      <c r="M2631" s="29">
        <v>0.86699034950185438</v>
      </c>
    </row>
    <row r="2632" spans="2:13" x14ac:dyDescent="0.2">
      <c r="B2632" s="20" t="s">
        <v>2615</v>
      </c>
      <c r="C2632" s="20">
        <v>1</v>
      </c>
      <c r="D2632" s="20">
        <v>0.77800000000000002</v>
      </c>
      <c r="E2632" s="29">
        <v>1</v>
      </c>
      <c r="F2632" s="29">
        <v>0.65170230841807675</v>
      </c>
      <c r="G2632" s="29">
        <v>0.68325000000000002</v>
      </c>
      <c r="H2632" s="29">
        <v>1</v>
      </c>
      <c r="I2632" s="29">
        <v>0.65170230841807675</v>
      </c>
      <c r="J2632" s="29">
        <v>0.73105603792595997</v>
      </c>
      <c r="K2632" s="29">
        <v>0.68087672974799984</v>
      </c>
      <c r="L2632" s="29">
        <v>0.63544283751794894</v>
      </c>
      <c r="M2632" s="29">
        <v>0.66761592155000382</v>
      </c>
    </row>
    <row r="2633" spans="2:13" x14ac:dyDescent="0.2">
      <c r="B2633" s="20" t="s">
        <v>2616</v>
      </c>
      <c r="C2633" s="20">
        <v>1</v>
      </c>
      <c r="D2633" s="20">
        <v>0.89959999999999996</v>
      </c>
      <c r="E2633" s="29">
        <v>1</v>
      </c>
      <c r="F2633" s="29">
        <v>0.38039879177718477</v>
      </c>
      <c r="G2633" s="29">
        <v>0.68325000000000002</v>
      </c>
      <c r="H2633" s="29">
        <v>1</v>
      </c>
      <c r="I2633" s="29">
        <v>0.38039879177718477</v>
      </c>
      <c r="J2633" s="29">
        <v>1.2762523757901185</v>
      </c>
      <c r="K2633" s="29">
        <v>0.68087672974799984</v>
      </c>
      <c r="L2633" s="29">
        <v>0.34981625739313704</v>
      </c>
      <c r="M2633" s="29">
        <v>0.41196093835617681</v>
      </c>
    </row>
    <row r="2634" spans="2:13" x14ac:dyDescent="0.2">
      <c r="B2634" s="20" t="s">
        <v>2617</v>
      </c>
      <c r="C2634" s="20">
        <v>1</v>
      </c>
      <c r="D2634" s="20">
        <v>0.81579999999999997</v>
      </c>
      <c r="E2634" s="29">
        <v>1</v>
      </c>
      <c r="F2634" s="29">
        <v>0.56957503065307824</v>
      </c>
      <c r="G2634" s="29">
        <v>0.68325000000000002</v>
      </c>
      <c r="H2634" s="29">
        <v>1</v>
      </c>
      <c r="I2634" s="29">
        <v>0.56957503065307824</v>
      </c>
      <c r="J2634" s="29">
        <v>0.86930716164382826</v>
      </c>
      <c r="K2634" s="29">
        <v>0.68087672974799984</v>
      </c>
      <c r="L2634" s="29">
        <v>0.54987057044071663</v>
      </c>
      <c r="M2634" s="29">
        <v>0.58906155240857394</v>
      </c>
    </row>
    <row r="2635" spans="2:13" x14ac:dyDescent="0.2">
      <c r="B2635" s="20" t="s">
        <v>2618</v>
      </c>
      <c r="C2635" s="20">
        <v>1</v>
      </c>
      <c r="D2635" s="20">
        <v>0.7772</v>
      </c>
      <c r="E2635" s="29">
        <v>1</v>
      </c>
      <c r="F2635" s="29">
        <v>0.65336460038375854</v>
      </c>
      <c r="G2635" s="29">
        <v>0.68325000000000002</v>
      </c>
      <c r="H2635" s="29">
        <v>1</v>
      </c>
      <c r="I2635" s="29">
        <v>0.65336460038375854</v>
      </c>
      <c r="J2635" s="29">
        <v>0.72838107936404117</v>
      </c>
      <c r="K2635" s="29">
        <v>0.68087672974799984</v>
      </c>
      <c r="L2635" s="29">
        <v>0.63714730483563686</v>
      </c>
      <c r="M2635" s="29">
        <v>0.66923335963462882</v>
      </c>
    </row>
    <row r="2636" spans="2:13" x14ac:dyDescent="0.2">
      <c r="B2636" s="20" t="s">
        <v>2619</v>
      </c>
      <c r="C2636" s="20">
        <v>1</v>
      </c>
      <c r="D2636" s="20">
        <v>0.78979999999999995</v>
      </c>
      <c r="E2636" s="29">
        <v>1</v>
      </c>
      <c r="F2636" s="29">
        <v>0.62677142158522681</v>
      </c>
      <c r="G2636" s="29">
        <v>0.68325000000000002</v>
      </c>
      <c r="H2636" s="29">
        <v>1</v>
      </c>
      <c r="I2636" s="29">
        <v>0.62677142158522681</v>
      </c>
      <c r="J2636" s="29">
        <v>0.77167219555672772</v>
      </c>
      <c r="K2636" s="29">
        <v>0.68087672974799984</v>
      </c>
      <c r="L2636" s="29">
        <v>0.60973363845408202</v>
      </c>
      <c r="M2636" s="29">
        <v>0.64350028418058869</v>
      </c>
    </row>
    <row r="2637" spans="2:13" x14ac:dyDescent="0.2">
      <c r="B2637" s="20" t="s">
        <v>2620</v>
      </c>
      <c r="C2637" s="20">
        <v>1</v>
      </c>
      <c r="D2637" s="20">
        <v>0.82369999999999999</v>
      </c>
      <c r="E2637" s="29">
        <v>1</v>
      </c>
      <c r="F2637" s="29">
        <v>0.55174384684594724</v>
      </c>
      <c r="G2637" s="29">
        <v>0.68325000000000002</v>
      </c>
      <c r="H2637" s="29">
        <v>1</v>
      </c>
      <c r="I2637" s="29">
        <v>0.55174384684594724</v>
      </c>
      <c r="J2637" s="29">
        <v>0.90135190433471923</v>
      </c>
      <c r="K2637" s="29">
        <v>0.68087672974799984</v>
      </c>
      <c r="L2637" s="29">
        <v>0.53102648323540236</v>
      </c>
      <c r="M2637" s="29">
        <v>0.57228315907997351</v>
      </c>
    </row>
    <row r="2638" spans="2:13" x14ac:dyDescent="0.2">
      <c r="B2638" s="20" t="s">
        <v>2621</v>
      </c>
      <c r="C2638" s="20">
        <v>1</v>
      </c>
      <c r="D2638" s="20">
        <v>0.87929999999999997</v>
      </c>
      <c r="E2638" s="29">
        <v>1</v>
      </c>
      <c r="F2638" s="29">
        <v>0.42511277924865698</v>
      </c>
      <c r="G2638" s="29">
        <v>0.68325000000000002</v>
      </c>
      <c r="H2638" s="29">
        <v>1</v>
      </c>
      <c r="I2638" s="29">
        <v>0.42511277924865698</v>
      </c>
      <c r="J2638" s="29">
        <v>1.1628916367105206</v>
      </c>
      <c r="K2638" s="29">
        <v>0.68087672974799984</v>
      </c>
      <c r="L2638" s="29">
        <v>0.39674741108074446</v>
      </c>
      <c r="M2638" s="29">
        <v>0.45397996251947903</v>
      </c>
    </row>
    <row r="2639" spans="2:13" x14ac:dyDescent="0.2">
      <c r="B2639" s="20" t="s">
        <v>2622</v>
      </c>
      <c r="C2639" s="20">
        <v>1</v>
      </c>
      <c r="D2639" s="20">
        <v>0.64880000000000004</v>
      </c>
      <c r="E2639" s="29">
        <v>1</v>
      </c>
      <c r="F2639" s="29">
        <v>0.85943022972956706</v>
      </c>
      <c r="G2639" s="29">
        <v>0.68325000000000002</v>
      </c>
      <c r="H2639" s="29">
        <v>1</v>
      </c>
      <c r="I2639" s="29">
        <v>0.85943022972956706</v>
      </c>
      <c r="J2639" s="29">
        <v>0.40442747761460368</v>
      </c>
      <c r="K2639" s="29">
        <v>0.68087672974799984</v>
      </c>
      <c r="L2639" s="29">
        <v>0.84279546883843648</v>
      </c>
      <c r="M2639" s="29">
        <v>0.8745667403396743</v>
      </c>
    </row>
    <row r="2640" spans="2:13" x14ac:dyDescent="0.2">
      <c r="B2640" s="20" t="s">
        <v>2623</v>
      </c>
      <c r="C2640" s="20">
        <v>1</v>
      </c>
      <c r="D2640" s="20">
        <v>0.61480000000000001</v>
      </c>
      <c r="E2640" s="29">
        <v>1</v>
      </c>
      <c r="F2640" s="29">
        <v>0.89303785176437755</v>
      </c>
      <c r="G2640" s="29">
        <v>0.68325000000000002</v>
      </c>
      <c r="H2640" s="29">
        <v>1</v>
      </c>
      <c r="I2640" s="29">
        <v>0.89303785176437755</v>
      </c>
      <c r="J2640" s="29">
        <v>0.34608288691641664</v>
      </c>
      <c r="K2640" s="29">
        <v>0.68087672974799984</v>
      </c>
      <c r="L2640" s="29">
        <v>0.87702608835788542</v>
      </c>
      <c r="M2640" s="29">
        <v>0.90718544286157943</v>
      </c>
    </row>
    <row r="2641" spans="2:13" x14ac:dyDescent="0.2">
      <c r="B2641" s="20" t="s">
        <v>2624</v>
      </c>
      <c r="C2641" s="20">
        <v>1</v>
      </c>
      <c r="D2641" s="20">
        <v>0.89970000000000006</v>
      </c>
      <c r="E2641" s="29">
        <v>1</v>
      </c>
      <c r="F2641" s="29">
        <v>0.38018281556636369</v>
      </c>
      <c r="G2641" s="29">
        <v>0.68325000000000002</v>
      </c>
      <c r="H2641" s="29">
        <v>1</v>
      </c>
      <c r="I2641" s="29">
        <v>0.38018281556636369</v>
      </c>
      <c r="J2641" s="29">
        <v>1.2768373116333576</v>
      </c>
      <c r="K2641" s="29">
        <v>0.68087672974799984</v>
      </c>
      <c r="L2641" s="29">
        <v>0.34959085197855883</v>
      </c>
      <c r="M2641" s="29">
        <v>0.41175705452576217</v>
      </c>
    </row>
    <row r="2642" spans="2:13" x14ac:dyDescent="0.2">
      <c r="B2642" s="20" t="s">
        <v>2625</v>
      </c>
      <c r="C2642" s="20">
        <v>1</v>
      </c>
      <c r="D2642" s="20">
        <v>0.74099999999999999</v>
      </c>
      <c r="E2642" s="29">
        <v>1</v>
      </c>
      <c r="F2642" s="29">
        <v>0.72424394542747861</v>
      </c>
      <c r="G2642" s="29">
        <v>0.68325000000000002</v>
      </c>
      <c r="H2642" s="29">
        <v>1</v>
      </c>
      <c r="I2642" s="29">
        <v>0.72424394542747861</v>
      </c>
      <c r="J2642" s="29">
        <v>0.61704962359092042</v>
      </c>
      <c r="K2642" s="29">
        <v>0.68087672974799984</v>
      </c>
      <c r="L2642" s="29">
        <v>0.70870284709311793</v>
      </c>
      <c r="M2642" s="29">
        <v>0.73926095370503853</v>
      </c>
    </row>
    <row r="2643" spans="2:13" x14ac:dyDescent="0.2">
      <c r="B2643" s="20" t="s">
        <v>2626</v>
      </c>
      <c r="C2643" s="20">
        <v>1</v>
      </c>
      <c r="D2643" s="20">
        <v>0.64600000000000002</v>
      </c>
      <c r="E2643" s="29">
        <v>1</v>
      </c>
      <c r="F2643" s="29">
        <v>0.86250174005546132</v>
      </c>
      <c r="G2643" s="29">
        <v>0.68325000000000002</v>
      </c>
      <c r="H2643" s="29">
        <v>1</v>
      </c>
      <c r="I2643" s="29">
        <v>0.86250174005546132</v>
      </c>
      <c r="J2643" s="29">
        <v>0.3992717755875394</v>
      </c>
      <c r="K2643" s="29">
        <v>0.68087672974799984</v>
      </c>
      <c r="L2643" s="29">
        <v>0.84589243754807086</v>
      </c>
      <c r="M2643" s="29">
        <v>0.87758000554903792</v>
      </c>
    </row>
    <row r="2644" spans="2:13" x14ac:dyDescent="0.2">
      <c r="B2644" s="20" t="s">
        <v>2627</v>
      </c>
      <c r="C2644" s="20">
        <v>1</v>
      </c>
      <c r="D2644" s="20">
        <v>0.76</v>
      </c>
      <c r="E2644" s="29">
        <v>1</v>
      </c>
      <c r="F2644" s="29">
        <v>0.68815091834021214</v>
      </c>
      <c r="G2644" s="29">
        <v>0.68325000000000002</v>
      </c>
      <c r="H2644" s="29">
        <v>1</v>
      </c>
      <c r="I2644" s="29">
        <v>0.68815091834021214</v>
      </c>
      <c r="J2644" s="29">
        <v>0.67317873379790083</v>
      </c>
      <c r="K2644" s="29">
        <v>0.68087672974799984</v>
      </c>
      <c r="L2644" s="29">
        <v>0.67252962420223095</v>
      </c>
      <c r="M2644" s="29">
        <v>0.70335572113733269</v>
      </c>
    </row>
    <row r="2645" spans="2:13" x14ac:dyDescent="0.2">
      <c r="B2645" s="20" t="s">
        <v>2628</v>
      </c>
      <c r="C2645" s="20">
        <v>1</v>
      </c>
      <c r="D2645" s="20">
        <v>0.87549999999999994</v>
      </c>
      <c r="E2645" s="29">
        <v>1</v>
      </c>
      <c r="F2645" s="29">
        <v>0.43364501121145782</v>
      </c>
      <c r="G2645" s="29">
        <v>0.68325000000000002</v>
      </c>
      <c r="H2645" s="29">
        <v>1</v>
      </c>
      <c r="I2645" s="29">
        <v>0.43364501121145782</v>
      </c>
      <c r="J2645" s="29">
        <v>1.1428183047420013</v>
      </c>
      <c r="K2645" s="29">
        <v>0.68087672974799984</v>
      </c>
      <c r="L2645" s="29">
        <v>0.40575366196691282</v>
      </c>
      <c r="M2645" s="29">
        <v>0.46196315094747142</v>
      </c>
    </row>
    <row r="2646" spans="2:13" x14ac:dyDescent="0.2">
      <c r="B2646" s="20" t="s">
        <v>2629</v>
      </c>
      <c r="C2646" s="20">
        <v>1</v>
      </c>
      <c r="D2646" s="20">
        <v>0.7369</v>
      </c>
      <c r="E2646" s="29">
        <v>1</v>
      </c>
      <c r="F2646" s="29">
        <v>0.73168443262308924</v>
      </c>
      <c r="G2646" s="29">
        <v>0.68325000000000002</v>
      </c>
      <c r="H2646" s="29">
        <v>1</v>
      </c>
      <c r="I2646" s="29">
        <v>0.73168443262308924</v>
      </c>
      <c r="J2646" s="29">
        <v>0.60556536482103607</v>
      </c>
      <c r="K2646" s="29">
        <v>0.68087672974799984</v>
      </c>
      <c r="L2646" s="29">
        <v>0.71610370519637356</v>
      </c>
      <c r="M2646" s="29">
        <v>0.7467125123289764</v>
      </c>
    </row>
    <row r="2647" spans="2:13" x14ac:dyDescent="0.2">
      <c r="B2647" s="20" t="s">
        <v>2630</v>
      </c>
      <c r="C2647" s="20">
        <v>1</v>
      </c>
      <c r="D2647" s="20">
        <v>0.69840000000000002</v>
      </c>
      <c r="E2647" s="29">
        <v>1</v>
      </c>
      <c r="F2647" s="29">
        <v>0.79511100954599212</v>
      </c>
      <c r="G2647" s="29">
        <v>0.68325000000000002</v>
      </c>
      <c r="H2647" s="29">
        <v>1</v>
      </c>
      <c r="I2647" s="29">
        <v>0.79511100954599212</v>
      </c>
      <c r="J2647" s="29">
        <v>0.50762783481040252</v>
      </c>
      <c r="K2647" s="29">
        <v>0.68087672974799984</v>
      </c>
      <c r="L2647" s="29">
        <v>0.77880280189612205</v>
      </c>
      <c r="M2647" s="29">
        <v>0.81050940704700869</v>
      </c>
    </row>
    <row r="2648" spans="2:13" x14ac:dyDescent="0.2">
      <c r="B2648" s="20" t="s">
        <v>2631</v>
      </c>
      <c r="C2648" s="20">
        <v>1</v>
      </c>
      <c r="D2648" s="20">
        <v>0.77439999999999998</v>
      </c>
      <c r="E2648" s="29">
        <v>1</v>
      </c>
      <c r="F2648" s="29">
        <v>0.65915300946576982</v>
      </c>
      <c r="G2648" s="29">
        <v>0.68325000000000002</v>
      </c>
      <c r="H2648" s="29">
        <v>1</v>
      </c>
      <c r="I2648" s="29">
        <v>0.65915300946576982</v>
      </c>
      <c r="J2648" s="29">
        <v>0.71909556832630916</v>
      </c>
      <c r="K2648" s="29">
        <v>0.68087672974799984</v>
      </c>
      <c r="L2648" s="29">
        <v>0.64307282948850752</v>
      </c>
      <c r="M2648" s="29">
        <v>0.67487501225540092</v>
      </c>
    </row>
    <row r="2649" spans="2:13" x14ac:dyDescent="0.2">
      <c r="B2649" s="20" t="s">
        <v>2632</v>
      </c>
      <c r="C2649" s="20">
        <v>1</v>
      </c>
      <c r="D2649" s="20">
        <v>0.83940000000000003</v>
      </c>
      <c r="E2649" s="29">
        <v>1</v>
      </c>
      <c r="F2649" s="29">
        <v>0.51595423074044333</v>
      </c>
      <c r="G2649" s="29">
        <v>0.68325000000000002</v>
      </c>
      <c r="H2649" s="29">
        <v>1</v>
      </c>
      <c r="I2649" s="29">
        <v>0.51595423074044333</v>
      </c>
      <c r="J2649" s="29">
        <v>0.96858474632908231</v>
      </c>
      <c r="K2649" s="29">
        <v>0.68087672974799984</v>
      </c>
      <c r="L2649" s="29">
        <v>0.49306570541428463</v>
      </c>
      <c r="M2649" s="29">
        <v>0.53877601767789673</v>
      </c>
    </row>
    <row r="2650" spans="2:13" x14ac:dyDescent="0.2">
      <c r="B2650" s="20" t="s">
        <v>2633</v>
      </c>
      <c r="C2650" s="20">
        <v>1</v>
      </c>
      <c r="D2650" s="20">
        <v>0.78159999999999996</v>
      </c>
      <c r="E2650" s="29">
        <v>1</v>
      </c>
      <c r="F2650" s="29">
        <v>0.64417665878101893</v>
      </c>
      <c r="G2650" s="29">
        <v>0.68325000000000002</v>
      </c>
      <c r="H2650" s="29">
        <v>1</v>
      </c>
      <c r="I2650" s="29">
        <v>0.64417665878101893</v>
      </c>
      <c r="J2650" s="29">
        <v>0.7432154419083894</v>
      </c>
      <c r="K2650" s="29">
        <v>0.68087672974799984</v>
      </c>
      <c r="L2650" s="29">
        <v>0.62771076730940811</v>
      </c>
      <c r="M2650" s="29">
        <v>0.66030839228414917</v>
      </c>
    </row>
    <row r="2651" spans="2:13" x14ac:dyDescent="0.2">
      <c r="B2651" s="20" t="s">
        <v>2634</v>
      </c>
      <c r="C2651" s="20">
        <v>1</v>
      </c>
      <c r="D2651" s="20">
        <v>0.80579999999999996</v>
      </c>
      <c r="E2651" s="29">
        <v>1</v>
      </c>
      <c r="F2651" s="29">
        <v>0.59188445496545627</v>
      </c>
      <c r="G2651" s="29">
        <v>0.68325000000000002</v>
      </c>
      <c r="H2651" s="29">
        <v>1</v>
      </c>
      <c r="I2651" s="29">
        <v>0.59188445496545627</v>
      </c>
      <c r="J2651" s="29">
        <v>0.83037277480862559</v>
      </c>
      <c r="K2651" s="29">
        <v>0.68087672974799984</v>
      </c>
      <c r="L2651" s="29">
        <v>0.57334352724834259</v>
      </c>
      <c r="M2651" s="29">
        <v>0.61016749427422556</v>
      </c>
    </row>
    <row r="2652" spans="2:13" x14ac:dyDescent="0.2">
      <c r="B2652" s="20" t="s">
        <v>2635</v>
      </c>
      <c r="C2652" s="20">
        <v>1</v>
      </c>
      <c r="D2652" s="20">
        <v>0.61360000000000003</v>
      </c>
      <c r="E2652" s="29">
        <v>1</v>
      </c>
      <c r="F2652" s="29">
        <v>0.89408378970150759</v>
      </c>
      <c r="G2652" s="29">
        <v>0.68325000000000002</v>
      </c>
      <c r="H2652" s="29">
        <v>1</v>
      </c>
      <c r="I2652" s="29">
        <v>0.89408378970150759</v>
      </c>
      <c r="J2652" s="29">
        <v>0.34418513221903563</v>
      </c>
      <c r="K2652" s="29">
        <v>0.68087672974799984</v>
      </c>
      <c r="L2652" s="29">
        <v>0.87810558974066732</v>
      </c>
      <c r="M2652" s="29">
        <v>0.90818652411106437</v>
      </c>
    </row>
    <row r="2653" spans="2:13" x14ac:dyDescent="0.2">
      <c r="B2653" s="20" t="s">
        <v>2636</v>
      </c>
      <c r="C2653" s="20">
        <v>1</v>
      </c>
      <c r="D2653" s="20">
        <v>0.78510000000000002</v>
      </c>
      <c r="E2653" s="29">
        <v>1</v>
      </c>
      <c r="F2653" s="29">
        <v>0.63679106743162772</v>
      </c>
      <c r="G2653" s="29">
        <v>0.68325000000000002</v>
      </c>
      <c r="H2653" s="29">
        <v>1</v>
      </c>
      <c r="I2653" s="29">
        <v>0.63679106743162772</v>
      </c>
      <c r="J2653" s="29">
        <v>0.75523094935130497</v>
      </c>
      <c r="K2653" s="29">
        <v>0.68087672974799984</v>
      </c>
      <c r="L2653" s="29">
        <v>0.62009831394907944</v>
      </c>
      <c r="M2653" s="29">
        <v>0.65316060069002779</v>
      </c>
    </row>
    <row r="2654" spans="2:13" x14ac:dyDescent="0.2">
      <c r="B2654" s="20" t="s">
        <v>2637</v>
      </c>
      <c r="C2654" s="20">
        <v>1</v>
      </c>
      <c r="D2654" s="20">
        <v>0.85240000000000005</v>
      </c>
      <c r="E2654" s="29">
        <v>1</v>
      </c>
      <c r="F2654" s="29">
        <v>0.48617899894309602</v>
      </c>
      <c r="G2654" s="29">
        <v>0.68325000000000002</v>
      </c>
      <c r="H2654" s="29">
        <v>1</v>
      </c>
      <c r="I2654" s="29">
        <v>0.48617899894309602</v>
      </c>
      <c r="J2654" s="29">
        <v>1.0280348277356799</v>
      </c>
      <c r="K2654" s="29">
        <v>0.68087672974799984</v>
      </c>
      <c r="L2654" s="29">
        <v>0.46143235264225235</v>
      </c>
      <c r="M2654" s="29">
        <v>0.51099359454642379</v>
      </c>
    </row>
    <row r="2655" spans="2:13" x14ac:dyDescent="0.2">
      <c r="B2655" s="20" t="s">
        <v>2638</v>
      </c>
      <c r="C2655" s="20">
        <v>1</v>
      </c>
      <c r="D2655" s="20">
        <v>0.7913</v>
      </c>
      <c r="E2655" s="29">
        <v>1</v>
      </c>
      <c r="F2655" s="29">
        <v>0.62355014408981035</v>
      </c>
      <c r="G2655" s="29">
        <v>0.68325000000000002</v>
      </c>
      <c r="H2655" s="29">
        <v>1</v>
      </c>
      <c r="I2655" s="29">
        <v>0.62355014408981035</v>
      </c>
      <c r="J2655" s="29">
        <v>0.77699437660678672</v>
      </c>
      <c r="K2655" s="29">
        <v>0.68087672974799984</v>
      </c>
      <c r="L2655" s="29">
        <v>0.60639262409377481</v>
      </c>
      <c r="M2655" s="29">
        <v>0.64040327447377532</v>
      </c>
    </row>
    <row r="2656" spans="2:13" x14ac:dyDescent="0.2">
      <c r="B2656" s="20" t="s">
        <v>2639</v>
      </c>
      <c r="C2656" s="20">
        <v>1</v>
      </c>
      <c r="D2656" s="20">
        <v>0.82079999999999997</v>
      </c>
      <c r="E2656" s="29">
        <v>1</v>
      </c>
      <c r="F2656" s="29">
        <v>0.55830743874069999</v>
      </c>
      <c r="G2656" s="29">
        <v>0.68325000000000002</v>
      </c>
      <c r="H2656" s="29">
        <v>1</v>
      </c>
      <c r="I2656" s="29">
        <v>0.55830743874069999</v>
      </c>
      <c r="J2656" s="29">
        <v>0.88945367823066768</v>
      </c>
      <c r="K2656" s="29">
        <v>0.68087672974799984</v>
      </c>
      <c r="L2656" s="29">
        <v>0.53797003524766152</v>
      </c>
      <c r="M2656" s="29">
        <v>0.57845111322305698</v>
      </c>
    </row>
    <row r="2657" spans="2:13" x14ac:dyDescent="0.2">
      <c r="B2657" s="20" t="s">
        <v>2640</v>
      </c>
      <c r="C2657" s="20">
        <v>1</v>
      </c>
      <c r="D2657" s="20">
        <v>0.89480000000000004</v>
      </c>
      <c r="E2657" s="29">
        <v>1</v>
      </c>
      <c r="F2657" s="29">
        <v>0.39081993349632804</v>
      </c>
      <c r="G2657" s="29">
        <v>0.68325000000000002</v>
      </c>
      <c r="H2657" s="29">
        <v>1</v>
      </c>
      <c r="I2657" s="29">
        <v>0.39081993349632804</v>
      </c>
      <c r="J2657" s="29">
        <v>1.2484883343624216</v>
      </c>
      <c r="K2657" s="29">
        <v>0.68087672974799984</v>
      </c>
      <c r="L2657" s="29">
        <v>0.36070837327827837</v>
      </c>
      <c r="M2657" s="29">
        <v>0.42178671861872846</v>
      </c>
    </row>
    <row r="2658" spans="2:13" x14ac:dyDescent="0.2">
      <c r="B2658" s="20" t="s">
        <v>2641</v>
      </c>
      <c r="C2658" s="20">
        <v>1</v>
      </c>
      <c r="D2658" s="20">
        <v>0.73509999999999998</v>
      </c>
      <c r="E2658" s="29">
        <v>1</v>
      </c>
      <c r="F2658" s="29">
        <v>0.73491053322260591</v>
      </c>
      <c r="G2658" s="29">
        <v>0.68325000000000002</v>
      </c>
      <c r="H2658" s="29">
        <v>1</v>
      </c>
      <c r="I2658" s="29">
        <v>0.73491053322260591</v>
      </c>
      <c r="J2658" s="29">
        <v>0.60059124873854575</v>
      </c>
      <c r="K2658" s="29">
        <v>0.68087672974799984</v>
      </c>
      <c r="L2658" s="29">
        <v>0.71930778680635277</v>
      </c>
      <c r="M2658" s="29">
        <v>0.74994747549305585</v>
      </c>
    </row>
    <row r="2659" spans="2:13" x14ac:dyDescent="0.2">
      <c r="B2659" s="20" t="s">
        <v>2642</v>
      </c>
      <c r="C2659" s="20">
        <v>1</v>
      </c>
      <c r="D2659" s="20">
        <v>0.62639999999999996</v>
      </c>
      <c r="E2659" s="29">
        <v>1</v>
      </c>
      <c r="F2659" s="29">
        <v>0.88245093503410998</v>
      </c>
      <c r="G2659" s="29">
        <v>0.68325000000000002</v>
      </c>
      <c r="H2659" s="29">
        <v>1</v>
      </c>
      <c r="I2659" s="29">
        <v>0.88245093503410998</v>
      </c>
      <c r="J2659" s="29">
        <v>0.36497599872398778</v>
      </c>
      <c r="K2659" s="29">
        <v>0.68087672974799984</v>
      </c>
      <c r="L2659" s="29">
        <v>0.86615289270073603</v>
      </c>
      <c r="M2659" s="29">
        <v>0.89700042304653349</v>
      </c>
    </row>
    <row r="2660" spans="2:13" x14ac:dyDescent="0.2">
      <c r="B2660" s="20" t="s">
        <v>2643</v>
      </c>
      <c r="C2660" s="20">
        <v>1</v>
      </c>
      <c r="D2660" s="20">
        <v>0.89770000000000005</v>
      </c>
      <c r="E2660" s="29">
        <v>1</v>
      </c>
      <c r="F2660" s="29">
        <v>0.38451125026304317</v>
      </c>
      <c r="G2660" s="29">
        <v>0.68325000000000002</v>
      </c>
      <c r="H2660" s="29">
        <v>1</v>
      </c>
      <c r="I2660" s="29">
        <v>0.38451125026304317</v>
      </c>
      <c r="J2660" s="29">
        <v>1.2651893687772375</v>
      </c>
      <c r="K2660" s="29">
        <v>0.68087672974799984</v>
      </c>
      <c r="L2660" s="29">
        <v>0.35411086956908711</v>
      </c>
      <c r="M2660" s="29">
        <v>0.41584119464712282</v>
      </c>
    </row>
    <row r="2661" spans="2:13" x14ac:dyDescent="0.2">
      <c r="B2661" s="20" t="s">
        <v>2644</v>
      </c>
      <c r="C2661" s="20">
        <v>1</v>
      </c>
      <c r="D2661" s="20">
        <v>0.68330000000000002</v>
      </c>
      <c r="E2661" s="29">
        <v>1</v>
      </c>
      <c r="F2661" s="29">
        <v>0.81673706072912577</v>
      </c>
      <c r="G2661" s="29">
        <v>0.68325000000000002</v>
      </c>
      <c r="H2661" s="29">
        <v>1</v>
      </c>
      <c r="I2661" s="29">
        <v>0.81673706072912577</v>
      </c>
      <c r="J2661" s="29">
        <v>0.47369215520175578</v>
      </c>
      <c r="K2661" s="29">
        <v>0.68087672974799984</v>
      </c>
      <c r="L2661" s="29">
        <v>0.80018767525959955</v>
      </c>
      <c r="M2661" s="29">
        <v>0.83220317999522486</v>
      </c>
    </row>
    <row r="2662" spans="2:13" x14ac:dyDescent="0.2">
      <c r="B2662" s="20" t="s">
        <v>2645</v>
      </c>
      <c r="C2662" s="20">
        <v>1</v>
      </c>
      <c r="D2662" s="20">
        <v>0.6522</v>
      </c>
      <c r="E2662" s="29">
        <v>1</v>
      </c>
      <c r="F2662" s="29">
        <v>0.85562361086126459</v>
      </c>
      <c r="G2662" s="29">
        <v>0.68325000000000002</v>
      </c>
      <c r="H2662" s="29">
        <v>1</v>
      </c>
      <c r="I2662" s="29">
        <v>0.85562361086126459</v>
      </c>
      <c r="J2662" s="29">
        <v>0.41077755703178537</v>
      </c>
      <c r="K2662" s="29">
        <v>0.68087672974799984</v>
      </c>
      <c r="L2662" s="29">
        <v>0.83896454428019329</v>
      </c>
      <c r="M2662" s="29">
        <v>0.87082465033794798</v>
      </c>
    </row>
    <row r="2663" spans="2:13" x14ac:dyDescent="0.2">
      <c r="B2663" s="20" t="s">
        <v>2646</v>
      </c>
      <c r="C2663" s="20">
        <v>1</v>
      </c>
      <c r="D2663" s="20">
        <v>0.69879999999999998</v>
      </c>
      <c r="E2663" s="29">
        <v>1</v>
      </c>
      <c r="F2663" s="29">
        <v>0.7945131789595673</v>
      </c>
      <c r="G2663" s="29">
        <v>0.68325000000000002</v>
      </c>
      <c r="H2663" s="29">
        <v>1</v>
      </c>
      <c r="I2663" s="29">
        <v>0.7945131789595673</v>
      </c>
      <c r="J2663" s="29">
        <v>0.50855910488898171</v>
      </c>
      <c r="K2663" s="29">
        <v>0.68087672974799984</v>
      </c>
      <c r="L2663" s="29">
        <v>0.7782125508033948</v>
      </c>
      <c r="M2663" s="29">
        <v>0.80990840784401874</v>
      </c>
    </row>
    <row r="2664" spans="2:13" x14ac:dyDescent="0.2">
      <c r="B2664" s="20" t="s">
        <v>2647</v>
      </c>
      <c r="C2664" s="20">
        <v>1</v>
      </c>
      <c r="D2664" s="20">
        <v>0.79179999999999995</v>
      </c>
      <c r="E2664" s="29">
        <v>1</v>
      </c>
      <c r="F2664" s="29">
        <v>0.62247393696819053</v>
      </c>
      <c r="G2664" s="29">
        <v>0.68325000000000002</v>
      </c>
      <c r="H2664" s="29">
        <v>1</v>
      </c>
      <c r="I2664" s="29">
        <v>0.62247393696819053</v>
      </c>
      <c r="J2664" s="29">
        <v>0.77877658155563001</v>
      </c>
      <c r="K2664" s="29">
        <v>0.68087672974799984</v>
      </c>
      <c r="L2664" s="29">
        <v>0.60527548401185172</v>
      </c>
      <c r="M2664" s="29">
        <v>0.63936951179277335</v>
      </c>
    </row>
    <row r="2665" spans="2:13" x14ac:dyDescent="0.2">
      <c r="B2665" s="20" t="s">
        <v>2648</v>
      </c>
      <c r="C2665" s="20">
        <v>1</v>
      </c>
      <c r="D2665" s="20">
        <v>0.66979999999999995</v>
      </c>
      <c r="E2665" s="29">
        <v>1</v>
      </c>
      <c r="F2665" s="29">
        <v>0.83453488046169821</v>
      </c>
      <c r="G2665" s="29">
        <v>0.68325000000000002</v>
      </c>
      <c r="H2665" s="29">
        <v>1</v>
      </c>
      <c r="I2665" s="29">
        <v>0.83453488046169821</v>
      </c>
      <c r="J2665" s="29">
        <v>0.44527773724234482</v>
      </c>
      <c r="K2665" s="29">
        <v>0.68087672974799984</v>
      </c>
      <c r="L2665" s="29">
        <v>0.81786626139288487</v>
      </c>
      <c r="M2665" s="29">
        <v>0.84995787068616713</v>
      </c>
    </row>
    <row r="2666" spans="2:13" x14ac:dyDescent="0.2">
      <c r="B2666" s="20" t="s">
        <v>2649</v>
      </c>
      <c r="C2666" s="20">
        <v>1</v>
      </c>
      <c r="D2666" s="20">
        <v>0.61950000000000005</v>
      </c>
      <c r="E2666" s="29">
        <v>1</v>
      </c>
      <c r="F2666" s="29">
        <v>0.88885331989278882</v>
      </c>
      <c r="G2666" s="29">
        <v>0.68325000000000002</v>
      </c>
      <c r="H2666" s="29">
        <v>1</v>
      </c>
      <c r="I2666" s="29">
        <v>0.88885331989278882</v>
      </c>
      <c r="J2666" s="29">
        <v>0.3536170510766164</v>
      </c>
      <c r="K2666" s="29">
        <v>0.68087672974799984</v>
      </c>
      <c r="L2666" s="29">
        <v>0.87271706369520075</v>
      </c>
      <c r="M2666" s="29">
        <v>0.90317087674757834</v>
      </c>
    </row>
    <row r="2667" spans="2:13" x14ac:dyDescent="0.2">
      <c r="B2667" s="20" t="s">
        <v>2650</v>
      </c>
      <c r="C2667" s="20">
        <v>1</v>
      </c>
      <c r="D2667" s="20">
        <v>0.7298</v>
      </c>
      <c r="E2667" s="29">
        <v>1</v>
      </c>
      <c r="F2667" s="29">
        <v>0.74426444746403819</v>
      </c>
      <c r="G2667" s="29">
        <v>0.68325000000000002</v>
      </c>
      <c r="H2667" s="29">
        <v>1</v>
      </c>
      <c r="I2667" s="29">
        <v>0.74426444746403819</v>
      </c>
      <c r="J2667" s="29">
        <v>0.58618124256097814</v>
      </c>
      <c r="K2667" s="29">
        <v>0.68087672974799984</v>
      </c>
      <c r="L2667" s="29">
        <v>0.72858326235154658</v>
      </c>
      <c r="M2667" s="29">
        <v>0.75933890672750437</v>
      </c>
    </row>
    <row r="2668" spans="2:13" x14ac:dyDescent="0.2">
      <c r="B2668" s="20" t="s">
        <v>2651</v>
      </c>
      <c r="C2668" s="20">
        <v>1</v>
      </c>
      <c r="D2668" s="20">
        <v>0.85570000000000002</v>
      </c>
      <c r="E2668" s="29">
        <v>1</v>
      </c>
      <c r="F2668" s="29">
        <v>0.47862791019713963</v>
      </c>
      <c r="G2668" s="29">
        <v>0.68325000000000002</v>
      </c>
      <c r="H2668" s="29">
        <v>1</v>
      </c>
      <c r="I2668" s="29">
        <v>0.47862791019713963</v>
      </c>
      <c r="J2668" s="29">
        <v>1.0436980675562966</v>
      </c>
      <c r="K2668" s="29">
        <v>0.68087672974799984</v>
      </c>
      <c r="L2668" s="29">
        <v>0.45341297948110532</v>
      </c>
      <c r="M2668" s="29">
        <v>0.50395221805005208</v>
      </c>
    </row>
    <row r="2669" spans="2:13" x14ac:dyDescent="0.2">
      <c r="B2669" s="20" t="s">
        <v>2652</v>
      </c>
      <c r="C2669" s="20">
        <v>1</v>
      </c>
      <c r="D2669" s="20">
        <v>0.67310000000000003</v>
      </c>
      <c r="E2669" s="29">
        <v>1</v>
      </c>
      <c r="F2669" s="29">
        <v>0.8303164605471266</v>
      </c>
      <c r="G2669" s="29">
        <v>0.68325000000000002</v>
      </c>
      <c r="H2669" s="29">
        <v>1</v>
      </c>
      <c r="I2669" s="29">
        <v>0.8303164605471266</v>
      </c>
      <c r="J2669" s="29">
        <v>0.45206203267382411</v>
      </c>
      <c r="K2669" s="29">
        <v>0.68087672974799984</v>
      </c>
      <c r="L2669" s="29">
        <v>0.81366733338206643</v>
      </c>
      <c r="M2669" s="29">
        <v>0.84575995790088709</v>
      </c>
    </row>
    <row r="2670" spans="2:13" x14ac:dyDescent="0.2">
      <c r="B2670" s="20" t="s">
        <v>2653</v>
      </c>
      <c r="C2670" s="20">
        <v>1</v>
      </c>
      <c r="D2670" s="20">
        <v>0.72640000000000005</v>
      </c>
      <c r="E2670" s="29">
        <v>1</v>
      </c>
      <c r="F2670" s="29">
        <v>0.75014978931916154</v>
      </c>
      <c r="G2670" s="29">
        <v>0.68325000000000002</v>
      </c>
      <c r="H2670" s="29">
        <v>1</v>
      </c>
      <c r="I2670" s="29">
        <v>0.75014978931916154</v>
      </c>
      <c r="J2670" s="29">
        <v>0.57711965343711946</v>
      </c>
      <c r="K2670" s="29">
        <v>0.68087672974799984</v>
      </c>
      <c r="L2670" s="29">
        <v>0.73440956451987516</v>
      </c>
      <c r="M2670" s="29">
        <v>0.76525534122020566</v>
      </c>
    </row>
    <row r="2671" spans="2:13" x14ac:dyDescent="0.2">
      <c r="B2671" s="20" t="s">
        <v>2654</v>
      </c>
      <c r="C2671" s="20">
        <v>1</v>
      </c>
      <c r="D2671" s="20">
        <v>0.7319</v>
      </c>
      <c r="E2671" s="29">
        <v>1</v>
      </c>
      <c r="F2671" s="29">
        <v>0.74058423608889956</v>
      </c>
      <c r="G2671" s="29">
        <v>0.68325000000000002</v>
      </c>
      <c r="H2671" s="29">
        <v>1</v>
      </c>
      <c r="I2671" s="29">
        <v>0.74058423608889956</v>
      </c>
      <c r="J2671" s="29">
        <v>0.59184904325716181</v>
      </c>
      <c r="K2671" s="29">
        <v>0.68087672974799984</v>
      </c>
      <c r="L2671" s="29">
        <v>0.72493634337422486</v>
      </c>
      <c r="M2671" s="29">
        <v>0.75564200540403303</v>
      </c>
    </row>
    <row r="2672" spans="2:13" x14ac:dyDescent="0.2">
      <c r="B2672" s="20" t="s">
        <v>2655</v>
      </c>
      <c r="C2672" s="20">
        <v>1</v>
      </c>
      <c r="D2672" s="20">
        <v>0.84209999999999996</v>
      </c>
      <c r="E2672" s="29">
        <v>1</v>
      </c>
      <c r="F2672" s="29">
        <v>0.50977246069292725</v>
      </c>
      <c r="G2672" s="29">
        <v>0.68325000000000002</v>
      </c>
      <c r="H2672" s="29">
        <v>1</v>
      </c>
      <c r="I2672" s="29">
        <v>0.50977246069292725</v>
      </c>
      <c r="J2672" s="29">
        <v>0.98064240114169798</v>
      </c>
      <c r="K2672" s="29">
        <v>0.68087672974799984</v>
      </c>
      <c r="L2672" s="29">
        <v>0.48649885256675779</v>
      </c>
      <c r="M2672" s="29">
        <v>0.53300378273239934</v>
      </c>
    </row>
    <row r="2673" spans="2:13" x14ac:dyDescent="0.2">
      <c r="B2673" s="20" t="s">
        <v>2656</v>
      </c>
      <c r="C2673" s="20">
        <v>1</v>
      </c>
      <c r="D2673" s="20">
        <v>0.65439999999999998</v>
      </c>
      <c r="E2673" s="29">
        <v>1</v>
      </c>
      <c r="F2673" s="29">
        <v>0.8531151112191967</v>
      </c>
      <c r="G2673" s="29">
        <v>0.68325000000000002</v>
      </c>
      <c r="H2673" s="29">
        <v>1</v>
      </c>
      <c r="I2673" s="29">
        <v>0.8531151112191967</v>
      </c>
      <c r="J2673" s="29">
        <v>0.41493946441121748</v>
      </c>
      <c r="K2673" s="29">
        <v>0.68087672974799984</v>
      </c>
      <c r="L2673" s="29">
        <v>0.83644419964770167</v>
      </c>
      <c r="M2673" s="29">
        <v>0.86835422826388087</v>
      </c>
    </row>
    <row r="2674" spans="2:13" x14ac:dyDescent="0.2">
      <c r="B2674" s="20" t="s">
        <v>2657</v>
      </c>
      <c r="C2674" s="20">
        <v>1</v>
      </c>
      <c r="D2674" s="20">
        <v>0.74580000000000002</v>
      </c>
      <c r="E2674" s="29">
        <v>1</v>
      </c>
      <c r="F2674" s="29">
        <v>0.71537263313291333</v>
      </c>
      <c r="G2674" s="29">
        <v>0.68325000000000002</v>
      </c>
      <c r="H2674" s="29">
        <v>1</v>
      </c>
      <c r="I2674" s="29">
        <v>0.71537263313291333</v>
      </c>
      <c r="J2674" s="29">
        <v>0.63077165113479217</v>
      </c>
      <c r="K2674" s="29">
        <v>0.68087672974799984</v>
      </c>
      <c r="L2674" s="29">
        <v>0.699856275773174</v>
      </c>
      <c r="M2674" s="29">
        <v>0.73039585705652832</v>
      </c>
    </row>
    <row r="2675" spans="2:13" x14ac:dyDescent="0.2">
      <c r="B2675" s="20" t="s">
        <v>2658</v>
      </c>
      <c r="C2675" s="20">
        <v>1</v>
      </c>
      <c r="D2675" s="20">
        <v>0.64559999999999995</v>
      </c>
      <c r="E2675" s="29">
        <v>1</v>
      </c>
      <c r="F2675" s="29">
        <v>0.86293589237493695</v>
      </c>
      <c r="G2675" s="29">
        <v>0.68325000000000002</v>
      </c>
      <c r="H2675" s="29">
        <v>1</v>
      </c>
      <c r="I2675" s="29">
        <v>0.86293589237493695</v>
      </c>
      <c r="J2675" s="29">
        <v>0.3985406317455526</v>
      </c>
      <c r="K2675" s="29">
        <v>0.68087672974799984</v>
      </c>
      <c r="L2675" s="29">
        <v>0.8463306257562857</v>
      </c>
      <c r="M2675" s="29">
        <v>0.87800546582583572</v>
      </c>
    </row>
    <row r="2676" spans="2:13" x14ac:dyDescent="0.2">
      <c r="B2676" s="20" t="s">
        <v>2659</v>
      </c>
      <c r="C2676" s="20">
        <v>1</v>
      </c>
      <c r="D2676" s="20">
        <v>0.64449999999999996</v>
      </c>
      <c r="E2676" s="29">
        <v>1</v>
      </c>
      <c r="F2676" s="29">
        <v>0.86412386767950633</v>
      </c>
      <c r="G2676" s="29">
        <v>0.68325000000000002</v>
      </c>
      <c r="H2676" s="29">
        <v>1</v>
      </c>
      <c r="I2676" s="29">
        <v>0.86412386767950633</v>
      </c>
      <c r="J2676" s="29">
        <v>0.39653688233498419</v>
      </c>
      <c r="K2676" s="29">
        <v>0.68087672974799984</v>
      </c>
      <c r="L2676" s="29">
        <v>0.84753021172278975</v>
      </c>
      <c r="M2676" s="29">
        <v>0.87916906394457184</v>
      </c>
    </row>
    <row r="2677" spans="2:13" x14ac:dyDescent="0.2">
      <c r="B2677" s="20" t="s">
        <v>2660</v>
      </c>
      <c r="C2677" s="20">
        <v>1</v>
      </c>
      <c r="D2677" s="20">
        <v>0.60070000000000001</v>
      </c>
      <c r="E2677" s="29">
        <v>1</v>
      </c>
      <c r="F2677" s="29">
        <v>0.90476876640528003</v>
      </c>
      <c r="G2677" s="29">
        <v>0.68325000000000002</v>
      </c>
      <c r="H2677" s="29">
        <v>1</v>
      </c>
      <c r="I2677" s="29">
        <v>0.90476876640528003</v>
      </c>
      <c r="J2677" s="29">
        <v>0.3244299242196097</v>
      </c>
      <c r="K2677" s="29">
        <v>0.68087672974799984</v>
      </c>
      <c r="L2677" s="29">
        <v>0.88919393990198003</v>
      </c>
      <c r="M2677" s="29">
        <v>0.91835541381983776</v>
      </c>
    </row>
    <row r="2678" spans="2:13" x14ac:dyDescent="0.2">
      <c r="B2678" s="20" t="s">
        <v>2661</v>
      </c>
      <c r="C2678" s="20">
        <v>1</v>
      </c>
      <c r="D2678" s="20">
        <v>0.78610000000000002</v>
      </c>
      <c r="E2678" s="29">
        <v>1</v>
      </c>
      <c r="F2678" s="29">
        <v>0.63466881335500003</v>
      </c>
      <c r="G2678" s="29">
        <v>0.68325000000000002</v>
      </c>
      <c r="H2678" s="29">
        <v>1</v>
      </c>
      <c r="I2678" s="29">
        <v>0.63466881335500003</v>
      </c>
      <c r="J2678" s="29">
        <v>0.75869949435033834</v>
      </c>
      <c r="K2678" s="29">
        <v>0.68087672974799984</v>
      </c>
      <c r="L2678" s="29">
        <v>0.61790650949587611</v>
      </c>
      <c r="M2678" s="29">
        <v>0.65111096574339067</v>
      </c>
    </row>
    <row r="2679" spans="2:13" x14ac:dyDescent="0.2">
      <c r="B2679" s="20" t="s">
        <v>2662</v>
      </c>
      <c r="C2679" s="20">
        <v>1</v>
      </c>
      <c r="D2679" s="20">
        <v>0.66900000000000004</v>
      </c>
      <c r="E2679" s="29">
        <v>1</v>
      </c>
      <c r="F2679" s="29">
        <v>0.83554477795892279</v>
      </c>
      <c r="G2679" s="29">
        <v>0.68325000000000002</v>
      </c>
      <c r="H2679" s="29">
        <v>1</v>
      </c>
      <c r="I2679" s="29">
        <v>0.83554477795892279</v>
      </c>
      <c r="J2679" s="29">
        <v>0.44364845106744744</v>
      </c>
      <c r="K2679" s="29">
        <v>0.68087672974799984</v>
      </c>
      <c r="L2679" s="29">
        <v>0.81887241858335247</v>
      </c>
      <c r="M2679" s="29">
        <v>0.85096179948307005</v>
      </c>
    </row>
    <row r="2680" spans="2:13" x14ac:dyDescent="0.2">
      <c r="B2680" s="20" t="s">
        <v>2663</v>
      </c>
      <c r="C2680" s="20">
        <v>1</v>
      </c>
      <c r="D2680" s="20">
        <v>0.73199999999999998</v>
      </c>
      <c r="E2680" s="29">
        <v>1</v>
      </c>
      <c r="F2680" s="29">
        <v>0.74040813229093771</v>
      </c>
      <c r="G2680" s="29">
        <v>0.68325000000000002</v>
      </c>
      <c r="H2680" s="29">
        <v>1</v>
      </c>
      <c r="I2680" s="29">
        <v>0.74040813229093771</v>
      </c>
      <c r="J2680" s="29">
        <v>0.59212030129809057</v>
      </c>
      <c r="K2680" s="29">
        <v>0.68087672974799984</v>
      </c>
      <c r="L2680" s="29">
        <v>0.72476175682793231</v>
      </c>
      <c r="M2680" s="29">
        <v>0.75546516228345628</v>
      </c>
    </row>
    <row r="2681" spans="2:13" x14ac:dyDescent="0.2">
      <c r="B2681" s="20" t="s">
        <v>2664</v>
      </c>
      <c r="C2681" s="20">
        <v>1</v>
      </c>
      <c r="D2681" s="20">
        <v>0.78800000000000003</v>
      </c>
      <c r="E2681" s="29">
        <v>1</v>
      </c>
      <c r="F2681" s="29">
        <v>0.63062213916069898</v>
      </c>
      <c r="G2681" s="29">
        <v>0.68325000000000002</v>
      </c>
      <c r="H2681" s="29">
        <v>1</v>
      </c>
      <c r="I2681" s="29">
        <v>0.63062213916069898</v>
      </c>
      <c r="J2681" s="29">
        <v>0.76533367736973845</v>
      </c>
      <c r="K2681" s="29">
        <v>0.68087672974799984</v>
      </c>
      <c r="L2681" s="29">
        <v>0.61372192650073454</v>
      </c>
      <c r="M2681" s="29">
        <v>0.64720798513977251</v>
      </c>
    </row>
    <row r="2682" spans="2:13" x14ac:dyDescent="0.2">
      <c r="B2682" s="20" t="s">
        <v>2665</v>
      </c>
      <c r="C2682" s="20">
        <v>1</v>
      </c>
      <c r="D2682" s="20">
        <v>0.62780000000000002</v>
      </c>
      <c r="E2682" s="29">
        <v>1</v>
      </c>
      <c r="F2682" s="29">
        <v>0.88111350757277718</v>
      </c>
      <c r="G2682" s="29">
        <v>0.68325000000000002</v>
      </c>
      <c r="H2682" s="29">
        <v>1</v>
      </c>
      <c r="I2682" s="29">
        <v>0.88111350757277718</v>
      </c>
      <c r="J2682" s="29">
        <v>0.36732486484203303</v>
      </c>
      <c r="K2682" s="29">
        <v>0.68087672974799984</v>
      </c>
      <c r="L2682" s="29">
        <v>0.86478580855768883</v>
      </c>
      <c r="M2682" s="29">
        <v>0.89570734489753057</v>
      </c>
    </row>
    <row r="2683" spans="2:13" x14ac:dyDescent="0.2">
      <c r="B2683" s="20" t="s">
        <v>2666</v>
      </c>
      <c r="C2683" s="20">
        <v>1</v>
      </c>
      <c r="D2683" s="20">
        <v>0.66579999999999995</v>
      </c>
      <c r="E2683" s="29">
        <v>1</v>
      </c>
      <c r="F2683" s="29">
        <v>0.83953489904809475</v>
      </c>
      <c r="G2683" s="29">
        <v>0.68325000000000002</v>
      </c>
      <c r="H2683" s="29">
        <v>1</v>
      </c>
      <c r="I2683" s="29">
        <v>0.83953489904809475</v>
      </c>
      <c r="J2683" s="29">
        <v>0.43719070475683158</v>
      </c>
      <c r="K2683" s="29">
        <v>0.68087672974799984</v>
      </c>
      <c r="L2683" s="29">
        <v>0.82285148528360652</v>
      </c>
      <c r="M2683" s="29">
        <v>0.85492412648747507</v>
      </c>
    </row>
    <row r="2684" spans="2:13" x14ac:dyDescent="0.2">
      <c r="B2684" s="20" t="s">
        <v>2667</v>
      </c>
      <c r="C2684" s="20">
        <v>1</v>
      </c>
      <c r="D2684" s="20">
        <v>0.65559999999999996</v>
      </c>
      <c r="E2684" s="29">
        <v>1</v>
      </c>
      <c r="F2684" s="29">
        <v>0.8517316928384211</v>
      </c>
      <c r="G2684" s="29">
        <v>0.68325000000000002</v>
      </c>
      <c r="H2684" s="29">
        <v>1</v>
      </c>
      <c r="I2684" s="29">
        <v>0.8517316928384211</v>
      </c>
      <c r="J2684" s="29">
        <v>0.41722734161450692</v>
      </c>
      <c r="K2684" s="29">
        <v>0.68087672974799984</v>
      </c>
      <c r="L2684" s="29">
        <v>0.83505560908092291</v>
      </c>
      <c r="M2684" s="29">
        <v>0.86699034950185438</v>
      </c>
    </row>
    <row r="2685" spans="2:13" x14ac:dyDescent="0.2">
      <c r="B2685" s="20" t="s">
        <v>2668</v>
      </c>
      <c r="C2685" s="20">
        <v>1</v>
      </c>
      <c r="D2685" s="20">
        <v>0.78590000000000004</v>
      </c>
      <c r="E2685" s="29">
        <v>1</v>
      </c>
      <c r="F2685" s="29">
        <v>0.63509368598788596</v>
      </c>
      <c r="G2685" s="29">
        <v>0.68325000000000002</v>
      </c>
      <c r="H2685" s="29">
        <v>1</v>
      </c>
      <c r="I2685" s="29">
        <v>0.63509368598788596</v>
      </c>
      <c r="J2685" s="29">
        <v>0.75800451328840968</v>
      </c>
      <c r="K2685" s="29">
        <v>0.68087672974799984</v>
      </c>
      <c r="L2685" s="29">
        <v>0.61834545995629475</v>
      </c>
      <c r="M2685" s="29">
        <v>0.65152114835352493</v>
      </c>
    </row>
    <row r="2686" spans="2:13" x14ac:dyDescent="0.2">
      <c r="B2686" s="20" t="s">
        <v>2669</v>
      </c>
      <c r="C2686" s="20">
        <v>1</v>
      </c>
      <c r="D2686" s="20">
        <v>0.63449999999999995</v>
      </c>
      <c r="E2686" s="29">
        <v>1</v>
      </c>
      <c r="F2686" s="29">
        <v>0.87452957605269976</v>
      </c>
      <c r="G2686" s="29">
        <v>0.68325000000000002</v>
      </c>
      <c r="H2686" s="29">
        <v>1</v>
      </c>
      <c r="I2686" s="29">
        <v>0.87452957605269976</v>
      </c>
      <c r="J2686" s="29">
        <v>0.37877685336885764</v>
      </c>
      <c r="K2686" s="29">
        <v>0.68087672974799984</v>
      </c>
      <c r="L2686" s="29">
        <v>0.85807536395233586</v>
      </c>
      <c r="M2686" s="29">
        <v>0.88932220285947627</v>
      </c>
    </row>
    <row r="2687" spans="2:13" x14ac:dyDescent="0.2">
      <c r="B2687" s="20" t="s">
        <v>2670</v>
      </c>
      <c r="C2687" s="20">
        <v>1</v>
      </c>
      <c r="D2687" s="20">
        <v>0.61460000000000004</v>
      </c>
      <c r="E2687" s="29">
        <v>1</v>
      </c>
      <c r="F2687" s="29">
        <v>0.8932128039095969</v>
      </c>
      <c r="G2687" s="29">
        <v>0.68325000000000002</v>
      </c>
      <c r="H2687" s="29">
        <v>1</v>
      </c>
      <c r="I2687" s="29">
        <v>0.8932128039095969</v>
      </c>
      <c r="J2687" s="29">
        <v>0.34576586936987086</v>
      </c>
      <c r="K2687" s="29">
        <v>0.68087672974799984</v>
      </c>
      <c r="L2687" s="29">
        <v>0.87720658505151283</v>
      </c>
      <c r="M2687" s="29">
        <v>0.90735295912687997</v>
      </c>
    </row>
    <row r="2688" spans="2:13" x14ac:dyDescent="0.2">
      <c r="B2688" s="20" t="s">
        <v>2671</v>
      </c>
      <c r="C2688" s="20">
        <v>1</v>
      </c>
      <c r="D2688" s="20">
        <v>0.73209999999999997</v>
      </c>
      <c r="E2688" s="29">
        <v>1</v>
      </c>
      <c r="F2688" s="29">
        <v>0.74023195087796934</v>
      </c>
      <c r="G2688" s="29">
        <v>0.68325000000000002</v>
      </c>
      <c r="H2688" s="29">
        <v>1</v>
      </c>
      <c r="I2688" s="29">
        <v>0.74023195087796934</v>
      </c>
      <c r="J2688" s="29">
        <v>0.5923916836628238</v>
      </c>
      <c r="K2688" s="29">
        <v>0.68087672974799984</v>
      </c>
      <c r="L2688" s="29">
        <v>0.72458708618485612</v>
      </c>
      <c r="M2688" s="29">
        <v>0.75528824687496698</v>
      </c>
    </row>
    <row r="2689" spans="2:13" x14ac:dyDescent="0.2">
      <c r="B2689" s="20" t="s">
        <v>2672</v>
      </c>
      <c r="C2689" s="20">
        <v>1</v>
      </c>
      <c r="D2689" s="20">
        <v>0.71760000000000002</v>
      </c>
      <c r="E2689" s="29">
        <v>1</v>
      </c>
      <c r="F2689" s="29">
        <v>0.76495817760036533</v>
      </c>
      <c r="G2689" s="29">
        <v>0.68325000000000002</v>
      </c>
      <c r="H2689" s="29">
        <v>1</v>
      </c>
      <c r="I2689" s="29">
        <v>0.76495817760036533</v>
      </c>
      <c r="J2689" s="29">
        <v>0.55431129357621522</v>
      </c>
      <c r="K2689" s="29">
        <v>0.68087672974799984</v>
      </c>
      <c r="L2689" s="29">
        <v>0.7490447162182049</v>
      </c>
      <c r="M2689" s="29">
        <v>0.78015870738167481</v>
      </c>
    </row>
    <row r="2690" spans="2:13" x14ac:dyDescent="0.2">
      <c r="B2690" s="20" t="s">
        <v>2673</v>
      </c>
      <c r="C2690" s="20">
        <v>1</v>
      </c>
      <c r="D2690" s="20">
        <v>0.72550000000000003</v>
      </c>
      <c r="E2690" s="29">
        <v>1</v>
      </c>
      <c r="F2690" s="29">
        <v>0.75169246561265823</v>
      </c>
      <c r="G2690" s="29">
        <v>0.68325000000000002</v>
      </c>
      <c r="H2690" s="29">
        <v>1</v>
      </c>
      <c r="I2690" s="29">
        <v>0.75169246561265823</v>
      </c>
      <c r="J2690" s="29">
        <v>0.57474453461809993</v>
      </c>
      <c r="K2690" s="29">
        <v>0.68087672974799984</v>
      </c>
      <c r="L2690" s="29">
        <v>0.73593570010293008</v>
      </c>
      <c r="M2690" s="29">
        <v>0.76680694238660541</v>
      </c>
    </row>
    <row r="2691" spans="2:13" x14ac:dyDescent="0.2">
      <c r="B2691" s="20" t="s">
        <v>2674</v>
      </c>
      <c r="C2691" s="20">
        <v>1</v>
      </c>
      <c r="D2691" s="20">
        <v>0.76849999999999996</v>
      </c>
      <c r="E2691" s="29">
        <v>1</v>
      </c>
      <c r="F2691" s="29">
        <v>0.67119431896738246</v>
      </c>
      <c r="G2691" s="29">
        <v>0.68325000000000002</v>
      </c>
      <c r="H2691" s="29">
        <v>1</v>
      </c>
      <c r="I2691" s="29">
        <v>0.67119431896738246</v>
      </c>
      <c r="J2691" s="29">
        <v>0.69991535337160071</v>
      </c>
      <c r="K2691" s="29">
        <v>0.68087672974799984</v>
      </c>
      <c r="L2691" s="29">
        <v>0.65535061428954788</v>
      </c>
      <c r="M2691" s="29">
        <v>0.68665792247713231</v>
      </c>
    </row>
    <row r="2692" spans="2:13" x14ac:dyDescent="0.2">
      <c r="B2692" s="20" t="s">
        <v>2675</v>
      </c>
      <c r="C2692" s="20">
        <v>1</v>
      </c>
      <c r="D2692" s="20">
        <v>0.70340000000000003</v>
      </c>
      <c r="E2692" s="29">
        <v>1</v>
      </c>
      <c r="F2692" s="29">
        <v>0.78754521820931378</v>
      </c>
      <c r="G2692" s="29">
        <v>0.68325000000000002</v>
      </c>
      <c r="H2692" s="29">
        <v>1</v>
      </c>
      <c r="I2692" s="29">
        <v>0.78754521820931378</v>
      </c>
      <c r="J2692" s="29">
        <v>0.51939229856405489</v>
      </c>
      <c r="K2692" s="29">
        <v>0.68087672974799984</v>
      </c>
      <c r="L2692" s="29">
        <v>0.77133490517562342</v>
      </c>
      <c r="M2692" s="29">
        <v>0.80290001247837384</v>
      </c>
    </row>
    <row r="2693" spans="2:13" x14ac:dyDescent="0.2">
      <c r="B2693" s="20" t="s">
        <v>2676</v>
      </c>
      <c r="C2693" s="20">
        <v>1</v>
      </c>
      <c r="D2693" s="20">
        <v>0.69220000000000004</v>
      </c>
      <c r="E2693" s="29">
        <v>1</v>
      </c>
      <c r="F2693" s="29">
        <v>0.80421231128708159</v>
      </c>
      <c r="G2693" s="29">
        <v>0.68325000000000002</v>
      </c>
      <c r="H2693" s="29">
        <v>1</v>
      </c>
      <c r="I2693" s="29">
        <v>0.80421231128708159</v>
      </c>
      <c r="J2693" s="29">
        <v>0.49340930017441165</v>
      </c>
      <c r="K2693" s="29">
        <v>0.68087672974799984</v>
      </c>
      <c r="L2693" s="29">
        <v>0.78779358053073134</v>
      </c>
      <c r="M2693" s="29">
        <v>0.81965151768823108</v>
      </c>
    </row>
    <row r="2694" spans="2:13" x14ac:dyDescent="0.2">
      <c r="B2694" s="20" t="s">
        <v>2677</v>
      </c>
      <c r="C2694" s="20">
        <v>1</v>
      </c>
      <c r="D2694" s="20">
        <v>0.81889999999999996</v>
      </c>
      <c r="E2694" s="29">
        <v>1</v>
      </c>
      <c r="F2694" s="29">
        <v>0.56259684914114272</v>
      </c>
      <c r="G2694" s="29">
        <v>0.68325000000000002</v>
      </c>
      <c r="H2694" s="29">
        <v>1</v>
      </c>
      <c r="I2694" s="29">
        <v>0.56259684914114272</v>
      </c>
      <c r="J2694" s="29">
        <v>0.881743579141679</v>
      </c>
      <c r="K2694" s="29">
        <v>0.68087672974799984</v>
      </c>
      <c r="L2694" s="29">
        <v>0.54250346718344744</v>
      </c>
      <c r="M2694" s="29">
        <v>0.58248690537964865</v>
      </c>
    </row>
    <row r="2695" spans="2:13" x14ac:dyDescent="0.2">
      <c r="B2695" s="20" t="s">
        <v>2678</v>
      </c>
      <c r="C2695" s="20">
        <v>1</v>
      </c>
      <c r="D2695" s="20">
        <v>0.69579999999999997</v>
      </c>
      <c r="E2695" s="29">
        <v>1</v>
      </c>
      <c r="F2695" s="29">
        <v>0.79896542346148902</v>
      </c>
      <c r="G2695" s="29">
        <v>0.68325000000000002</v>
      </c>
      <c r="H2695" s="29">
        <v>1</v>
      </c>
      <c r="I2695" s="29">
        <v>0.79896542346148902</v>
      </c>
      <c r="J2695" s="29">
        <v>0.50161600759253155</v>
      </c>
      <c r="K2695" s="29">
        <v>0.68087672974799984</v>
      </c>
      <c r="L2695" s="29">
        <v>0.78260919800910245</v>
      </c>
      <c r="M2695" s="29">
        <v>0.81438290172878947</v>
      </c>
    </row>
    <row r="2696" spans="2:13" x14ac:dyDescent="0.2">
      <c r="B2696" s="20" t="s">
        <v>2679</v>
      </c>
      <c r="C2696" s="20">
        <v>1</v>
      </c>
      <c r="D2696" s="20">
        <v>0.63549999999999995</v>
      </c>
      <c r="E2696" s="29">
        <v>1</v>
      </c>
      <c r="F2696" s="29">
        <v>0.87352053651774764</v>
      </c>
      <c r="G2696" s="29">
        <v>0.68325000000000002</v>
      </c>
      <c r="H2696" s="29">
        <v>1</v>
      </c>
      <c r="I2696" s="29">
        <v>0.87352053651774764</v>
      </c>
      <c r="J2696" s="29">
        <v>0.38051645972586751</v>
      </c>
      <c r="K2696" s="29">
        <v>0.68087672974799984</v>
      </c>
      <c r="L2696" s="29">
        <v>0.85704967724745906</v>
      </c>
      <c r="M2696" s="29">
        <v>0.88834085883682001</v>
      </c>
    </row>
    <row r="2697" spans="2:13" x14ac:dyDescent="0.2">
      <c r="B2697" s="20" t="s">
        <v>2680</v>
      </c>
      <c r="C2697" s="20">
        <v>1</v>
      </c>
      <c r="D2697" s="20">
        <v>0.60260000000000002</v>
      </c>
      <c r="E2697" s="29">
        <v>1</v>
      </c>
      <c r="F2697" s="29">
        <v>0.90325787432283755</v>
      </c>
      <c r="G2697" s="29">
        <v>0.68325000000000002</v>
      </c>
      <c r="H2697" s="29">
        <v>1</v>
      </c>
      <c r="I2697" s="29">
        <v>0.90325787432283755</v>
      </c>
      <c r="J2697" s="29">
        <v>0.32726678849890656</v>
      </c>
      <c r="K2697" s="29">
        <v>0.68087672974799984</v>
      </c>
      <c r="L2697" s="29">
        <v>0.88761898366066549</v>
      </c>
      <c r="M2697" s="29">
        <v>0.91692415292675999</v>
      </c>
    </row>
    <row r="2698" spans="2:13" x14ac:dyDescent="0.2">
      <c r="B2698" s="20" t="s">
        <v>2681</v>
      </c>
      <c r="C2698" s="20">
        <v>1</v>
      </c>
      <c r="D2698" s="20">
        <v>0.79559999999999997</v>
      </c>
      <c r="E2698" s="29">
        <v>1</v>
      </c>
      <c r="F2698" s="29">
        <v>0.61425593831087766</v>
      </c>
      <c r="G2698" s="29">
        <v>0.68325000000000002</v>
      </c>
      <c r="H2698" s="29">
        <v>1</v>
      </c>
      <c r="I2698" s="29">
        <v>0.61425593831087766</v>
      </c>
      <c r="J2698" s="29">
        <v>0.79245560715927055</v>
      </c>
      <c r="K2698" s="29">
        <v>0.68087672974799984</v>
      </c>
      <c r="L2698" s="29">
        <v>0.59672997696360885</v>
      </c>
      <c r="M2698" s="29">
        <v>0.63149059683295905</v>
      </c>
    </row>
    <row r="2699" spans="2:13" x14ac:dyDescent="0.2">
      <c r="B2699" s="20" t="s">
        <v>2682</v>
      </c>
      <c r="C2699" s="20">
        <v>1</v>
      </c>
      <c r="D2699" s="20">
        <v>0.62549999999999994</v>
      </c>
      <c r="E2699" s="29">
        <v>1</v>
      </c>
      <c r="F2699" s="29">
        <v>0.8833038076493932</v>
      </c>
      <c r="G2699" s="29">
        <v>0.68325000000000002</v>
      </c>
      <c r="H2699" s="29">
        <v>1</v>
      </c>
      <c r="I2699" s="29">
        <v>0.8833038076493932</v>
      </c>
      <c r="J2699" s="29">
        <v>0.3634739508247401</v>
      </c>
      <c r="K2699" s="29">
        <v>0.68087672974799984</v>
      </c>
      <c r="L2699" s="29">
        <v>0.86702540470131517</v>
      </c>
      <c r="M2699" s="29">
        <v>0.89782429027486876</v>
      </c>
    </row>
    <row r="2700" spans="2:13" x14ac:dyDescent="0.2">
      <c r="B2700" s="20" t="s">
        <v>2683</v>
      </c>
      <c r="C2700" s="20">
        <v>1</v>
      </c>
      <c r="D2700" s="20">
        <v>0.72489999999999999</v>
      </c>
      <c r="E2700" s="29">
        <v>1</v>
      </c>
      <c r="F2700" s="29">
        <v>0.75271736629842123</v>
      </c>
      <c r="G2700" s="29">
        <v>0.68325000000000002</v>
      </c>
      <c r="H2700" s="29">
        <v>1</v>
      </c>
      <c r="I2700" s="29">
        <v>0.75271736629842123</v>
      </c>
      <c r="J2700" s="29">
        <v>0.57316655496483282</v>
      </c>
      <c r="K2700" s="29">
        <v>0.68087672974799984</v>
      </c>
      <c r="L2700" s="29">
        <v>0.73694938759782103</v>
      </c>
      <c r="M2700" s="29">
        <v>0.76783792888624258</v>
      </c>
    </row>
    <row r="2701" spans="2:13" x14ac:dyDescent="0.2">
      <c r="B2701" s="20" t="s">
        <v>2684</v>
      </c>
      <c r="C2701" s="20">
        <v>1</v>
      </c>
      <c r="D2701" s="20">
        <v>0.73950000000000005</v>
      </c>
      <c r="E2701" s="29">
        <v>1</v>
      </c>
      <c r="F2701" s="29">
        <v>0.72698085119978917</v>
      </c>
      <c r="G2701" s="29">
        <v>0.68325000000000002</v>
      </c>
      <c r="H2701" s="29">
        <v>1</v>
      </c>
      <c r="I2701" s="29">
        <v>0.72698085119978917</v>
      </c>
      <c r="J2701" s="29">
        <v>0.61282301666493055</v>
      </c>
      <c r="K2701" s="29">
        <v>0.68087672974799984</v>
      </c>
      <c r="L2701" s="29">
        <v>0.71142706585204096</v>
      </c>
      <c r="M2701" s="29">
        <v>0.74200032571927432</v>
      </c>
    </row>
    <row r="2702" spans="2:13" x14ac:dyDescent="0.2">
      <c r="B2702" s="20" t="s">
        <v>2685</v>
      </c>
      <c r="C2702" s="20">
        <v>1</v>
      </c>
      <c r="D2702" s="20">
        <v>0.7893</v>
      </c>
      <c r="E2702" s="29">
        <v>1</v>
      </c>
      <c r="F2702" s="29">
        <v>0.62784270228269812</v>
      </c>
      <c r="G2702" s="29">
        <v>0.68325000000000002</v>
      </c>
      <c r="H2702" s="29">
        <v>1</v>
      </c>
      <c r="I2702" s="29">
        <v>0.62784270228269812</v>
      </c>
      <c r="J2702" s="29">
        <v>0.76990624876482627</v>
      </c>
      <c r="K2702" s="29">
        <v>0.68087672974799984</v>
      </c>
      <c r="L2702" s="29">
        <v>0.61084380491003898</v>
      </c>
      <c r="M2702" s="29">
        <v>0.64453116820381717</v>
      </c>
    </row>
    <row r="2703" spans="2:13" x14ac:dyDescent="0.2">
      <c r="B2703" s="20" t="s">
        <v>2686</v>
      </c>
      <c r="C2703" s="20">
        <v>1</v>
      </c>
      <c r="D2703" s="20">
        <v>0.63529999999999998</v>
      </c>
      <c r="E2703" s="29">
        <v>1</v>
      </c>
      <c r="F2703" s="29">
        <v>0.87372289804465586</v>
      </c>
      <c r="G2703" s="29">
        <v>0.68325000000000002</v>
      </c>
      <c r="H2703" s="29">
        <v>1</v>
      </c>
      <c r="I2703" s="29">
        <v>0.87372289804465586</v>
      </c>
      <c r="J2703" s="29">
        <v>0.38016790046725329</v>
      </c>
      <c r="K2703" s="29">
        <v>0.68087672974799984</v>
      </c>
      <c r="L2703" s="29">
        <v>0.85725532098222879</v>
      </c>
      <c r="M2703" s="29">
        <v>0.88853772337984815</v>
      </c>
    </row>
    <row r="2704" spans="2:13" x14ac:dyDescent="0.2">
      <c r="B2704" s="20" t="s">
        <v>2687</v>
      </c>
      <c r="C2704" s="20">
        <v>1</v>
      </c>
      <c r="D2704" s="20">
        <v>0.84799999999999998</v>
      </c>
      <c r="E2704" s="29">
        <v>1</v>
      </c>
      <c r="F2704" s="29">
        <v>0.4962563436562521</v>
      </c>
      <c r="G2704" s="29">
        <v>0.68325000000000002</v>
      </c>
      <c r="H2704" s="29">
        <v>1</v>
      </c>
      <c r="I2704" s="29">
        <v>0.4962563436562521</v>
      </c>
      <c r="J2704" s="29">
        <v>1.0075155536693483</v>
      </c>
      <c r="K2704" s="29">
        <v>0.68087672974799984</v>
      </c>
      <c r="L2704" s="29">
        <v>0.47213818510555627</v>
      </c>
      <c r="M2704" s="29">
        <v>0.52039193682476659</v>
      </c>
    </row>
    <row r="2705" spans="2:13" x14ac:dyDescent="0.2">
      <c r="B2705" s="20" t="s">
        <v>2688</v>
      </c>
      <c r="C2705" s="20">
        <v>1</v>
      </c>
      <c r="D2705" s="20">
        <v>0.6169</v>
      </c>
      <c r="E2705" s="29">
        <v>1</v>
      </c>
      <c r="F2705" s="29">
        <v>0.89118557679660815</v>
      </c>
      <c r="G2705" s="29">
        <v>0.68325000000000002</v>
      </c>
      <c r="H2705" s="29">
        <v>1</v>
      </c>
      <c r="I2705" s="29">
        <v>0.89118557679660815</v>
      </c>
      <c r="J2705" s="29">
        <v>0.34942917077025065</v>
      </c>
      <c r="K2705" s="29">
        <v>0.68087672974799984</v>
      </c>
      <c r="L2705" s="29">
        <v>0.87511680186675533</v>
      </c>
      <c r="M2705" s="29">
        <v>0.90541025598775915</v>
      </c>
    </row>
    <row r="2706" spans="2:13" x14ac:dyDescent="0.2">
      <c r="B2706" s="20" t="s">
        <v>2689</v>
      </c>
      <c r="C2706" s="20">
        <v>1</v>
      </c>
      <c r="D2706" s="20">
        <v>0.64849999999999997</v>
      </c>
      <c r="E2706" s="29">
        <v>1</v>
      </c>
      <c r="F2706" s="29">
        <v>0.85976204529355682</v>
      </c>
      <c r="G2706" s="29">
        <v>0.68325000000000002</v>
      </c>
      <c r="H2706" s="29">
        <v>1</v>
      </c>
      <c r="I2706" s="29">
        <v>0.85976204529355682</v>
      </c>
      <c r="J2706" s="29">
        <v>0.40387191168088671</v>
      </c>
      <c r="K2706" s="29">
        <v>0.68087672974799984</v>
      </c>
      <c r="L2706" s="29">
        <v>0.84312977766110342</v>
      </c>
      <c r="M2706" s="29">
        <v>0.87489253426507563</v>
      </c>
    </row>
    <row r="2707" spans="2:13" x14ac:dyDescent="0.2">
      <c r="B2707" s="20" t="s">
        <v>2690</v>
      </c>
      <c r="C2707" s="20">
        <v>1</v>
      </c>
      <c r="D2707" s="20">
        <v>0.79400000000000004</v>
      </c>
      <c r="E2707" s="29">
        <v>1</v>
      </c>
      <c r="F2707" s="29">
        <v>0.6177243928826478</v>
      </c>
      <c r="G2707" s="29">
        <v>0.68325000000000002</v>
      </c>
      <c r="H2707" s="29">
        <v>1</v>
      </c>
      <c r="I2707" s="29">
        <v>0.6177243928826478</v>
      </c>
      <c r="J2707" s="29">
        <v>0.78666697368203065</v>
      </c>
      <c r="K2707" s="29">
        <v>0.68087672974799984</v>
      </c>
      <c r="L2707" s="29">
        <v>0.60033983804367286</v>
      </c>
      <c r="M2707" s="29">
        <v>0.63481274511318408</v>
      </c>
    </row>
    <row r="2708" spans="2:13" x14ac:dyDescent="0.2">
      <c r="B2708" s="20" t="s">
        <v>2691</v>
      </c>
      <c r="C2708" s="20">
        <v>1</v>
      </c>
      <c r="D2708" s="20">
        <v>0.89159999999999995</v>
      </c>
      <c r="E2708" s="29">
        <v>1</v>
      </c>
      <c r="F2708" s="29">
        <v>0.39782377108455563</v>
      </c>
      <c r="G2708" s="29">
        <v>0.68325000000000002</v>
      </c>
      <c r="H2708" s="29">
        <v>1</v>
      </c>
      <c r="I2708" s="29">
        <v>0.39782377108455563</v>
      </c>
      <c r="J2708" s="29">
        <v>1.230315339695863</v>
      </c>
      <c r="K2708" s="29">
        <v>0.68087672974799984</v>
      </c>
      <c r="L2708" s="29">
        <v>0.36804558832426859</v>
      </c>
      <c r="M2708" s="29">
        <v>0.42837808708719038</v>
      </c>
    </row>
    <row r="2709" spans="2:13" x14ac:dyDescent="0.2">
      <c r="B2709" s="20" t="s">
        <v>2692</v>
      </c>
      <c r="C2709" s="20">
        <v>1</v>
      </c>
      <c r="D2709" s="20">
        <v>0.83930000000000005</v>
      </c>
      <c r="E2709" s="29">
        <v>1</v>
      </c>
      <c r="F2709" s="29">
        <v>0.51618310312183013</v>
      </c>
      <c r="G2709" s="29">
        <v>0.68325000000000002</v>
      </c>
      <c r="H2709" s="29">
        <v>1</v>
      </c>
      <c r="I2709" s="29">
        <v>0.51618310312183013</v>
      </c>
      <c r="J2709" s="29">
        <v>0.96814102501065002</v>
      </c>
      <c r="K2709" s="29">
        <v>0.68087672974799984</v>
      </c>
      <c r="L2709" s="29">
        <v>0.49330880589151277</v>
      </c>
      <c r="M2709" s="29">
        <v>0.5389897894189295</v>
      </c>
    </row>
    <row r="2710" spans="2:13" x14ac:dyDescent="0.2">
      <c r="B2710" s="20" t="s">
        <v>2693</v>
      </c>
      <c r="C2710" s="20">
        <v>1</v>
      </c>
      <c r="D2710" s="20">
        <v>0.75260000000000005</v>
      </c>
      <c r="E2710" s="29">
        <v>1</v>
      </c>
      <c r="F2710" s="29">
        <v>0.70251544541698563</v>
      </c>
      <c r="G2710" s="29">
        <v>0.68325000000000002</v>
      </c>
      <c r="H2710" s="29">
        <v>1</v>
      </c>
      <c r="I2710" s="29">
        <v>0.70251544541698563</v>
      </c>
      <c r="J2710" s="29">
        <v>0.65073515954213568</v>
      </c>
      <c r="K2710" s="29">
        <v>0.68087672974799984</v>
      </c>
      <c r="L2710" s="29">
        <v>0.68698583886353337</v>
      </c>
      <c r="M2710" s="29">
        <v>0.71759130840142005</v>
      </c>
    </row>
    <row r="2711" spans="2:13" x14ac:dyDescent="0.2">
      <c r="B2711" s="20" t="s">
        <v>2694</v>
      </c>
      <c r="C2711" s="20">
        <v>1</v>
      </c>
      <c r="D2711" s="20">
        <v>0.89680000000000004</v>
      </c>
      <c r="E2711" s="29">
        <v>1</v>
      </c>
      <c r="F2711" s="29">
        <v>0.38646507344633552</v>
      </c>
      <c r="G2711" s="29">
        <v>0.68325000000000002</v>
      </c>
      <c r="H2711" s="29">
        <v>1</v>
      </c>
      <c r="I2711" s="29">
        <v>0.38646507344633552</v>
      </c>
      <c r="J2711" s="29">
        <v>1.2599825194497023</v>
      </c>
      <c r="K2711" s="29">
        <v>0.68087672974799984</v>
      </c>
      <c r="L2711" s="29">
        <v>0.3561529448806206</v>
      </c>
      <c r="M2711" s="29">
        <v>0.4176834277162858</v>
      </c>
    </row>
    <row r="2712" spans="2:13" x14ac:dyDescent="0.2">
      <c r="B2712" s="20" t="s">
        <v>2695</v>
      </c>
      <c r="C2712" s="20">
        <v>1</v>
      </c>
      <c r="D2712" s="20">
        <v>0.74929999999999997</v>
      </c>
      <c r="E2712" s="29">
        <v>1</v>
      </c>
      <c r="F2712" s="29">
        <v>0.7087967775395646</v>
      </c>
      <c r="G2712" s="29">
        <v>0.68325000000000002</v>
      </c>
      <c r="H2712" s="29">
        <v>1</v>
      </c>
      <c r="I2712" s="29">
        <v>0.7087967775395646</v>
      </c>
      <c r="J2712" s="29">
        <v>0.64096928837646328</v>
      </c>
      <c r="K2712" s="29">
        <v>0.68087672974799984</v>
      </c>
      <c r="L2712" s="29">
        <v>0.69328131015102579</v>
      </c>
      <c r="M2712" s="29">
        <v>0.72384002707880246</v>
      </c>
    </row>
    <row r="2713" spans="2:13" x14ac:dyDescent="0.2">
      <c r="B2713" s="20" t="s">
        <v>2696</v>
      </c>
      <c r="C2713" s="20">
        <v>1</v>
      </c>
      <c r="D2713" s="20">
        <v>0.69940000000000002</v>
      </c>
      <c r="E2713" s="29">
        <v>1</v>
      </c>
      <c r="F2713" s="29">
        <v>0.79361401007793331</v>
      </c>
      <c r="G2713" s="29">
        <v>0.68325000000000002</v>
      </c>
      <c r="H2713" s="29">
        <v>1</v>
      </c>
      <c r="I2713" s="29">
        <v>0.79361401007793331</v>
      </c>
      <c r="J2713" s="29">
        <v>0.50995921435637348</v>
      </c>
      <c r="K2713" s="29">
        <v>0.68087672974799984</v>
      </c>
      <c r="L2713" s="29">
        <v>0.77732484088019482</v>
      </c>
      <c r="M2713" s="29">
        <v>0.80900437509077416</v>
      </c>
    </row>
    <row r="2714" spans="2:13" x14ac:dyDescent="0.2">
      <c r="B2714" s="20" t="s">
        <v>2697</v>
      </c>
      <c r="C2714" s="20">
        <v>1</v>
      </c>
      <c r="D2714" s="20">
        <v>0.61429999999999996</v>
      </c>
      <c r="E2714" s="29">
        <v>1</v>
      </c>
      <c r="F2714" s="29">
        <v>0.89347475971080459</v>
      </c>
      <c r="G2714" s="29">
        <v>0.68325000000000002</v>
      </c>
      <c r="H2714" s="29">
        <v>1</v>
      </c>
      <c r="I2714" s="29">
        <v>0.89347475971080459</v>
      </c>
      <c r="J2714" s="29">
        <v>0.34529088745420811</v>
      </c>
      <c r="K2714" s="29">
        <v>0.68087672974799984</v>
      </c>
      <c r="L2714" s="29">
        <v>0.87747689478889246</v>
      </c>
      <c r="M2714" s="29">
        <v>0.90760373082012891</v>
      </c>
    </row>
    <row r="2715" spans="2:13" x14ac:dyDescent="0.2">
      <c r="B2715" s="20" t="s">
        <v>2698</v>
      </c>
      <c r="C2715" s="20">
        <v>1</v>
      </c>
      <c r="D2715" s="20">
        <v>0.87150000000000005</v>
      </c>
      <c r="E2715" s="29">
        <v>1</v>
      </c>
      <c r="F2715" s="29">
        <v>0.44266890879153681</v>
      </c>
      <c r="G2715" s="29">
        <v>0.68325000000000002</v>
      </c>
      <c r="H2715" s="29">
        <v>1</v>
      </c>
      <c r="I2715" s="29">
        <v>0.44266890879153681</v>
      </c>
      <c r="J2715" s="29">
        <v>1.1220626999082088</v>
      </c>
      <c r="K2715" s="29">
        <v>0.68087672974799984</v>
      </c>
      <c r="L2715" s="29">
        <v>0.41529288666361663</v>
      </c>
      <c r="M2715" s="29">
        <v>0.47039773182542638</v>
      </c>
    </row>
    <row r="2716" spans="2:13" x14ac:dyDescent="0.2">
      <c r="B2716" s="20" t="s">
        <v>2699</v>
      </c>
      <c r="C2716" s="20">
        <v>1</v>
      </c>
      <c r="D2716" s="20">
        <v>0.78090000000000004</v>
      </c>
      <c r="E2716" s="29">
        <v>1</v>
      </c>
      <c r="F2716" s="29">
        <v>0.64564570898665863</v>
      </c>
      <c r="G2716" s="29">
        <v>0.68325000000000002</v>
      </c>
      <c r="H2716" s="29">
        <v>1</v>
      </c>
      <c r="I2716" s="29">
        <v>0.64564570898665863</v>
      </c>
      <c r="J2716" s="29">
        <v>0.74083537803873356</v>
      </c>
      <c r="K2716" s="29">
        <v>0.68087672974799984</v>
      </c>
      <c r="L2716" s="29">
        <v>0.62922209170954058</v>
      </c>
      <c r="M2716" s="29">
        <v>0.66173293424479684</v>
      </c>
    </row>
    <row r="2717" spans="2:13" x14ac:dyDescent="0.2">
      <c r="B2717" s="20" t="s">
        <v>2700</v>
      </c>
      <c r="C2717" s="20">
        <v>1</v>
      </c>
      <c r="D2717" s="20">
        <v>0.89219999999999999</v>
      </c>
      <c r="E2717" s="29">
        <v>1</v>
      </c>
      <c r="F2717" s="29">
        <v>0.39650726543818565</v>
      </c>
      <c r="G2717" s="29">
        <v>0.68325000000000002</v>
      </c>
      <c r="H2717" s="29">
        <v>1</v>
      </c>
      <c r="I2717" s="29">
        <v>0.39650726543818565</v>
      </c>
      <c r="J2717" s="29">
        <v>1.2337025097188268</v>
      </c>
      <c r="K2717" s="29">
        <v>0.68087672974799984</v>
      </c>
      <c r="L2717" s="29">
        <v>0.36666542805130536</v>
      </c>
      <c r="M2717" s="29">
        <v>0.42713982797218053</v>
      </c>
    </row>
    <row r="2718" spans="2:13" x14ac:dyDescent="0.2">
      <c r="B2718" s="20" t="s">
        <v>2701</v>
      </c>
      <c r="C2718" s="20">
        <v>1</v>
      </c>
      <c r="D2718" s="20">
        <v>0.74490000000000001</v>
      </c>
      <c r="E2718" s="29">
        <v>1</v>
      </c>
      <c r="F2718" s="29">
        <v>0.71704904375733214</v>
      </c>
      <c r="G2718" s="29">
        <v>0.68325000000000002</v>
      </c>
      <c r="H2718" s="29">
        <v>1</v>
      </c>
      <c r="I2718" s="29">
        <v>0.71704904375733214</v>
      </c>
      <c r="J2718" s="29">
        <v>0.62817572911031783</v>
      </c>
      <c r="K2718" s="29">
        <v>0.68087672974799984</v>
      </c>
      <c r="L2718" s="29">
        <v>0.70153001594931297</v>
      </c>
      <c r="M2718" s="29">
        <v>0.73206933555523679</v>
      </c>
    </row>
    <row r="2719" spans="2:13" x14ac:dyDescent="0.2">
      <c r="B2719" s="20" t="s">
        <v>2702</v>
      </c>
      <c r="C2719" s="20">
        <v>1</v>
      </c>
      <c r="D2719" s="20">
        <v>0.82420000000000004</v>
      </c>
      <c r="E2719" s="29">
        <v>1</v>
      </c>
      <c r="F2719" s="29">
        <v>0.55061030345823225</v>
      </c>
      <c r="G2719" s="29">
        <v>0.68325000000000002</v>
      </c>
      <c r="H2719" s="29">
        <v>1</v>
      </c>
      <c r="I2719" s="29">
        <v>0.55061030345823225</v>
      </c>
      <c r="J2719" s="29">
        <v>0.90341935021710817</v>
      </c>
      <c r="K2719" s="29">
        <v>0.68087672974799984</v>
      </c>
      <c r="L2719" s="29">
        <v>0.52982657708315439</v>
      </c>
      <c r="M2719" s="29">
        <v>0.5712188147342544</v>
      </c>
    </row>
    <row r="2720" spans="2:13" x14ac:dyDescent="0.2">
      <c r="B2720" s="20" t="s">
        <v>2703</v>
      </c>
      <c r="C2720" s="20">
        <v>1</v>
      </c>
      <c r="D2720" s="20">
        <v>0.84470000000000001</v>
      </c>
      <c r="E2720" s="29">
        <v>1</v>
      </c>
      <c r="F2720" s="29">
        <v>0.50381679692337711</v>
      </c>
      <c r="G2720" s="29">
        <v>0.68325000000000002</v>
      </c>
      <c r="H2720" s="29">
        <v>1</v>
      </c>
      <c r="I2720" s="29">
        <v>0.50381679692337711</v>
      </c>
      <c r="J2720" s="29">
        <v>0.99239532088298932</v>
      </c>
      <c r="K2720" s="29">
        <v>0.68087672974799984</v>
      </c>
      <c r="L2720" s="29">
        <v>0.48017121378352168</v>
      </c>
      <c r="M2720" s="29">
        <v>0.52744531920245274</v>
      </c>
    </row>
    <row r="2721" spans="2:13" x14ac:dyDescent="0.2">
      <c r="B2721" s="20" t="s">
        <v>2704</v>
      </c>
      <c r="C2721" s="20">
        <v>1</v>
      </c>
      <c r="D2721" s="20">
        <v>0.71430000000000005</v>
      </c>
      <c r="E2721" s="29">
        <v>1</v>
      </c>
      <c r="F2721" s="29">
        <v>0.77035204150390635</v>
      </c>
      <c r="G2721" s="29">
        <v>0.68325000000000002</v>
      </c>
      <c r="H2721" s="29">
        <v>1</v>
      </c>
      <c r="I2721" s="29">
        <v>0.77035204150390635</v>
      </c>
      <c r="J2721" s="29">
        <v>0.54599249813483919</v>
      </c>
      <c r="K2721" s="29">
        <v>0.68087672974799984</v>
      </c>
      <c r="L2721" s="29">
        <v>0.75436941422126369</v>
      </c>
      <c r="M2721" s="29">
        <v>0.78559029480858755</v>
      </c>
    </row>
    <row r="2722" spans="2:13" x14ac:dyDescent="0.2">
      <c r="B2722" s="20" t="s">
        <v>2705</v>
      </c>
      <c r="C2722" s="20">
        <v>1</v>
      </c>
      <c r="D2722" s="20">
        <v>0.68640000000000001</v>
      </c>
      <c r="E2722" s="29">
        <v>1</v>
      </c>
      <c r="F2722" s="29">
        <v>0.81244647174089812</v>
      </c>
      <c r="G2722" s="29">
        <v>0.68325000000000002</v>
      </c>
      <c r="H2722" s="29">
        <v>1</v>
      </c>
      <c r="I2722" s="29">
        <v>0.81244647174089812</v>
      </c>
      <c r="J2722" s="29">
        <v>0.48046885470162637</v>
      </c>
      <c r="K2722" s="29">
        <v>0.68087672974799984</v>
      </c>
      <c r="L2722" s="29">
        <v>0.79593837739449458</v>
      </c>
      <c r="M2722" s="29">
        <v>0.82790784577099297</v>
      </c>
    </row>
    <row r="2723" spans="2:13" x14ac:dyDescent="0.2">
      <c r="B2723" s="20" t="s">
        <v>2706</v>
      </c>
      <c r="C2723" s="20">
        <v>1</v>
      </c>
      <c r="D2723" s="20">
        <v>0.63670000000000004</v>
      </c>
      <c r="E2723" s="29">
        <v>1</v>
      </c>
      <c r="F2723" s="29">
        <v>0.87230053668920193</v>
      </c>
      <c r="G2723" s="29">
        <v>0.68325000000000002</v>
      </c>
      <c r="H2723" s="29">
        <v>1</v>
      </c>
      <c r="I2723" s="29">
        <v>0.87230053668920193</v>
      </c>
      <c r="J2723" s="29">
        <v>0.38261453669456108</v>
      </c>
      <c r="K2723" s="29">
        <v>0.68087672974799984</v>
      </c>
      <c r="L2723" s="29">
        <v>0.85581048227514955</v>
      </c>
      <c r="M2723" s="29">
        <v>0.88715339543878613</v>
      </c>
    </row>
    <row r="2724" spans="2:13" x14ac:dyDescent="0.2">
      <c r="B2724" s="20" t="s">
        <v>2707</v>
      </c>
      <c r="C2724" s="20">
        <v>1</v>
      </c>
      <c r="D2724" s="20">
        <v>0.75780000000000003</v>
      </c>
      <c r="E2724" s="29">
        <v>1</v>
      </c>
      <c r="F2724" s="29">
        <v>0.69246108442492238</v>
      </c>
      <c r="G2724" s="29">
        <v>0.68325000000000002</v>
      </c>
      <c r="H2724" s="29">
        <v>1</v>
      </c>
      <c r="I2724" s="29">
        <v>0.69246108442492238</v>
      </c>
      <c r="J2724" s="29">
        <v>0.66642664637270022</v>
      </c>
      <c r="K2724" s="29">
        <v>0.68087672974799984</v>
      </c>
      <c r="L2724" s="29">
        <v>0.67687630329525694</v>
      </c>
      <c r="M2724" s="29">
        <v>0.70761887900115694</v>
      </c>
    </row>
    <row r="2725" spans="2:13" x14ac:dyDescent="0.2">
      <c r="B2725" s="20" t="s">
        <v>2708</v>
      </c>
      <c r="C2725" s="20">
        <v>1</v>
      </c>
      <c r="D2725" s="20">
        <v>0.72619999999999996</v>
      </c>
      <c r="E2725" s="29">
        <v>1</v>
      </c>
      <c r="F2725" s="29">
        <v>0.75049315799420824</v>
      </c>
      <c r="G2725" s="29">
        <v>0.68325000000000002</v>
      </c>
      <c r="H2725" s="29">
        <v>1</v>
      </c>
      <c r="I2725" s="29">
        <v>0.75049315799420824</v>
      </c>
      <c r="J2725" s="29">
        <v>0.576591002459239</v>
      </c>
      <c r="K2725" s="29">
        <v>0.68087672974799984</v>
      </c>
      <c r="L2725" s="29">
        <v>0.73474928748816748</v>
      </c>
      <c r="M2725" s="29">
        <v>0.76560067102021723</v>
      </c>
    </row>
    <row r="2726" spans="2:13" x14ac:dyDescent="0.2">
      <c r="B2726" s="20" t="s">
        <v>2709</v>
      </c>
      <c r="C2726" s="20">
        <v>1</v>
      </c>
      <c r="D2726" s="20">
        <v>0.65939999999999999</v>
      </c>
      <c r="E2726" s="29">
        <v>1</v>
      </c>
      <c r="F2726" s="29">
        <v>0.84727979752356897</v>
      </c>
      <c r="G2726" s="29">
        <v>0.68325000000000002</v>
      </c>
      <c r="H2726" s="29">
        <v>1</v>
      </c>
      <c r="I2726" s="29">
        <v>0.84727979752356897</v>
      </c>
      <c r="J2726" s="29">
        <v>0.42455584072921215</v>
      </c>
      <c r="K2726" s="29">
        <v>0.68087672974799984</v>
      </c>
      <c r="L2726" s="29">
        <v>0.83059333763176035</v>
      </c>
      <c r="M2726" s="29">
        <v>0.8625945532545034</v>
      </c>
    </row>
    <row r="2727" spans="2:13" x14ac:dyDescent="0.2">
      <c r="B2727" s="20" t="s">
        <v>2710</v>
      </c>
      <c r="C2727" s="20">
        <v>1</v>
      </c>
      <c r="D2727" s="20">
        <v>0.8982</v>
      </c>
      <c r="E2727" s="29">
        <v>0</v>
      </c>
      <c r="F2727" s="29">
        <v>0.38342739619116595</v>
      </c>
      <c r="G2727" s="29">
        <v>0.68325000000000002</v>
      </c>
      <c r="H2727" s="29">
        <v>0</v>
      </c>
      <c r="I2727" s="29">
        <v>0.38342739619116595</v>
      </c>
      <c r="J2727" s="29">
        <v>-0.78858671836393623</v>
      </c>
      <c r="K2727" s="29">
        <v>-1.4686946348865695</v>
      </c>
      <c r="L2727" s="29">
        <v>0.35297853072594787</v>
      </c>
      <c r="M2727" s="29">
        <v>0.4148188938765669</v>
      </c>
    </row>
    <row r="2728" spans="2:13" x14ac:dyDescent="0.2">
      <c r="B2728" s="20" t="s">
        <v>2711</v>
      </c>
      <c r="C2728" s="20">
        <v>1</v>
      </c>
      <c r="D2728" s="20">
        <v>0.76880000000000004</v>
      </c>
      <c r="E2728" s="29">
        <v>1</v>
      </c>
      <c r="F2728" s="29">
        <v>0.67058728193881034</v>
      </c>
      <c r="G2728" s="29">
        <v>0.68325000000000002</v>
      </c>
      <c r="H2728" s="29">
        <v>1</v>
      </c>
      <c r="I2728" s="29">
        <v>0.67058728193881034</v>
      </c>
      <c r="J2728" s="29">
        <v>0.70087815646726648</v>
      </c>
      <c r="K2728" s="29">
        <v>0.68087672974799984</v>
      </c>
      <c r="L2728" s="29">
        <v>0.65473323174153053</v>
      </c>
      <c r="M2728" s="29">
        <v>0.6860624053383324</v>
      </c>
    </row>
    <row r="2729" spans="2:13" x14ac:dyDescent="0.2">
      <c r="B2729" s="20" t="s">
        <v>2712</v>
      </c>
      <c r="C2729" s="20">
        <v>1</v>
      </c>
      <c r="D2729" s="20">
        <v>0.61080000000000001</v>
      </c>
      <c r="E2729" s="29">
        <v>1</v>
      </c>
      <c r="F2729" s="29">
        <v>0.89648930215382006</v>
      </c>
      <c r="G2729" s="29">
        <v>0.68325000000000002</v>
      </c>
      <c r="H2729" s="29">
        <v>1</v>
      </c>
      <c r="I2729" s="29">
        <v>0.89648930215382006</v>
      </c>
      <c r="J2729" s="29">
        <v>0.33979740862929958</v>
      </c>
      <c r="K2729" s="29">
        <v>0.68087672974799984</v>
      </c>
      <c r="L2729" s="29">
        <v>0.88059214257179441</v>
      </c>
      <c r="M2729" s="29">
        <v>0.91048516333955809</v>
      </c>
    </row>
    <row r="2730" spans="2:13" x14ac:dyDescent="0.2">
      <c r="B2730" s="20" t="s">
        <v>2713</v>
      </c>
      <c r="C2730" s="20">
        <v>1</v>
      </c>
      <c r="D2730" s="20">
        <v>0.89059999999999995</v>
      </c>
      <c r="E2730" s="29">
        <v>1</v>
      </c>
      <c r="F2730" s="29">
        <v>0.40002122771394499</v>
      </c>
      <c r="G2730" s="29">
        <v>0.68325000000000002</v>
      </c>
      <c r="H2730" s="29">
        <v>1</v>
      </c>
      <c r="I2730" s="29">
        <v>0.40002122771394499</v>
      </c>
      <c r="J2730" s="29">
        <v>1.224690709456205</v>
      </c>
      <c r="K2730" s="29">
        <v>0.68087672974799984</v>
      </c>
      <c r="L2730" s="29">
        <v>0.37035028969553113</v>
      </c>
      <c r="M2730" s="29">
        <v>0.43044422514076675</v>
      </c>
    </row>
    <row r="2731" spans="2:13" x14ac:dyDescent="0.2">
      <c r="B2731" s="20" t="s">
        <v>2714</v>
      </c>
      <c r="C2731" s="20">
        <v>1</v>
      </c>
      <c r="D2731" s="20">
        <v>0.6159</v>
      </c>
      <c r="E2731" s="29">
        <v>1</v>
      </c>
      <c r="F2731" s="29">
        <v>0.89207109929590978</v>
      </c>
      <c r="G2731" s="29">
        <v>0.68325000000000002</v>
      </c>
      <c r="H2731" s="29">
        <v>1</v>
      </c>
      <c r="I2731" s="29">
        <v>0.89207109929590978</v>
      </c>
      <c r="J2731" s="29">
        <v>0.34783168611154613</v>
      </c>
      <c r="K2731" s="29">
        <v>0.68087672974799984</v>
      </c>
      <c r="L2731" s="29">
        <v>0.87602919673045776</v>
      </c>
      <c r="M2731" s="29">
        <v>0.90625929654854231</v>
      </c>
    </row>
    <row r="2732" spans="2:13" x14ac:dyDescent="0.2">
      <c r="B2732" s="20" t="s">
        <v>2715</v>
      </c>
      <c r="C2732" s="20">
        <v>1</v>
      </c>
      <c r="D2732" s="20">
        <v>0.84040000000000004</v>
      </c>
      <c r="E2732" s="29">
        <v>1</v>
      </c>
      <c r="F2732" s="29">
        <v>0.51366515463707951</v>
      </c>
      <c r="G2732" s="29">
        <v>0.68325000000000002</v>
      </c>
      <c r="H2732" s="29">
        <v>1</v>
      </c>
      <c r="I2732" s="29">
        <v>0.51366515463707951</v>
      </c>
      <c r="J2732" s="29">
        <v>0.97303316013005958</v>
      </c>
      <c r="K2732" s="29">
        <v>0.68087672974799984</v>
      </c>
      <c r="L2732" s="29">
        <v>0.49063420048314488</v>
      </c>
      <c r="M2732" s="29">
        <v>0.53663822459318522</v>
      </c>
    </row>
    <row r="2733" spans="2:13" x14ac:dyDescent="0.2">
      <c r="B2733" s="20" t="s">
        <v>2716</v>
      </c>
      <c r="C2733" s="20">
        <v>1</v>
      </c>
      <c r="D2733" s="20">
        <v>0.73960000000000004</v>
      </c>
      <c r="E2733" s="29">
        <v>1</v>
      </c>
      <c r="F2733" s="29">
        <v>0.72679891942336849</v>
      </c>
      <c r="G2733" s="29">
        <v>0.68325000000000002</v>
      </c>
      <c r="H2733" s="29">
        <v>1</v>
      </c>
      <c r="I2733" s="29">
        <v>0.72679891942336849</v>
      </c>
      <c r="J2733" s="29">
        <v>0.61310388756069456</v>
      </c>
      <c r="K2733" s="29">
        <v>0.68087672974799984</v>
      </c>
      <c r="L2733" s="29">
        <v>0.71124604743802111</v>
      </c>
      <c r="M2733" s="29">
        <v>0.7418181701111155</v>
      </c>
    </row>
    <row r="2734" spans="2:13" x14ac:dyDescent="0.2">
      <c r="B2734" s="20" t="s">
        <v>2717</v>
      </c>
      <c r="C2734" s="20">
        <v>1</v>
      </c>
      <c r="D2734" s="20">
        <v>0.76600000000000001</v>
      </c>
      <c r="E2734" s="29">
        <v>1</v>
      </c>
      <c r="F2734" s="29">
        <v>0.67623060941085567</v>
      </c>
      <c r="G2734" s="29">
        <v>0.68325000000000002</v>
      </c>
      <c r="H2734" s="29">
        <v>1</v>
      </c>
      <c r="I2734" s="29">
        <v>0.67623060941085567</v>
      </c>
      <c r="J2734" s="29">
        <v>0.69194325680778579</v>
      </c>
      <c r="K2734" s="29">
        <v>0.68087672974799984</v>
      </c>
      <c r="L2734" s="29">
        <v>0.66046632257463456</v>
      </c>
      <c r="M2734" s="29">
        <v>0.69160473381906473</v>
      </c>
    </row>
    <row r="2735" spans="2:13" x14ac:dyDescent="0.2">
      <c r="B2735" s="20" t="s">
        <v>2718</v>
      </c>
      <c r="C2735" s="20">
        <v>1</v>
      </c>
      <c r="D2735" s="20">
        <v>0.75839999999999996</v>
      </c>
      <c r="E2735" s="29">
        <v>1</v>
      </c>
      <c r="F2735" s="29">
        <v>0.69128886851575133</v>
      </c>
      <c r="G2735" s="29">
        <v>0.68325000000000002</v>
      </c>
      <c r="H2735" s="29">
        <v>1</v>
      </c>
      <c r="I2735" s="29">
        <v>0.69128886851575133</v>
      </c>
      <c r="J2735" s="29">
        <v>0.66826137953928466</v>
      </c>
      <c r="K2735" s="29">
        <v>0.68087672974799984</v>
      </c>
      <c r="L2735" s="29">
        <v>0.67569493803675418</v>
      </c>
      <c r="M2735" s="29">
        <v>0.70645872189825876</v>
      </c>
    </row>
    <row r="2736" spans="2:13" x14ac:dyDescent="0.2">
      <c r="B2736" s="20" t="s">
        <v>2719</v>
      </c>
      <c r="C2736" s="20">
        <v>1</v>
      </c>
      <c r="D2736" s="20">
        <v>0.74809999999999999</v>
      </c>
      <c r="E2736" s="29">
        <v>1</v>
      </c>
      <c r="F2736" s="29">
        <v>0.71106142640555015</v>
      </c>
      <c r="G2736" s="29">
        <v>0.68325000000000002</v>
      </c>
      <c r="H2736" s="29">
        <v>1</v>
      </c>
      <c r="I2736" s="29">
        <v>0.71106142640555015</v>
      </c>
      <c r="J2736" s="29">
        <v>0.63745451626874283</v>
      </c>
      <c r="K2736" s="29">
        <v>0.68087672974799984</v>
      </c>
      <c r="L2736" s="29">
        <v>0.69554741448938717</v>
      </c>
      <c r="M2736" s="29">
        <v>0.7260962046037639</v>
      </c>
    </row>
    <row r="2737" spans="2:13" x14ac:dyDescent="0.2">
      <c r="B2737" s="20" t="s">
        <v>2720</v>
      </c>
      <c r="C2737" s="20">
        <v>1</v>
      </c>
      <c r="D2737" s="20">
        <v>0.87939999999999996</v>
      </c>
      <c r="E2737" s="29">
        <v>1</v>
      </c>
      <c r="F2737" s="29">
        <v>0.42488882508424397</v>
      </c>
      <c r="G2737" s="29">
        <v>0.68325000000000002</v>
      </c>
      <c r="H2737" s="29">
        <v>1</v>
      </c>
      <c r="I2737" s="29">
        <v>0.42488882508424397</v>
      </c>
      <c r="J2737" s="29">
        <v>1.1634246167174673</v>
      </c>
      <c r="K2737" s="29">
        <v>0.68087672974799984</v>
      </c>
      <c r="L2737" s="29">
        <v>0.39651120174506815</v>
      </c>
      <c r="M2737" s="29">
        <v>0.45377030023829534</v>
      </c>
    </row>
    <row r="2738" spans="2:13" x14ac:dyDescent="0.2">
      <c r="B2738" s="20" t="s">
        <v>2721</v>
      </c>
      <c r="C2738" s="20">
        <v>1</v>
      </c>
      <c r="D2738" s="20">
        <v>0.69979999999999998</v>
      </c>
      <c r="E2738" s="29">
        <v>1</v>
      </c>
      <c r="F2738" s="29">
        <v>0.79301294860086458</v>
      </c>
      <c r="G2738" s="29">
        <v>0.68325000000000002</v>
      </c>
      <c r="H2738" s="29">
        <v>1</v>
      </c>
      <c r="I2738" s="29">
        <v>0.79301294860086458</v>
      </c>
      <c r="J2738" s="29">
        <v>0.51089476147388557</v>
      </c>
      <c r="K2738" s="29">
        <v>0.68087672974799984</v>
      </c>
      <c r="L2738" s="29">
        <v>0.77673147681767618</v>
      </c>
      <c r="M2738" s="29">
        <v>0.80839999858126432</v>
      </c>
    </row>
    <row r="2739" spans="2:13" x14ac:dyDescent="0.2">
      <c r="B2739" s="20" t="s">
        <v>2722</v>
      </c>
      <c r="C2739" s="20">
        <v>1</v>
      </c>
      <c r="D2739" s="20">
        <v>0.81620000000000004</v>
      </c>
      <c r="E2739" s="29">
        <v>1</v>
      </c>
      <c r="F2739" s="29">
        <v>0.56867611106355753</v>
      </c>
      <c r="G2739" s="29">
        <v>0.68325000000000002</v>
      </c>
      <c r="H2739" s="29">
        <v>1</v>
      </c>
      <c r="I2739" s="29">
        <v>0.56867611106355753</v>
      </c>
      <c r="J2739" s="29">
        <v>0.87090195155332184</v>
      </c>
      <c r="K2739" s="29">
        <v>0.68087672974799984</v>
      </c>
      <c r="L2739" s="29">
        <v>0.54892214406352724</v>
      </c>
      <c r="M2739" s="29">
        <v>0.58821395645791663</v>
      </c>
    </row>
    <row r="2740" spans="2:13" x14ac:dyDescent="0.2">
      <c r="B2740" s="20" t="s">
        <v>2723</v>
      </c>
      <c r="C2740" s="20">
        <v>1</v>
      </c>
      <c r="D2740" s="20">
        <v>0.73860000000000003</v>
      </c>
      <c r="E2740" s="29">
        <v>1</v>
      </c>
      <c r="F2740" s="29">
        <v>0.72861482843791014</v>
      </c>
      <c r="G2740" s="29">
        <v>0.68325000000000002</v>
      </c>
      <c r="H2740" s="29">
        <v>1</v>
      </c>
      <c r="I2740" s="29">
        <v>0.72861482843791014</v>
      </c>
      <c r="J2740" s="29">
        <v>0.6103009617133438</v>
      </c>
      <c r="K2740" s="29">
        <v>0.68087672974799984</v>
      </c>
      <c r="L2740" s="29">
        <v>0.71305240301796169</v>
      </c>
      <c r="M2740" s="29">
        <v>0.74363668482740808</v>
      </c>
    </row>
    <row r="2741" spans="2:13" x14ac:dyDescent="0.2">
      <c r="B2741" s="20" t="s">
        <v>2724</v>
      </c>
      <c r="C2741" s="20">
        <v>1</v>
      </c>
      <c r="D2741" s="20">
        <v>0.88939999999999997</v>
      </c>
      <c r="E2741" s="29">
        <v>1</v>
      </c>
      <c r="F2741" s="29">
        <v>0.40266348871549984</v>
      </c>
      <c r="G2741" s="29">
        <v>0.68325000000000002</v>
      </c>
      <c r="H2741" s="29">
        <v>1</v>
      </c>
      <c r="I2741" s="29">
        <v>0.40266348871549984</v>
      </c>
      <c r="J2741" s="29">
        <v>1.217975085440764</v>
      </c>
      <c r="K2741" s="29">
        <v>0.68087672974799984</v>
      </c>
      <c r="L2741" s="29">
        <v>0.37312312282355486</v>
      </c>
      <c r="M2741" s="29">
        <v>0.43292743345799939</v>
      </c>
    </row>
    <row r="2742" spans="2:13" x14ac:dyDescent="0.2">
      <c r="B2742" s="20" t="s">
        <v>2725</v>
      </c>
      <c r="C2742" s="20">
        <v>1</v>
      </c>
      <c r="D2742" s="20">
        <v>0.89759999999999995</v>
      </c>
      <c r="E2742" s="29">
        <v>1</v>
      </c>
      <c r="F2742" s="29">
        <v>0.38472815911173597</v>
      </c>
      <c r="G2742" s="29">
        <v>0.68325000000000002</v>
      </c>
      <c r="H2742" s="29">
        <v>1</v>
      </c>
      <c r="I2742" s="29">
        <v>0.38472815911173597</v>
      </c>
      <c r="J2742" s="29">
        <v>1.2646097690087004</v>
      </c>
      <c r="K2742" s="29">
        <v>0.68087672974799984</v>
      </c>
      <c r="L2742" s="29">
        <v>0.35433752215123315</v>
      </c>
      <c r="M2742" s="29">
        <v>0.41604575486299289</v>
      </c>
    </row>
    <row r="2743" spans="2:13" x14ac:dyDescent="0.2">
      <c r="B2743" s="20" t="s">
        <v>2726</v>
      </c>
      <c r="C2743" s="20">
        <v>1</v>
      </c>
      <c r="D2743" s="20">
        <v>0.71540000000000004</v>
      </c>
      <c r="E2743" s="29">
        <v>1</v>
      </c>
      <c r="F2743" s="29">
        <v>0.76856379159113675</v>
      </c>
      <c r="G2743" s="29">
        <v>0.68325000000000002</v>
      </c>
      <c r="H2743" s="29">
        <v>1</v>
      </c>
      <c r="I2743" s="29">
        <v>0.76856379159113675</v>
      </c>
      <c r="J2743" s="29">
        <v>0.54875146506843264</v>
      </c>
      <c r="K2743" s="29">
        <v>0.68087672974799984</v>
      </c>
      <c r="L2743" s="29">
        <v>0.7526043380717361</v>
      </c>
      <c r="M2743" s="29">
        <v>0.78378947335004034</v>
      </c>
    </row>
    <row r="2744" spans="2:13" x14ac:dyDescent="0.2">
      <c r="B2744" s="20" t="s">
        <v>2727</v>
      </c>
      <c r="C2744" s="20">
        <v>1</v>
      </c>
      <c r="D2744" s="20">
        <v>0.70069999999999999</v>
      </c>
      <c r="E2744" s="29">
        <v>1</v>
      </c>
      <c r="F2744" s="29">
        <v>0.79165583403725048</v>
      </c>
      <c r="G2744" s="29">
        <v>0.68325000000000002</v>
      </c>
      <c r="H2744" s="29">
        <v>1</v>
      </c>
      <c r="I2744" s="29">
        <v>0.79165583403725048</v>
      </c>
      <c r="J2744" s="29">
        <v>0.51300602254628791</v>
      </c>
      <c r="K2744" s="29">
        <v>0.68087672974799984</v>
      </c>
      <c r="L2744" s="29">
        <v>0.77539184451527032</v>
      </c>
      <c r="M2744" s="29">
        <v>0.80703521941666367</v>
      </c>
    </row>
    <row r="2745" spans="2:13" x14ac:dyDescent="0.2">
      <c r="B2745" s="20" t="s">
        <v>2728</v>
      </c>
      <c r="C2745" s="20">
        <v>1</v>
      </c>
      <c r="D2745" s="20">
        <v>0.74399999999999999</v>
      </c>
      <c r="E2745" s="29">
        <v>1</v>
      </c>
      <c r="F2745" s="29">
        <v>0.71871946290732014</v>
      </c>
      <c r="G2745" s="29">
        <v>0.68325000000000002</v>
      </c>
      <c r="H2745" s="29">
        <v>1</v>
      </c>
      <c r="I2745" s="29">
        <v>0.71871946290732014</v>
      </c>
      <c r="J2745" s="29">
        <v>0.62559049052595217</v>
      </c>
      <c r="K2745" s="29">
        <v>0.68087672974799984</v>
      </c>
      <c r="L2745" s="29">
        <v>0.7031968233489343</v>
      </c>
      <c r="M2745" s="29">
        <v>0.73373767115799582</v>
      </c>
    </row>
    <row r="2746" spans="2:13" x14ac:dyDescent="0.2">
      <c r="B2746" s="20" t="s">
        <v>2729</v>
      </c>
      <c r="C2746" s="20">
        <v>1</v>
      </c>
      <c r="D2746" s="20">
        <v>0.72840000000000005</v>
      </c>
      <c r="E2746" s="29">
        <v>1</v>
      </c>
      <c r="F2746" s="29">
        <v>0.74669880137481537</v>
      </c>
      <c r="G2746" s="29">
        <v>0.68325000000000002</v>
      </c>
      <c r="H2746" s="29">
        <v>1</v>
      </c>
      <c r="I2746" s="29">
        <v>0.74669880137481537</v>
      </c>
      <c r="J2746" s="29">
        <v>0.58243289500417117</v>
      </c>
      <c r="K2746" s="29">
        <v>0.68087672974799984</v>
      </c>
      <c r="L2746" s="29">
        <v>0.73099401486720372</v>
      </c>
      <c r="M2746" s="29">
        <v>0.76178551318167043</v>
      </c>
    </row>
    <row r="2747" spans="2:13" x14ac:dyDescent="0.2">
      <c r="B2747" s="20" t="s">
        <v>2730</v>
      </c>
      <c r="C2747" s="20">
        <v>1</v>
      </c>
      <c r="D2747" s="20">
        <v>0.65159999999999996</v>
      </c>
      <c r="E2747" s="29">
        <v>1</v>
      </c>
      <c r="F2747" s="29">
        <v>0.85630153773481876</v>
      </c>
      <c r="G2747" s="29">
        <v>0.68325000000000002</v>
      </c>
      <c r="H2747" s="29">
        <v>1</v>
      </c>
      <c r="I2747" s="29">
        <v>0.85630153773481876</v>
      </c>
      <c r="J2747" s="29">
        <v>0.40964975400283504</v>
      </c>
      <c r="K2747" s="29">
        <v>0.68087672974799984</v>
      </c>
      <c r="L2747" s="29">
        <v>0.83964623168905028</v>
      </c>
      <c r="M2747" s="29">
        <v>0.87149168882381223</v>
      </c>
    </row>
    <row r="2748" spans="2:13" x14ac:dyDescent="0.2">
      <c r="B2748" s="20" t="s">
        <v>2731</v>
      </c>
      <c r="C2748" s="20">
        <v>1</v>
      </c>
      <c r="D2748" s="20">
        <v>0.83440000000000003</v>
      </c>
      <c r="E2748" s="29">
        <v>1</v>
      </c>
      <c r="F2748" s="29">
        <v>0.52738765906746576</v>
      </c>
      <c r="G2748" s="29">
        <v>0.68325000000000002</v>
      </c>
      <c r="H2748" s="29">
        <v>1</v>
      </c>
      <c r="I2748" s="29">
        <v>0.52738765906746576</v>
      </c>
      <c r="J2748" s="29">
        <v>0.94664587628416252</v>
      </c>
      <c r="K2748" s="29">
        <v>0.68087672974799984</v>
      </c>
      <c r="L2748" s="29">
        <v>0.50520618362563707</v>
      </c>
      <c r="M2748" s="29">
        <v>0.54946153287345345</v>
      </c>
    </row>
    <row r="2749" spans="2:13" x14ac:dyDescent="0.2">
      <c r="B2749" s="20" t="s">
        <v>2732</v>
      </c>
      <c r="C2749" s="20">
        <v>1</v>
      </c>
      <c r="D2749" s="20">
        <v>0.67859999999999998</v>
      </c>
      <c r="E2749" s="29">
        <v>1</v>
      </c>
      <c r="F2749" s="29">
        <v>0.8230963095795969</v>
      </c>
      <c r="G2749" s="29">
        <v>0.68325000000000002</v>
      </c>
      <c r="H2749" s="29">
        <v>1</v>
      </c>
      <c r="I2749" s="29">
        <v>0.8230963095795969</v>
      </c>
      <c r="J2749" s="29">
        <v>0.46359967112095934</v>
      </c>
      <c r="K2749" s="29">
        <v>0.68087672974799984</v>
      </c>
      <c r="L2749" s="29">
        <v>0.8064938010293824</v>
      </c>
      <c r="M2749" s="29">
        <v>0.8385594944925332</v>
      </c>
    </row>
    <row r="2750" spans="2:13" x14ac:dyDescent="0.2">
      <c r="B2750" s="20" t="s">
        <v>2733</v>
      </c>
      <c r="C2750" s="20">
        <v>1</v>
      </c>
      <c r="D2750" s="20">
        <v>0.76690000000000003</v>
      </c>
      <c r="E2750" s="29">
        <v>1</v>
      </c>
      <c r="F2750" s="29">
        <v>0.6744221675926767</v>
      </c>
      <c r="G2750" s="29">
        <v>0.68325000000000002</v>
      </c>
      <c r="H2750" s="29">
        <v>1</v>
      </c>
      <c r="I2750" s="29">
        <v>0.6744221675926767</v>
      </c>
      <c r="J2750" s="29">
        <v>0.69480269670142492</v>
      </c>
      <c r="K2750" s="29">
        <v>0.68087672974799984</v>
      </c>
      <c r="L2750" s="29">
        <v>0.65863067760712091</v>
      </c>
      <c r="M2750" s="29">
        <v>0.68982717490463141</v>
      </c>
    </row>
    <row r="2751" spans="2:13" x14ac:dyDescent="0.2">
      <c r="B2751" s="20" t="s">
        <v>2734</v>
      </c>
      <c r="C2751" s="20">
        <v>1</v>
      </c>
      <c r="D2751" s="20">
        <v>0.89429999999999998</v>
      </c>
      <c r="E2751" s="29">
        <v>1</v>
      </c>
      <c r="F2751" s="29">
        <v>0.39191140178174533</v>
      </c>
      <c r="G2751" s="29">
        <v>0.68325000000000002</v>
      </c>
      <c r="H2751" s="29">
        <v>1</v>
      </c>
      <c r="I2751" s="29">
        <v>0.39191140178174533</v>
      </c>
      <c r="J2751" s="29">
        <v>1.2456312093014319</v>
      </c>
      <c r="K2751" s="29">
        <v>0.68087672974799984</v>
      </c>
      <c r="L2751" s="29">
        <v>0.36185093069211971</v>
      </c>
      <c r="M2751" s="29">
        <v>0.42281453488370196</v>
      </c>
    </row>
    <row r="2752" spans="2:13" x14ac:dyDescent="0.2">
      <c r="B2752" s="20" t="s">
        <v>2735</v>
      </c>
      <c r="C2752" s="20">
        <v>1</v>
      </c>
      <c r="D2752" s="20">
        <v>0.79679999999999995</v>
      </c>
      <c r="E2752" s="29">
        <v>1</v>
      </c>
      <c r="F2752" s="29">
        <v>0.61164694075507586</v>
      </c>
      <c r="G2752" s="29">
        <v>0.68325000000000002</v>
      </c>
      <c r="H2752" s="29">
        <v>1</v>
      </c>
      <c r="I2752" s="29">
        <v>0.61164694075507586</v>
      </c>
      <c r="J2752" s="29">
        <v>0.79682501829930552</v>
      </c>
      <c r="K2752" s="29">
        <v>0.68087672974799984</v>
      </c>
      <c r="L2752" s="29">
        <v>0.59401163175895821</v>
      </c>
      <c r="M2752" s="29">
        <v>0.62899465912845864</v>
      </c>
    </row>
    <row r="2753" spans="2:13" x14ac:dyDescent="0.2">
      <c r="B2753" s="20" t="s">
        <v>2736</v>
      </c>
      <c r="C2753" s="20">
        <v>1</v>
      </c>
      <c r="D2753" s="20">
        <v>0.71289999999999998</v>
      </c>
      <c r="E2753" s="29">
        <v>1</v>
      </c>
      <c r="F2753" s="29">
        <v>0.77261393567264458</v>
      </c>
      <c r="G2753" s="29">
        <v>0.68325000000000002</v>
      </c>
      <c r="H2753" s="29">
        <v>1</v>
      </c>
      <c r="I2753" s="29">
        <v>0.77261393567264458</v>
      </c>
      <c r="J2753" s="29">
        <v>0.54250113829964985</v>
      </c>
      <c r="K2753" s="29">
        <v>0.68087672974799984</v>
      </c>
      <c r="L2753" s="29">
        <v>0.75660172139981741</v>
      </c>
      <c r="M2753" s="29">
        <v>0.78786811054388584</v>
      </c>
    </row>
    <row r="2754" spans="2:13" x14ac:dyDescent="0.2">
      <c r="B2754" s="20" t="s">
        <v>2737</v>
      </c>
      <c r="C2754" s="20">
        <v>1</v>
      </c>
      <c r="D2754" s="20">
        <v>0.74119999999999997</v>
      </c>
      <c r="E2754" s="29">
        <v>1</v>
      </c>
      <c r="F2754" s="29">
        <v>0.72387774360415691</v>
      </c>
      <c r="G2754" s="29">
        <v>0.68325000000000002</v>
      </c>
      <c r="H2754" s="29">
        <v>1</v>
      </c>
      <c r="I2754" s="29">
        <v>0.72387774360415691</v>
      </c>
      <c r="J2754" s="29">
        <v>0.61761536930238792</v>
      </c>
      <c r="K2754" s="29">
        <v>0.68087672974799984</v>
      </c>
      <c r="L2754" s="29">
        <v>0.70833816913131409</v>
      </c>
      <c r="M2754" s="29">
        <v>0.73889457102652523</v>
      </c>
    </row>
    <row r="2755" spans="2:13" x14ac:dyDescent="0.2">
      <c r="B2755" s="20" t="s">
        <v>2738</v>
      </c>
      <c r="C2755" s="20">
        <v>1</v>
      </c>
      <c r="D2755" s="20">
        <v>0.70379999999999998</v>
      </c>
      <c r="E2755" s="29">
        <v>1</v>
      </c>
      <c r="F2755" s="29">
        <v>0.78693122765096313</v>
      </c>
      <c r="G2755" s="29">
        <v>0.68325000000000002</v>
      </c>
      <c r="H2755" s="29">
        <v>1</v>
      </c>
      <c r="I2755" s="29">
        <v>0.78693122765096313</v>
      </c>
      <c r="J2755" s="29">
        <v>0.52034515117285218</v>
      </c>
      <c r="K2755" s="29">
        <v>0.68087672974799984</v>
      </c>
      <c r="L2755" s="29">
        <v>0.77072900703968006</v>
      </c>
      <c r="M2755" s="29">
        <v>0.80228218993220912</v>
      </c>
    </row>
    <row r="2756" spans="2:13" x14ac:dyDescent="0.2">
      <c r="B2756" s="20" t="s">
        <v>2739</v>
      </c>
      <c r="C2756" s="20">
        <v>1</v>
      </c>
      <c r="D2756" s="20">
        <v>0.66269999999999996</v>
      </c>
      <c r="E2756" s="29">
        <v>1</v>
      </c>
      <c r="F2756" s="29">
        <v>0.84332529985249238</v>
      </c>
      <c r="G2756" s="29">
        <v>0.68325000000000002</v>
      </c>
      <c r="H2756" s="29">
        <v>1</v>
      </c>
      <c r="I2756" s="29">
        <v>0.84332529985249238</v>
      </c>
      <c r="J2756" s="29">
        <v>0.43102441530584601</v>
      </c>
      <c r="K2756" s="29">
        <v>0.68087672974799984</v>
      </c>
      <c r="L2756" s="29">
        <v>0.82663721133984802</v>
      </c>
      <c r="M2756" s="29">
        <v>0.85868160064265886</v>
      </c>
    </row>
    <row r="2757" spans="2:13" x14ac:dyDescent="0.2">
      <c r="B2757" s="20" t="s">
        <v>2740</v>
      </c>
      <c r="C2757" s="20">
        <v>1</v>
      </c>
      <c r="D2757" s="20">
        <v>0.78280000000000005</v>
      </c>
      <c r="E2757" s="29">
        <v>1</v>
      </c>
      <c r="F2757" s="29">
        <v>0.64165197156042586</v>
      </c>
      <c r="G2757" s="29">
        <v>0.68325000000000002</v>
      </c>
      <c r="H2757" s="29">
        <v>1</v>
      </c>
      <c r="I2757" s="29">
        <v>0.64165197156042586</v>
      </c>
      <c r="J2757" s="29">
        <v>0.74731335452580649</v>
      </c>
      <c r="K2757" s="29">
        <v>0.68087672974799984</v>
      </c>
      <c r="L2757" s="29">
        <v>0.6251112064375508</v>
      </c>
      <c r="M2757" s="29">
        <v>0.65786236917408036</v>
      </c>
    </row>
    <row r="2758" spans="2:13" x14ac:dyDescent="0.2">
      <c r="B2758" s="20" t="s">
        <v>2741</v>
      </c>
      <c r="C2758" s="20">
        <v>1</v>
      </c>
      <c r="D2758" s="20">
        <v>0.60919999999999996</v>
      </c>
      <c r="E2758" s="29">
        <v>1</v>
      </c>
      <c r="F2758" s="29">
        <v>0.89784208224772555</v>
      </c>
      <c r="G2758" s="29">
        <v>0.68325000000000002</v>
      </c>
      <c r="H2758" s="29">
        <v>1</v>
      </c>
      <c r="I2758" s="29">
        <v>0.89784208224772555</v>
      </c>
      <c r="J2758" s="29">
        <v>0.33731529778636926</v>
      </c>
      <c r="K2758" s="29">
        <v>0.68087672974799984</v>
      </c>
      <c r="L2758" s="29">
        <v>0.88199290875261693</v>
      </c>
      <c r="M2758" s="29">
        <v>0.91177552766052294</v>
      </c>
    </row>
    <row r="2759" spans="2:13" x14ac:dyDescent="0.2">
      <c r="B2759" s="20" t="s">
        <v>2742</v>
      </c>
      <c r="C2759" s="20">
        <v>1</v>
      </c>
      <c r="D2759" s="20">
        <v>0.79530000000000001</v>
      </c>
      <c r="E2759" s="29">
        <v>1</v>
      </c>
      <c r="F2759" s="29">
        <v>0.61490716974443349</v>
      </c>
      <c r="G2759" s="29">
        <v>0.68325000000000002</v>
      </c>
      <c r="H2759" s="29">
        <v>1</v>
      </c>
      <c r="I2759" s="29">
        <v>0.61490716974443349</v>
      </c>
      <c r="J2759" s="29">
        <v>0.79136700323473663</v>
      </c>
      <c r="K2759" s="29">
        <v>0.68087672974799984</v>
      </c>
      <c r="L2759" s="29">
        <v>0.59740810638449926</v>
      </c>
      <c r="M2759" s="29">
        <v>0.63211400767501047</v>
      </c>
    </row>
    <row r="2760" spans="2:13" x14ac:dyDescent="0.2">
      <c r="B2760" s="20" t="s">
        <v>2743</v>
      </c>
      <c r="C2760" s="20">
        <v>1</v>
      </c>
      <c r="D2760" s="20">
        <v>0.8992</v>
      </c>
      <c r="E2760" s="29">
        <v>1</v>
      </c>
      <c r="F2760" s="29">
        <v>0.38126316936973959</v>
      </c>
      <c r="G2760" s="29">
        <v>0.68325000000000002</v>
      </c>
      <c r="H2760" s="29">
        <v>1</v>
      </c>
      <c r="I2760" s="29">
        <v>0.38126316936973959</v>
      </c>
      <c r="J2760" s="29">
        <v>1.2739153108573251</v>
      </c>
      <c r="K2760" s="29">
        <v>0.68087672974799984</v>
      </c>
      <c r="L2760" s="29">
        <v>0.35071851043344293</v>
      </c>
      <c r="M2760" s="29">
        <v>0.41277681670278782</v>
      </c>
    </row>
    <row r="2761" spans="2:13" x14ac:dyDescent="0.2">
      <c r="B2761" s="20" t="s">
        <v>2744</v>
      </c>
      <c r="C2761" s="20">
        <v>1</v>
      </c>
      <c r="D2761" s="20">
        <v>0.73519999999999996</v>
      </c>
      <c r="E2761" s="29">
        <v>1</v>
      </c>
      <c r="F2761" s="29">
        <v>0.73473195743245634</v>
      </c>
      <c r="G2761" s="29">
        <v>0.68325000000000002</v>
      </c>
      <c r="H2761" s="29">
        <v>1</v>
      </c>
      <c r="I2761" s="29">
        <v>0.73473195743245634</v>
      </c>
      <c r="J2761" s="29">
        <v>0.60086651353349263</v>
      </c>
      <c r="K2761" s="29">
        <v>0.68087672974799984</v>
      </c>
      <c r="L2761" s="29">
        <v>0.71913050172104365</v>
      </c>
      <c r="M2761" s="29">
        <v>0.74976834981180429</v>
      </c>
    </row>
    <row r="2762" spans="2:13" x14ac:dyDescent="0.2">
      <c r="B2762" s="20" t="s">
        <v>2745</v>
      </c>
      <c r="C2762" s="20">
        <v>1</v>
      </c>
      <c r="D2762" s="20">
        <v>0.64159999999999995</v>
      </c>
      <c r="E2762" s="29">
        <v>1</v>
      </c>
      <c r="F2762" s="29">
        <v>0.86721424476657094</v>
      </c>
      <c r="G2762" s="29">
        <v>0.68325000000000002</v>
      </c>
      <c r="H2762" s="29">
        <v>1</v>
      </c>
      <c r="I2762" s="29">
        <v>0.86721424476657094</v>
      </c>
      <c r="J2762" s="29">
        <v>0.39130242788725106</v>
      </c>
      <c r="K2762" s="29">
        <v>0.68087672974799984</v>
      </c>
      <c r="L2762" s="29">
        <v>0.85065477850143933</v>
      </c>
      <c r="M2762" s="29">
        <v>0.88219187631797213</v>
      </c>
    </row>
    <row r="2763" spans="2:13" x14ac:dyDescent="0.2">
      <c r="B2763" s="20" t="s">
        <v>2746</v>
      </c>
      <c r="C2763" s="20">
        <v>1</v>
      </c>
      <c r="D2763" s="20">
        <v>0.67249999999999999</v>
      </c>
      <c r="E2763" s="29">
        <v>1</v>
      </c>
      <c r="F2763" s="29">
        <v>0.83108975980974842</v>
      </c>
      <c r="G2763" s="29">
        <v>0.68325000000000002</v>
      </c>
      <c r="H2763" s="29">
        <v>1</v>
      </c>
      <c r="I2763" s="29">
        <v>0.83108975980974842</v>
      </c>
      <c r="J2763" s="29">
        <v>0.45082088178572077</v>
      </c>
      <c r="K2763" s="29">
        <v>0.68087672974799984</v>
      </c>
      <c r="L2763" s="29">
        <v>0.81443660654194583</v>
      </c>
      <c r="M2763" s="29">
        <v>0.84653001893834989</v>
      </c>
    </row>
    <row r="2764" spans="2:13" x14ac:dyDescent="0.2">
      <c r="B2764" s="20" t="s">
        <v>2747</v>
      </c>
      <c r="C2764" s="20">
        <v>1</v>
      </c>
      <c r="D2764" s="20">
        <v>0.74419999999999997</v>
      </c>
      <c r="E2764" s="29">
        <v>1</v>
      </c>
      <c r="F2764" s="29">
        <v>0.7183487776947568</v>
      </c>
      <c r="G2764" s="29">
        <v>0.68325000000000002</v>
      </c>
      <c r="H2764" s="29">
        <v>1</v>
      </c>
      <c r="I2764" s="29">
        <v>0.7183487776947568</v>
      </c>
      <c r="J2764" s="29">
        <v>0.62616406698336935</v>
      </c>
      <c r="K2764" s="29">
        <v>0.68087672974799984</v>
      </c>
      <c r="L2764" s="29">
        <v>0.70282702058628677</v>
      </c>
      <c r="M2764" s="29">
        <v>0.7333673771517667</v>
      </c>
    </row>
    <row r="2765" spans="2:13" x14ac:dyDescent="0.2">
      <c r="B2765" s="20" t="s">
        <v>2748</v>
      </c>
      <c r="C2765" s="20">
        <v>1</v>
      </c>
      <c r="D2765" s="20">
        <v>0.60929999999999995</v>
      </c>
      <c r="E2765" s="29">
        <v>1</v>
      </c>
      <c r="F2765" s="29">
        <v>0.8977579945441112</v>
      </c>
      <c r="G2765" s="29">
        <v>0.68325000000000002</v>
      </c>
      <c r="H2765" s="29">
        <v>1</v>
      </c>
      <c r="I2765" s="29">
        <v>0.8977579945441112</v>
      </c>
      <c r="J2765" s="29">
        <v>0.33746989715236492</v>
      </c>
      <c r="K2765" s="29">
        <v>0.68087672974799984</v>
      </c>
      <c r="L2765" s="29">
        <v>0.8819057867750707</v>
      </c>
      <c r="M2765" s="29">
        <v>0.91169536891465175</v>
      </c>
    </row>
    <row r="2766" spans="2:13" x14ac:dyDescent="0.2">
      <c r="B2766" s="20" t="s">
        <v>2749</v>
      </c>
      <c r="C2766" s="20">
        <v>1</v>
      </c>
      <c r="D2766" s="20">
        <v>0.72019999999999995</v>
      </c>
      <c r="E2766" s="29">
        <v>1</v>
      </c>
      <c r="F2766" s="29">
        <v>0.76064707686867883</v>
      </c>
      <c r="G2766" s="29">
        <v>0.68325000000000002</v>
      </c>
      <c r="H2766" s="29">
        <v>1</v>
      </c>
      <c r="I2766" s="29">
        <v>0.76064707686867883</v>
      </c>
      <c r="J2766" s="29">
        <v>0.56095466952804818</v>
      </c>
      <c r="K2766" s="29">
        <v>0.68087672974799984</v>
      </c>
      <c r="L2766" s="29">
        <v>0.74478699420428573</v>
      </c>
      <c r="M2766" s="29">
        <v>0.77581821459196398</v>
      </c>
    </row>
    <row r="2767" spans="2:13" x14ac:dyDescent="0.2">
      <c r="B2767" s="20" t="s">
        <v>2750</v>
      </c>
      <c r="C2767" s="20">
        <v>1</v>
      </c>
      <c r="D2767" s="20">
        <v>0.87250000000000005</v>
      </c>
      <c r="E2767" s="29">
        <v>1</v>
      </c>
      <c r="F2767" s="29">
        <v>0.44040914369821155</v>
      </c>
      <c r="G2767" s="29">
        <v>0.68325000000000002</v>
      </c>
      <c r="H2767" s="29">
        <v>1</v>
      </c>
      <c r="I2767" s="29">
        <v>0.44040914369821155</v>
      </c>
      <c r="J2767" s="29">
        <v>1.1272159910567126</v>
      </c>
      <c r="K2767" s="29">
        <v>0.68087672974799984</v>
      </c>
      <c r="L2767" s="29">
        <v>0.4129028158898545</v>
      </c>
      <c r="M2767" s="29">
        <v>0.46828629192866345</v>
      </c>
    </row>
    <row r="2768" spans="2:13" x14ac:dyDescent="0.2">
      <c r="B2768" s="20" t="s">
        <v>2751</v>
      </c>
      <c r="C2768" s="20">
        <v>1</v>
      </c>
      <c r="D2768" s="20">
        <v>0.80740000000000001</v>
      </c>
      <c r="E2768" s="29">
        <v>1</v>
      </c>
      <c r="F2768" s="29">
        <v>0.58833779180685708</v>
      </c>
      <c r="G2768" s="29">
        <v>0.68325000000000002</v>
      </c>
      <c r="H2768" s="29">
        <v>1</v>
      </c>
      <c r="I2768" s="29">
        <v>0.58833779180685708</v>
      </c>
      <c r="J2768" s="29">
        <v>0.83648301434283157</v>
      </c>
      <c r="K2768" s="29">
        <v>0.68087672974799984</v>
      </c>
      <c r="L2768" s="29">
        <v>0.56962102353725796</v>
      </c>
      <c r="M2768" s="29">
        <v>0.60680245531382493</v>
      </c>
    </row>
    <row r="2769" spans="2:13" x14ac:dyDescent="0.2">
      <c r="B2769" s="20" t="s">
        <v>2752</v>
      </c>
      <c r="C2769" s="20">
        <v>1</v>
      </c>
      <c r="D2769" s="20">
        <v>0.61499999999999999</v>
      </c>
      <c r="E2769" s="29">
        <v>1</v>
      </c>
      <c r="F2769" s="29">
        <v>0.89286264737062215</v>
      </c>
      <c r="G2769" s="29">
        <v>0.68325000000000002</v>
      </c>
      <c r="H2769" s="29">
        <v>1</v>
      </c>
      <c r="I2769" s="29">
        <v>0.89286264737062215</v>
      </c>
      <c r="J2769" s="29">
        <v>0.3464001951224337</v>
      </c>
      <c r="K2769" s="29">
        <v>0.68087672974799984</v>
      </c>
      <c r="L2769" s="29">
        <v>0.87684535925968521</v>
      </c>
      <c r="M2769" s="29">
        <v>0.90701765813439283</v>
      </c>
    </row>
    <row r="2770" spans="2:13" x14ac:dyDescent="0.2">
      <c r="B2770" s="20" t="s">
        <v>2753</v>
      </c>
      <c r="C2770" s="20">
        <v>1</v>
      </c>
      <c r="D2770" s="20">
        <v>0.79859999999999998</v>
      </c>
      <c r="E2770" s="29">
        <v>1</v>
      </c>
      <c r="F2770" s="29">
        <v>0.60772145937227684</v>
      </c>
      <c r="G2770" s="29">
        <v>0.68325000000000002</v>
      </c>
      <c r="H2770" s="29">
        <v>1</v>
      </c>
      <c r="I2770" s="29">
        <v>0.60772145937227684</v>
      </c>
      <c r="J2770" s="29">
        <v>0.80342434878701718</v>
      </c>
      <c r="K2770" s="29">
        <v>0.68087672974799984</v>
      </c>
      <c r="L2770" s="29">
        <v>0.58991692953492636</v>
      </c>
      <c r="M2770" s="29">
        <v>0.62524404588041649</v>
      </c>
    </row>
    <row r="2771" spans="2:13" x14ac:dyDescent="0.2">
      <c r="B2771" s="20" t="s">
        <v>2754</v>
      </c>
      <c r="C2771" s="20">
        <v>1</v>
      </c>
      <c r="D2771" s="20">
        <v>0.79920000000000002</v>
      </c>
      <c r="E2771" s="29">
        <v>1</v>
      </c>
      <c r="F2771" s="29">
        <v>0.6064098371755523</v>
      </c>
      <c r="G2771" s="29">
        <v>0.68325000000000002</v>
      </c>
      <c r="H2771" s="29">
        <v>1</v>
      </c>
      <c r="I2771" s="29">
        <v>0.6064098371755523</v>
      </c>
      <c r="J2771" s="29">
        <v>0.80563624908779985</v>
      </c>
      <c r="K2771" s="29">
        <v>0.68087672974799984</v>
      </c>
      <c r="L2771" s="29">
        <v>0.58854753470865939</v>
      </c>
      <c r="M2771" s="29">
        <v>0.62399210381234116</v>
      </c>
    </row>
    <row r="2772" spans="2:13" x14ac:dyDescent="0.2">
      <c r="B2772" s="20" t="s">
        <v>2755</v>
      </c>
      <c r="C2772" s="20">
        <v>1</v>
      </c>
      <c r="D2772" s="20">
        <v>0.7258</v>
      </c>
      <c r="E2772" s="29">
        <v>1</v>
      </c>
      <c r="F2772" s="29">
        <v>0.75117894974838084</v>
      </c>
      <c r="G2772" s="29">
        <v>0.68325000000000002</v>
      </c>
      <c r="H2772" s="29">
        <v>1</v>
      </c>
      <c r="I2772" s="29">
        <v>0.75117894974838084</v>
      </c>
      <c r="J2772" s="29">
        <v>0.57553515281854584</v>
      </c>
      <c r="K2772" s="29">
        <v>0.68087672974799984</v>
      </c>
      <c r="L2772" s="29">
        <v>0.73542773596581756</v>
      </c>
      <c r="M2772" s="29">
        <v>0.76629042346061405</v>
      </c>
    </row>
    <row r="2773" spans="2:13" x14ac:dyDescent="0.2">
      <c r="B2773" s="20" t="s">
        <v>2756</v>
      </c>
      <c r="C2773" s="20">
        <v>1</v>
      </c>
      <c r="D2773" s="20">
        <v>0.80389999999999995</v>
      </c>
      <c r="E2773" s="29">
        <v>1</v>
      </c>
      <c r="F2773" s="29">
        <v>0.59608369401934991</v>
      </c>
      <c r="G2773" s="29">
        <v>0.68325000000000002</v>
      </c>
      <c r="H2773" s="29">
        <v>1</v>
      </c>
      <c r="I2773" s="29">
        <v>0.59608369401934991</v>
      </c>
      <c r="J2773" s="29">
        <v>0.82317480988783442</v>
      </c>
      <c r="K2773" s="29">
        <v>0.68087672974799984</v>
      </c>
      <c r="L2773" s="29">
        <v>0.57774600139317445</v>
      </c>
      <c r="M2773" s="29">
        <v>0.61415686566633876</v>
      </c>
    </row>
    <row r="2774" spans="2:13" x14ac:dyDescent="0.2">
      <c r="B2774" s="20" t="s">
        <v>2757</v>
      </c>
      <c r="C2774" s="20">
        <v>1</v>
      </c>
      <c r="D2774" s="20">
        <v>0.67800000000000005</v>
      </c>
      <c r="E2774" s="29">
        <v>1</v>
      </c>
      <c r="F2774" s="29">
        <v>0.8238955344540837</v>
      </c>
      <c r="G2774" s="29">
        <v>0.68325000000000002</v>
      </c>
      <c r="H2774" s="29">
        <v>1</v>
      </c>
      <c r="I2774" s="29">
        <v>0.8238955344540837</v>
      </c>
      <c r="J2774" s="29">
        <v>0.46232684327445145</v>
      </c>
      <c r="K2774" s="29">
        <v>0.68087672974799984</v>
      </c>
      <c r="L2774" s="29">
        <v>0.80728710616007415</v>
      </c>
      <c r="M2774" s="29">
        <v>0.83935743677006469</v>
      </c>
    </row>
    <row r="2775" spans="2:13" x14ac:dyDescent="0.2">
      <c r="B2775" s="20" t="s">
        <v>2758</v>
      </c>
      <c r="C2775" s="20">
        <v>1</v>
      </c>
      <c r="D2775" s="20">
        <v>0.87070000000000003</v>
      </c>
      <c r="E2775" s="29">
        <v>1</v>
      </c>
      <c r="F2775" s="29">
        <v>0.44447843582733743</v>
      </c>
      <c r="G2775" s="29">
        <v>0.68325000000000002</v>
      </c>
      <c r="H2775" s="29">
        <v>1</v>
      </c>
      <c r="I2775" s="29">
        <v>0.44447843582733743</v>
      </c>
      <c r="J2775" s="29">
        <v>1.1179570348559853</v>
      </c>
      <c r="K2775" s="29">
        <v>0.68087672974799984</v>
      </c>
      <c r="L2775" s="29">
        <v>0.41720733083923689</v>
      </c>
      <c r="M2775" s="29">
        <v>0.47208815472255156</v>
      </c>
    </row>
    <row r="2776" spans="2:13" x14ac:dyDescent="0.2">
      <c r="B2776" s="20" t="s">
        <v>2759</v>
      </c>
      <c r="C2776" s="20">
        <v>1</v>
      </c>
      <c r="D2776" s="20">
        <v>0.69110000000000005</v>
      </c>
      <c r="E2776" s="29">
        <v>1</v>
      </c>
      <c r="F2776" s="29">
        <v>0.80579471562028282</v>
      </c>
      <c r="G2776" s="29">
        <v>0.68325000000000002</v>
      </c>
      <c r="H2776" s="29">
        <v>1</v>
      </c>
      <c r="I2776" s="29">
        <v>0.80579471562028282</v>
      </c>
      <c r="J2776" s="29">
        <v>0.490928577970346</v>
      </c>
      <c r="K2776" s="29">
        <v>0.68087672974799984</v>
      </c>
      <c r="L2776" s="29">
        <v>0.78935790542092266</v>
      </c>
      <c r="M2776" s="29">
        <v>0.82123939068448537</v>
      </c>
    </row>
    <row r="2777" spans="2:13" x14ac:dyDescent="0.2">
      <c r="B2777" s="20" t="s">
        <v>2760</v>
      </c>
      <c r="C2777" s="20">
        <v>1</v>
      </c>
      <c r="D2777" s="20">
        <v>0.65069999999999995</v>
      </c>
      <c r="E2777" s="29">
        <v>1</v>
      </c>
      <c r="F2777" s="29">
        <v>0.85731345883307919</v>
      </c>
      <c r="G2777" s="29">
        <v>0.68325000000000002</v>
      </c>
      <c r="H2777" s="29">
        <v>1</v>
      </c>
      <c r="I2777" s="29">
        <v>0.85731345883307919</v>
      </c>
      <c r="J2777" s="29">
        <v>0.40796385258855417</v>
      </c>
      <c r="K2777" s="29">
        <v>0.68087672974799984</v>
      </c>
      <c r="L2777" s="29">
        <v>0.84066421890254917</v>
      </c>
      <c r="M2777" s="29">
        <v>0.87248687499719757</v>
      </c>
    </row>
    <row r="2778" spans="2:13" x14ac:dyDescent="0.2">
      <c r="B2778" s="20" t="s">
        <v>2761</v>
      </c>
      <c r="C2778" s="20">
        <v>1</v>
      </c>
      <c r="D2778" s="20">
        <v>0.72360000000000002</v>
      </c>
      <c r="E2778" s="29">
        <v>1</v>
      </c>
      <c r="F2778" s="29">
        <v>0.75492822171089058</v>
      </c>
      <c r="G2778" s="29">
        <v>0.68325000000000002</v>
      </c>
      <c r="H2778" s="29">
        <v>1</v>
      </c>
      <c r="I2778" s="29">
        <v>0.75492822171089058</v>
      </c>
      <c r="J2778" s="29">
        <v>0.56976244570080481</v>
      </c>
      <c r="K2778" s="29">
        <v>0.68087672974799984</v>
      </c>
      <c r="L2778" s="29">
        <v>0.73913547722734407</v>
      </c>
      <c r="M2778" s="29">
        <v>0.77006230412769738</v>
      </c>
    </row>
    <row r="2779" spans="2:13" x14ac:dyDescent="0.2">
      <c r="B2779" s="20" t="s">
        <v>2762</v>
      </c>
      <c r="C2779" s="20">
        <v>1</v>
      </c>
      <c r="D2779" s="20">
        <v>0.66839999999999999</v>
      </c>
      <c r="E2779" s="29">
        <v>1</v>
      </c>
      <c r="F2779" s="29">
        <v>0.83629894781366065</v>
      </c>
      <c r="G2779" s="29">
        <v>0.68325000000000002</v>
      </c>
      <c r="H2779" s="29">
        <v>1</v>
      </c>
      <c r="I2779" s="29">
        <v>0.83629894781366065</v>
      </c>
      <c r="J2779" s="29">
        <v>0.44243039993895256</v>
      </c>
      <c r="K2779" s="29">
        <v>0.68087672974799984</v>
      </c>
      <c r="L2779" s="29">
        <v>0.81962403827112051</v>
      </c>
      <c r="M2779" s="29">
        <v>0.85171123610776345</v>
      </c>
    </row>
    <row r="2780" spans="2:13" x14ac:dyDescent="0.2">
      <c r="B2780" s="20" t="s">
        <v>2763</v>
      </c>
      <c r="C2780" s="20">
        <v>1</v>
      </c>
      <c r="D2780" s="20">
        <v>0.83160000000000001</v>
      </c>
      <c r="E2780" s="29">
        <v>1</v>
      </c>
      <c r="F2780" s="29">
        <v>0.53377862200029635</v>
      </c>
      <c r="G2780" s="29">
        <v>0.68325000000000002</v>
      </c>
      <c r="H2780" s="29">
        <v>1</v>
      </c>
      <c r="I2780" s="29">
        <v>0.53377862200029635</v>
      </c>
      <c r="J2780" s="29">
        <v>0.93457789294124738</v>
      </c>
      <c r="K2780" s="29">
        <v>0.68087672974799984</v>
      </c>
      <c r="L2780" s="29">
        <v>0.51198798946399671</v>
      </c>
      <c r="M2780" s="29">
        <v>0.55544111098508553</v>
      </c>
    </row>
    <row r="2781" spans="2:13" x14ac:dyDescent="0.2">
      <c r="B2781" s="20" t="s">
        <v>2764</v>
      </c>
      <c r="C2781" s="20">
        <v>1</v>
      </c>
      <c r="D2781" s="20">
        <v>0.72719999999999996</v>
      </c>
      <c r="E2781" s="29">
        <v>1</v>
      </c>
      <c r="F2781" s="29">
        <v>0.74877316598646926</v>
      </c>
      <c r="G2781" s="29">
        <v>0.68325000000000002</v>
      </c>
      <c r="H2781" s="29">
        <v>1</v>
      </c>
      <c r="I2781" s="29">
        <v>0.74877316598646926</v>
      </c>
      <c r="J2781" s="29">
        <v>0.57923910876339035</v>
      </c>
      <c r="K2781" s="29">
        <v>0.68087672974799984</v>
      </c>
      <c r="L2781" s="29">
        <v>0.73304734451446141</v>
      </c>
      <c r="M2781" s="29">
        <v>0.7638710079847234</v>
      </c>
    </row>
    <row r="2782" spans="2:13" x14ac:dyDescent="0.2">
      <c r="B2782" s="20" t="s">
        <v>2765</v>
      </c>
      <c r="C2782" s="20">
        <v>1</v>
      </c>
      <c r="D2782" s="20">
        <v>0.62619999999999998</v>
      </c>
      <c r="E2782" s="29">
        <v>1</v>
      </c>
      <c r="F2782" s="29">
        <v>0.88264092797100713</v>
      </c>
      <c r="G2782" s="29">
        <v>0.68325000000000002</v>
      </c>
      <c r="H2782" s="29">
        <v>1</v>
      </c>
      <c r="I2782" s="29">
        <v>0.88264092797100713</v>
      </c>
      <c r="J2782" s="29">
        <v>0.36464167478010695</v>
      </c>
      <c r="K2782" s="29">
        <v>0.68087672974799984</v>
      </c>
      <c r="L2782" s="29">
        <v>0.86634721126967507</v>
      </c>
      <c r="M2782" s="29">
        <v>0.89718400360587292</v>
      </c>
    </row>
    <row r="2783" spans="2:13" x14ac:dyDescent="0.2">
      <c r="B2783" s="20" t="s">
        <v>2766</v>
      </c>
      <c r="C2783" s="20">
        <v>1</v>
      </c>
      <c r="D2783" s="20">
        <v>0.78659999999999997</v>
      </c>
      <c r="E2783" s="29">
        <v>1</v>
      </c>
      <c r="F2783" s="29">
        <v>0.63360571514327846</v>
      </c>
      <c r="G2783" s="29">
        <v>0.68325000000000002</v>
      </c>
      <c r="H2783" s="29">
        <v>1</v>
      </c>
      <c r="I2783" s="29">
        <v>0.63360571514327846</v>
      </c>
      <c r="J2783" s="29">
        <v>0.76043973602289883</v>
      </c>
      <c r="K2783" s="29">
        <v>0.68087672974799984</v>
      </c>
      <c r="L2783" s="29">
        <v>0.61680785033668373</v>
      </c>
      <c r="M2783" s="29">
        <v>0.65008495591307125</v>
      </c>
    </row>
    <row r="2784" spans="2:13" x14ac:dyDescent="0.2">
      <c r="B2784" s="20" t="s">
        <v>2767</v>
      </c>
      <c r="C2784" s="20">
        <v>1</v>
      </c>
      <c r="D2784" s="20">
        <v>0.85070000000000001</v>
      </c>
      <c r="E2784" s="29">
        <v>1</v>
      </c>
      <c r="F2784" s="29">
        <v>0.4900716355912465</v>
      </c>
      <c r="G2784" s="29">
        <v>0.68325000000000002</v>
      </c>
      <c r="H2784" s="29">
        <v>1</v>
      </c>
      <c r="I2784" s="29">
        <v>0.4900716355912465</v>
      </c>
      <c r="J2784" s="29">
        <v>1.0200578477850966</v>
      </c>
      <c r="K2784" s="29">
        <v>0.68087672974799984</v>
      </c>
      <c r="L2784" s="29">
        <v>0.46556740917850703</v>
      </c>
      <c r="M2784" s="29">
        <v>0.51462366635027679</v>
      </c>
    </row>
    <row r="2785" spans="2:13" x14ac:dyDescent="0.2">
      <c r="B2785" s="20" t="s">
        <v>2768</v>
      </c>
      <c r="C2785" s="20">
        <v>1</v>
      </c>
      <c r="D2785" s="20">
        <v>0.79759999999999998</v>
      </c>
      <c r="E2785" s="29">
        <v>1</v>
      </c>
      <c r="F2785" s="29">
        <v>0.60990403713110097</v>
      </c>
      <c r="G2785" s="29">
        <v>0.68325000000000002</v>
      </c>
      <c r="H2785" s="29">
        <v>1</v>
      </c>
      <c r="I2785" s="29">
        <v>0.60990403713110097</v>
      </c>
      <c r="J2785" s="29">
        <v>0.79975133525815889</v>
      </c>
      <c r="K2785" s="29">
        <v>0.68087672974799984</v>
      </c>
      <c r="L2785" s="29">
        <v>0.59219428286319709</v>
      </c>
      <c r="M2785" s="29">
        <v>0.62732869775123135</v>
      </c>
    </row>
    <row r="2786" spans="2:13" x14ac:dyDescent="0.2">
      <c r="B2786" s="20" t="s">
        <v>2769</v>
      </c>
      <c r="C2786" s="20">
        <v>1</v>
      </c>
      <c r="D2786" s="20">
        <v>0.79730000000000001</v>
      </c>
      <c r="E2786" s="29">
        <v>1</v>
      </c>
      <c r="F2786" s="29">
        <v>0.61055795755299591</v>
      </c>
      <c r="G2786" s="29">
        <v>0.68325000000000002</v>
      </c>
      <c r="H2786" s="29">
        <v>1</v>
      </c>
      <c r="I2786" s="29">
        <v>0.61055795755299591</v>
      </c>
      <c r="J2786" s="29">
        <v>0.79865270912144171</v>
      </c>
      <c r="K2786" s="29">
        <v>0.68087672974799984</v>
      </c>
      <c r="L2786" s="29">
        <v>0.59287626429459095</v>
      </c>
      <c r="M2786" s="29">
        <v>0.62795361852368836</v>
      </c>
    </row>
    <row r="2787" spans="2:13" x14ac:dyDescent="0.2">
      <c r="B2787" s="20" t="s">
        <v>2770</v>
      </c>
      <c r="C2787" s="20">
        <v>1</v>
      </c>
      <c r="D2787" s="20">
        <v>0.76459999999999995</v>
      </c>
      <c r="E2787" s="29">
        <v>1</v>
      </c>
      <c r="F2787" s="29">
        <v>0.67903329261241396</v>
      </c>
      <c r="G2787" s="29">
        <v>0.68325000000000002</v>
      </c>
      <c r="H2787" s="29">
        <v>1</v>
      </c>
      <c r="I2787" s="29">
        <v>0.67903329261241396</v>
      </c>
      <c r="J2787" s="29">
        <v>0.68751861195771669</v>
      </c>
      <c r="K2787" s="29">
        <v>0.68087672974799984</v>
      </c>
      <c r="L2787" s="29">
        <v>0.66330827095213629</v>
      </c>
      <c r="M2787" s="29">
        <v>0.69436229361170454</v>
      </c>
    </row>
    <row r="2788" spans="2:13" x14ac:dyDescent="0.2">
      <c r="B2788" s="20" t="s">
        <v>2771</v>
      </c>
      <c r="C2788" s="20">
        <v>1</v>
      </c>
      <c r="D2788" s="20">
        <v>0.78300000000000003</v>
      </c>
      <c r="E2788" s="29">
        <v>1</v>
      </c>
      <c r="F2788" s="29">
        <v>0.64123042130279928</v>
      </c>
      <c r="G2788" s="29">
        <v>0.68325000000000002</v>
      </c>
      <c r="H2788" s="29">
        <v>1</v>
      </c>
      <c r="I2788" s="29">
        <v>0.64123042130279928</v>
      </c>
      <c r="J2788" s="29">
        <v>0.74799853333360611</v>
      </c>
      <c r="K2788" s="29">
        <v>0.68087672974799984</v>
      </c>
      <c r="L2788" s="29">
        <v>0.62467688207389616</v>
      </c>
      <c r="M2788" s="29">
        <v>0.65745422029826528</v>
      </c>
    </row>
    <row r="2789" spans="2:13" x14ac:dyDescent="0.2">
      <c r="B2789" s="20" t="s">
        <v>2772</v>
      </c>
      <c r="C2789" s="20">
        <v>1</v>
      </c>
      <c r="D2789" s="20">
        <v>0.88170000000000004</v>
      </c>
      <c r="E2789" s="29">
        <v>0</v>
      </c>
      <c r="F2789" s="29">
        <v>0.41974656509209218</v>
      </c>
      <c r="G2789" s="29">
        <v>0.68325000000000002</v>
      </c>
      <c r="H2789" s="29">
        <v>0</v>
      </c>
      <c r="I2789" s="29">
        <v>0.41974656509209218</v>
      </c>
      <c r="J2789" s="29">
        <v>-0.85052036212932447</v>
      </c>
      <c r="K2789" s="29">
        <v>-1.4686946348865695</v>
      </c>
      <c r="L2789" s="29">
        <v>0.39109032619274031</v>
      </c>
      <c r="M2789" s="29">
        <v>0.44895438212755179</v>
      </c>
    </row>
    <row r="2790" spans="2:13" x14ac:dyDescent="0.2">
      <c r="B2790" s="20" t="s">
        <v>2773</v>
      </c>
      <c r="C2790" s="20">
        <v>1</v>
      </c>
      <c r="D2790" s="20">
        <v>0.73760000000000003</v>
      </c>
      <c r="E2790" s="29">
        <v>1</v>
      </c>
      <c r="F2790" s="29">
        <v>0.73042314436043254</v>
      </c>
      <c r="G2790" s="29">
        <v>0.68325000000000002</v>
      </c>
      <c r="H2790" s="29">
        <v>1</v>
      </c>
      <c r="I2790" s="29">
        <v>0.73042314436043254</v>
      </c>
      <c r="J2790" s="29">
        <v>0.60751084999662419</v>
      </c>
      <c r="K2790" s="29">
        <v>0.68087672974799984</v>
      </c>
      <c r="L2790" s="29">
        <v>0.71485025804480196</v>
      </c>
      <c r="M2790" s="29">
        <v>0.74544839734707014</v>
      </c>
    </row>
    <row r="2791" spans="2:13" x14ac:dyDescent="0.2">
      <c r="B2791" s="20" t="s">
        <v>2774</v>
      </c>
      <c r="C2791" s="20">
        <v>1</v>
      </c>
      <c r="D2791" s="20">
        <v>0.60460000000000003</v>
      </c>
      <c r="E2791" s="29">
        <v>1</v>
      </c>
      <c r="F2791" s="29">
        <v>0.90164437357638283</v>
      </c>
      <c r="G2791" s="29">
        <v>0.68325000000000002</v>
      </c>
      <c r="H2791" s="29">
        <v>1</v>
      </c>
      <c r="I2791" s="29">
        <v>0.90164437357638283</v>
      </c>
      <c r="J2791" s="29">
        <v>0.33027976422033956</v>
      </c>
      <c r="K2791" s="29">
        <v>0.68087672974799984</v>
      </c>
      <c r="L2791" s="29">
        <v>0.88593971682176453</v>
      </c>
      <c r="M2791" s="29">
        <v>0.91539319961158205</v>
      </c>
    </row>
    <row r="2792" spans="2:13" x14ac:dyDescent="0.2">
      <c r="B2792" s="20" t="s">
        <v>2775</v>
      </c>
      <c r="C2792" s="20">
        <v>1</v>
      </c>
      <c r="D2792" s="20">
        <v>0.87960000000000005</v>
      </c>
      <c r="E2792" s="29">
        <v>1</v>
      </c>
      <c r="F2792" s="29">
        <v>0.42444100933144752</v>
      </c>
      <c r="G2792" s="29">
        <v>0.68325000000000002</v>
      </c>
      <c r="H2792" s="29">
        <v>1</v>
      </c>
      <c r="I2792" s="29">
        <v>0.42444100933144752</v>
      </c>
      <c r="J2792" s="29">
        <v>1.1644913096743377</v>
      </c>
      <c r="K2792" s="29">
        <v>0.68087672974799984</v>
      </c>
      <c r="L2792" s="29">
        <v>0.39603891045877265</v>
      </c>
      <c r="M2792" s="29">
        <v>0.45335104303570484</v>
      </c>
    </row>
    <row r="2793" spans="2:13" x14ac:dyDescent="0.2">
      <c r="B2793" s="20" t="s">
        <v>2776</v>
      </c>
      <c r="C2793" s="20">
        <v>1</v>
      </c>
      <c r="D2793" s="20">
        <v>0.61450000000000005</v>
      </c>
      <c r="E2793" s="29">
        <v>1</v>
      </c>
      <c r="F2793" s="29">
        <v>0.89330018546747947</v>
      </c>
      <c r="G2793" s="29">
        <v>0.68325000000000002</v>
      </c>
      <c r="H2793" s="29">
        <v>1</v>
      </c>
      <c r="I2793" s="29">
        <v>0.89330018546747947</v>
      </c>
      <c r="J2793" s="29">
        <v>0.34560746951068722</v>
      </c>
      <c r="K2793" s="29">
        <v>0.68087672974799984</v>
      </c>
      <c r="L2793" s="29">
        <v>0.87729674631168142</v>
      </c>
      <c r="M2793" s="29">
        <v>0.90743661668078723</v>
      </c>
    </row>
    <row r="2794" spans="2:13" x14ac:dyDescent="0.2">
      <c r="B2794" s="20" t="s">
        <v>2777</v>
      </c>
      <c r="C2794" s="20">
        <v>1</v>
      </c>
      <c r="D2794" s="20">
        <v>0.66710000000000003</v>
      </c>
      <c r="E2794" s="29">
        <v>1</v>
      </c>
      <c r="F2794" s="29">
        <v>0.83792343717454687</v>
      </c>
      <c r="G2794" s="29">
        <v>0.68325000000000002</v>
      </c>
      <c r="H2794" s="29">
        <v>1</v>
      </c>
      <c r="I2794" s="29">
        <v>0.83792343717454687</v>
      </c>
      <c r="J2794" s="29">
        <v>0.43980274937198577</v>
      </c>
      <c r="K2794" s="29">
        <v>0.68087672974799984</v>
      </c>
      <c r="L2794" s="29">
        <v>0.82124375643856939</v>
      </c>
      <c r="M2794" s="29">
        <v>0.85332471366361307</v>
      </c>
    </row>
    <row r="2795" spans="2:13" x14ac:dyDescent="0.2">
      <c r="B2795" s="20" t="s">
        <v>2778</v>
      </c>
      <c r="C2795" s="20">
        <v>1</v>
      </c>
      <c r="D2795" s="20">
        <v>0.67720000000000002</v>
      </c>
      <c r="E2795" s="29">
        <v>1</v>
      </c>
      <c r="F2795" s="29">
        <v>0.82495674768764859</v>
      </c>
      <c r="G2795" s="29">
        <v>0.68325000000000002</v>
      </c>
      <c r="H2795" s="29">
        <v>1</v>
      </c>
      <c r="I2795" s="29">
        <v>0.82495674768764859</v>
      </c>
      <c r="J2795" s="29">
        <v>0.46063517384876629</v>
      </c>
      <c r="K2795" s="29">
        <v>0.68087672974799984</v>
      </c>
      <c r="L2795" s="29">
        <v>0.80834073894166814</v>
      </c>
      <c r="M2795" s="29">
        <v>0.84041661373515097</v>
      </c>
    </row>
    <row r="2796" spans="2:13" x14ac:dyDescent="0.2">
      <c r="B2796" s="20" t="s">
        <v>2779</v>
      </c>
      <c r="C2796" s="20">
        <v>1</v>
      </c>
      <c r="D2796" s="20">
        <v>0.80059999999999998</v>
      </c>
      <c r="E2796" s="29">
        <v>1</v>
      </c>
      <c r="F2796" s="29">
        <v>0.60334344265129392</v>
      </c>
      <c r="G2796" s="29">
        <v>0.68325000000000002</v>
      </c>
      <c r="H2796" s="29">
        <v>1</v>
      </c>
      <c r="I2796" s="29">
        <v>0.60334344265129392</v>
      </c>
      <c r="J2796" s="29">
        <v>0.810821060405714</v>
      </c>
      <c r="K2796" s="29">
        <v>0.68087672974799984</v>
      </c>
      <c r="L2796" s="29">
        <v>0.58534372744161134</v>
      </c>
      <c r="M2796" s="29">
        <v>0.62106762991847919</v>
      </c>
    </row>
    <row r="2797" spans="2:13" x14ac:dyDescent="0.2">
      <c r="B2797" s="20" t="s">
        <v>2780</v>
      </c>
      <c r="C2797" s="20">
        <v>1</v>
      </c>
      <c r="D2797" s="20">
        <v>0.74860000000000004</v>
      </c>
      <c r="E2797" s="29">
        <v>1</v>
      </c>
      <c r="F2797" s="29">
        <v>0.71011909369069315</v>
      </c>
      <c r="G2797" s="29">
        <v>0.68325000000000002</v>
      </c>
      <c r="H2797" s="29">
        <v>1</v>
      </c>
      <c r="I2797" s="29">
        <v>0.71011909369069315</v>
      </c>
      <c r="J2797" s="29">
        <v>0.63891665631474703</v>
      </c>
      <c r="K2797" s="29">
        <v>0.68087672974799984</v>
      </c>
      <c r="L2797" s="29">
        <v>0.6946047050894566</v>
      </c>
      <c r="M2797" s="29">
        <v>0.72515719139466284</v>
      </c>
    </row>
    <row r="2798" spans="2:13" x14ac:dyDescent="0.2">
      <c r="B2798" s="20" t="s">
        <v>2781</v>
      </c>
      <c r="C2798" s="20">
        <v>1</v>
      </c>
      <c r="D2798" s="20">
        <v>0.71199999999999997</v>
      </c>
      <c r="E2798" s="29">
        <v>1</v>
      </c>
      <c r="F2798" s="29">
        <v>0.77405968561128013</v>
      </c>
      <c r="G2798" s="29">
        <v>0.68325000000000002</v>
      </c>
      <c r="H2798" s="29">
        <v>1</v>
      </c>
      <c r="I2798" s="29">
        <v>0.77405968561128013</v>
      </c>
      <c r="J2798" s="29">
        <v>0.54026849095305329</v>
      </c>
      <c r="K2798" s="29">
        <v>0.68087672974799984</v>
      </c>
      <c r="L2798" s="29">
        <v>0.75802842845047258</v>
      </c>
      <c r="M2798" s="29">
        <v>0.78932401866889501</v>
      </c>
    </row>
    <row r="2799" spans="2:13" x14ac:dyDescent="0.2">
      <c r="B2799" s="20" t="s">
        <v>2782</v>
      </c>
      <c r="C2799" s="20">
        <v>1</v>
      </c>
      <c r="D2799" s="20">
        <v>0.60660000000000003</v>
      </c>
      <c r="E2799" s="29">
        <v>1</v>
      </c>
      <c r="F2799" s="29">
        <v>0.90000694134187098</v>
      </c>
      <c r="G2799" s="29">
        <v>0.68325000000000002</v>
      </c>
      <c r="H2799" s="29">
        <v>1</v>
      </c>
      <c r="I2799" s="29">
        <v>0.90000694134187098</v>
      </c>
      <c r="J2799" s="29">
        <v>0.33332047884781818</v>
      </c>
      <c r="K2799" s="29">
        <v>0.68087672974799984</v>
      </c>
      <c r="L2799" s="29">
        <v>0.88423827621719142</v>
      </c>
      <c r="M2799" s="29">
        <v>0.91383695651680452</v>
      </c>
    </row>
    <row r="2800" spans="2:13" x14ac:dyDescent="0.2">
      <c r="B2800" s="20" t="s">
        <v>2783</v>
      </c>
      <c r="C2800" s="20">
        <v>1</v>
      </c>
      <c r="D2800" s="20">
        <v>0.63839999999999997</v>
      </c>
      <c r="E2800" s="29">
        <v>1</v>
      </c>
      <c r="F2800" s="29">
        <v>0.8705550208313011</v>
      </c>
      <c r="G2800" s="29">
        <v>0.68325000000000002</v>
      </c>
      <c r="H2800" s="29">
        <v>1</v>
      </c>
      <c r="I2800" s="29">
        <v>0.8705550208313011</v>
      </c>
      <c r="J2800" s="29">
        <v>0.38560663022596359</v>
      </c>
      <c r="K2800" s="29">
        <v>0.68087672974799984</v>
      </c>
      <c r="L2800" s="29">
        <v>0.85403924389099972</v>
      </c>
      <c r="M2800" s="29">
        <v>0.88545265251367078</v>
      </c>
    </row>
    <row r="2801" spans="2:13" x14ac:dyDescent="0.2">
      <c r="B2801" s="20" t="s">
        <v>2784</v>
      </c>
      <c r="C2801" s="20">
        <v>1</v>
      </c>
      <c r="D2801" s="20">
        <v>0.88360000000000005</v>
      </c>
      <c r="E2801" s="29">
        <v>1</v>
      </c>
      <c r="F2801" s="29">
        <v>0.41551166451260158</v>
      </c>
      <c r="G2801" s="29">
        <v>0.68325000000000002</v>
      </c>
      <c r="H2801" s="29">
        <v>1</v>
      </c>
      <c r="I2801" s="29">
        <v>0.41551166451260158</v>
      </c>
      <c r="J2801" s="29">
        <v>1.1860317471721387</v>
      </c>
      <c r="K2801" s="29">
        <v>0.68087672974799984</v>
      </c>
      <c r="L2801" s="29">
        <v>0.38663011593564139</v>
      </c>
      <c r="M2801" s="29">
        <v>0.44498548980843328</v>
      </c>
    </row>
    <row r="2802" spans="2:13" x14ac:dyDescent="0.2">
      <c r="B2802" s="20" t="s">
        <v>2785</v>
      </c>
      <c r="C2802" s="20">
        <v>1</v>
      </c>
      <c r="D2802" s="20">
        <v>0.68700000000000006</v>
      </c>
      <c r="E2802" s="29">
        <v>1</v>
      </c>
      <c r="F2802" s="29">
        <v>0.81160716814940381</v>
      </c>
      <c r="G2802" s="29">
        <v>0.68325000000000002</v>
      </c>
      <c r="H2802" s="29">
        <v>1</v>
      </c>
      <c r="I2802" s="29">
        <v>0.81160716814940381</v>
      </c>
      <c r="J2802" s="29">
        <v>0.48179162915554441</v>
      </c>
      <c r="K2802" s="29">
        <v>0.68087672974799984</v>
      </c>
      <c r="L2802" s="29">
        <v>0.79510760876275222</v>
      </c>
      <c r="M2802" s="29">
        <v>0.82706703420023853</v>
      </c>
    </row>
    <row r="2803" spans="2:13" x14ac:dyDescent="0.2">
      <c r="B2803" s="20" t="s">
        <v>2786</v>
      </c>
      <c r="C2803" s="20">
        <v>1</v>
      </c>
      <c r="D2803" s="20">
        <v>0.79149999999999998</v>
      </c>
      <c r="E2803" s="29">
        <v>1</v>
      </c>
      <c r="F2803" s="29">
        <v>0.6231198068667001</v>
      </c>
      <c r="G2803" s="29">
        <v>0.68325000000000002</v>
      </c>
      <c r="H2803" s="29">
        <v>1</v>
      </c>
      <c r="I2803" s="29">
        <v>0.6231198068667001</v>
      </c>
      <c r="J2803" s="29">
        <v>0.77770676864073929</v>
      </c>
      <c r="K2803" s="29">
        <v>0.68087672974799984</v>
      </c>
      <c r="L2803" s="29">
        <v>0.60594597467341182</v>
      </c>
      <c r="M2803" s="29">
        <v>0.63998985389651908</v>
      </c>
    </row>
    <row r="2804" spans="2:13" x14ac:dyDescent="0.2">
      <c r="B2804" s="20" t="s">
        <v>2787</v>
      </c>
      <c r="C2804" s="20">
        <v>1</v>
      </c>
      <c r="D2804" s="20">
        <v>0.71189999999999998</v>
      </c>
      <c r="E2804" s="29">
        <v>1</v>
      </c>
      <c r="F2804" s="29">
        <v>0.77421992203619749</v>
      </c>
      <c r="G2804" s="29">
        <v>0.68325000000000002</v>
      </c>
      <c r="H2804" s="29">
        <v>1</v>
      </c>
      <c r="I2804" s="29">
        <v>0.77421992203619749</v>
      </c>
      <c r="J2804" s="29">
        <v>0.54002098690343681</v>
      </c>
      <c r="K2804" s="29">
        <v>0.68087672974799984</v>
      </c>
      <c r="L2804" s="29">
        <v>0.75818654898466675</v>
      </c>
      <c r="M2804" s="29">
        <v>0.78948537903642357</v>
      </c>
    </row>
    <row r="2805" spans="2:13" x14ac:dyDescent="0.2">
      <c r="B2805" s="20" t="s">
        <v>2788</v>
      </c>
      <c r="C2805" s="20">
        <v>1</v>
      </c>
      <c r="D2805" s="20">
        <v>0.80959999999999999</v>
      </c>
      <c r="E2805" s="29">
        <v>1</v>
      </c>
      <c r="F2805" s="29">
        <v>0.5834461794605913</v>
      </c>
      <c r="G2805" s="29">
        <v>0.68325000000000002</v>
      </c>
      <c r="H2805" s="29">
        <v>1</v>
      </c>
      <c r="I2805" s="29">
        <v>0.5834461794605913</v>
      </c>
      <c r="J2805" s="29">
        <v>0.8449580752865673</v>
      </c>
      <c r="K2805" s="29">
        <v>0.68087672974799984</v>
      </c>
      <c r="L2805" s="29">
        <v>0.5644808923335124</v>
      </c>
      <c r="M2805" s="29">
        <v>0.60216764963260594</v>
      </c>
    </row>
    <row r="2806" spans="2:13" x14ac:dyDescent="0.2">
      <c r="B2806" s="20" t="s">
        <v>2789</v>
      </c>
      <c r="C2806" s="20">
        <v>1</v>
      </c>
      <c r="D2806" s="20">
        <v>0.60780000000000001</v>
      </c>
      <c r="E2806" s="29">
        <v>1</v>
      </c>
      <c r="F2806" s="29">
        <v>0.89901288869416818</v>
      </c>
      <c r="G2806" s="29">
        <v>0.68325000000000002</v>
      </c>
      <c r="H2806" s="29">
        <v>1</v>
      </c>
      <c r="I2806" s="29">
        <v>0.89901288869416818</v>
      </c>
      <c r="J2806" s="29">
        <v>0.33515832843878796</v>
      </c>
      <c r="K2806" s="29">
        <v>0.68087672974799984</v>
      </c>
      <c r="L2806" s="29">
        <v>0.88320668118386425</v>
      </c>
      <c r="M2806" s="29">
        <v>0.91289094387459946</v>
      </c>
    </row>
    <row r="2807" spans="2:13" x14ac:dyDescent="0.2">
      <c r="B2807" s="20" t="s">
        <v>2790</v>
      </c>
      <c r="C2807" s="20">
        <v>1</v>
      </c>
      <c r="D2807" s="20">
        <v>0.60099999999999998</v>
      </c>
      <c r="E2807" s="29">
        <v>1</v>
      </c>
      <c r="F2807" s="29">
        <v>0.90453161608273225</v>
      </c>
      <c r="G2807" s="29">
        <v>0.68325000000000002</v>
      </c>
      <c r="H2807" s="29">
        <v>1</v>
      </c>
      <c r="I2807" s="29">
        <v>0.90453161608273225</v>
      </c>
      <c r="J2807" s="29">
        <v>0.32487620980808912</v>
      </c>
      <c r="K2807" s="29">
        <v>0.68087672974799984</v>
      </c>
      <c r="L2807" s="29">
        <v>0.88894657308131086</v>
      </c>
      <c r="M2807" s="29">
        <v>0.9181309134432164</v>
      </c>
    </row>
    <row r="2808" spans="2:13" x14ac:dyDescent="0.2">
      <c r="B2808" s="20" t="s">
        <v>2791</v>
      </c>
      <c r="C2808" s="20">
        <v>1</v>
      </c>
      <c r="D2808" s="20">
        <v>0.77370000000000005</v>
      </c>
      <c r="E2808" s="29">
        <v>1</v>
      </c>
      <c r="F2808" s="29">
        <v>0.66059280638425777</v>
      </c>
      <c r="G2808" s="29">
        <v>0.68325000000000002</v>
      </c>
      <c r="H2808" s="29">
        <v>1</v>
      </c>
      <c r="I2808" s="29">
        <v>0.66059280638425777</v>
      </c>
      <c r="J2808" s="29">
        <v>0.71679274563924522</v>
      </c>
      <c r="K2808" s="29">
        <v>0.68087672974799984</v>
      </c>
      <c r="L2808" s="29">
        <v>0.64454437185199509</v>
      </c>
      <c r="M2808" s="29">
        <v>0.6762805831604245</v>
      </c>
    </row>
    <row r="2809" spans="2:13" x14ac:dyDescent="0.2">
      <c r="B2809" s="20" t="s">
        <v>2792</v>
      </c>
      <c r="C2809" s="20">
        <v>1</v>
      </c>
      <c r="D2809" s="20">
        <v>0.81320000000000003</v>
      </c>
      <c r="E2809" s="29">
        <v>1</v>
      </c>
      <c r="F2809" s="29">
        <v>0.57540658093898223</v>
      </c>
      <c r="G2809" s="29">
        <v>0.68325000000000002</v>
      </c>
      <c r="H2809" s="29">
        <v>1</v>
      </c>
      <c r="I2809" s="29">
        <v>0.57540658093898223</v>
      </c>
      <c r="J2809" s="29">
        <v>0.85901197273439356</v>
      </c>
      <c r="K2809" s="29">
        <v>0.68087672974799984</v>
      </c>
      <c r="L2809" s="29">
        <v>0.5560187269792104</v>
      </c>
      <c r="M2809" s="29">
        <v>0.59456514555577333</v>
      </c>
    </row>
    <row r="2810" spans="2:13" x14ac:dyDescent="0.2">
      <c r="B2810" s="20" t="s">
        <v>2793</v>
      </c>
      <c r="C2810" s="20">
        <v>1</v>
      </c>
      <c r="D2810" s="20">
        <v>0.81569999999999998</v>
      </c>
      <c r="E2810" s="29">
        <v>1</v>
      </c>
      <c r="F2810" s="29">
        <v>0.56979968914585277</v>
      </c>
      <c r="G2810" s="29">
        <v>0.68325000000000002</v>
      </c>
      <c r="H2810" s="29">
        <v>1</v>
      </c>
      <c r="I2810" s="29">
        <v>0.56979968914585277</v>
      </c>
      <c r="J2810" s="29">
        <v>0.86890892068313874</v>
      </c>
      <c r="K2810" s="29">
        <v>0.68087672974799984</v>
      </c>
      <c r="L2810" s="29">
        <v>0.55010757321247283</v>
      </c>
      <c r="M2810" s="29">
        <v>0.58927341545441103</v>
      </c>
    </row>
    <row r="2811" spans="2:13" x14ac:dyDescent="0.2">
      <c r="B2811" s="20" t="s">
        <v>2794</v>
      </c>
      <c r="C2811" s="20">
        <v>1</v>
      </c>
      <c r="D2811" s="20">
        <v>0.82609999999999995</v>
      </c>
      <c r="E2811" s="29">
        <v>1</v>
      </c>
      <c r="F2811" s="29">
        <v>0.54629814101778595</v>
      </c>
      <c r="G2811" s="29">
        <v>0.68325000000000002</v>
      </c>
      <c r="H2811" s="29">
        <v>1</v>
      </c>
      <c r="I2811" s="29">
        <v>0.54629814101778595</v>
      </c>
      <c r="J2811" s="29">
        <v>0.91131898552362678</v>
      </c>
      <c r="K2811" s="29">
        <v>0.68087672974799984</v>
      </c>
      <c r="L2811" s="29">
        <v>0.52526012394883292</v>
      </c>
      <c r="M2811" s="29">
        <v>0.56717209803070257</v>
      </c>
    </row>
    <row r="2812" spans="2:13" x14ac:dyDescent="0.2">
      <c r="B2812" s="20" t="s">
        <v>2795</v>
      </c>
      <c r="C2812" s="20">
        <v>1</v>
      </c>
      <c r="D2812" s="20">
        <v>0.79349999999999998</v>
      </c>
      <c r="E2812" s="29">
        <v>1</v>
      </c>
      <c r="F2812" s="29">
        <v>0.61880584808625061</v>
      </c>
      <c r="G2812" s="29">
        <v>0.68325000000000002</v>
      </c>
      <c r="H2812" s="29">
        <v>1</v>
      </c>
      <c r="I2812" s="29">
        <v>0.61880584808625061</v>
      </c>
      <c r="J2812" s="29">
        <v>0.78486671182671441</v>
      </c>
      <c r="K2812" s="29">
        <v>0.68087672974799984</v>
      </c>
      <c r="L2812" s="29">
        <v>0.60146444188991921</v>
      </c>
      <c r="M2812" s="29">
        <v>0.6358495295621821</v>
      </c>
    </row>
    <row r="2813" spans="2:13" x14ac:dyDescent="0.2">
      <c r="B2813" s="20" t="s">
        <v>2796</v>
      </c>
      <c r="C2813" s="20">
        <v>1</v>
      </c>
      <c r="D2813" s="20">
        <v>0.82240000000000002</v>
      </c>
      <c r="E2813" s="29">
        <v>1</v>
      </c>
      <c r="F2813" s="29">
        <v>0.55468851593044133</v>
      </c>
      <c r="G2813" s="29">
        <v>0.68325000000000002</v>
      </c>
      <c r="H2813" s="29">
        <v>1</v>
      </c>
      <c r="I2813" s="29">
        <v>0.55468851593044133</v>
      </c>
      <c r="J2813" s="29">
        <v>0.89599866042835907</v>
      </c>
      <c r="K2813" s="29">
        <v>0.68087672974799984</v>
      </c>
      <c r="L2813" s="29">
        <v>0.53414254907232672</v>
      </c>
      <c r="M2813" s="29">
        <v>0.57504924356930953</v>
      </c>
    </row>
    <row r="2814" spans="2:13" x14ac:dyDescent="0.2">
      <c r="B2814" s="20" t="s">
        <v>2797</v>
      </c>
      <c r="C2814" s="20">
        <v>1</v>
      </c>
      <c r="D2814" s="20">
        <v>0.7077</v>
      </c>
      <c r="E2814" s="29">
        <v>1</v>
      </c>
      <c r="F2814" s="29">
        <v>0.78087707424314523</v>
      </c>
      <c r="G2814" s="29">
        <v>0.68325000000000002</v>
      </c>
      <c r="H2814" s="29">
        <v>1</v>
      </c>
      <c r="I2814" s="29">
        <v>0.78087707424314523</v>
      </c>
      <c r="J2814" s="29">
        <v>0.52972756522370978</v>
      </c>
      <c r="K2814" s="29">
        <v>0.68087672974799984</v>
      </c>
      <c r="L2814" s="29">
        <v>0.76475523730015549</v>
      </c>
      <c r="M2814" s="29">
        <v>0.79618849906434042</v>
      </c>
    </row>
    <row r="2815" spans="2:13" x14ac:dyDescent="0.2">
      <c r="B2815" s="20" t="s">
        <v>2798</v>
      </c>
      <c r="C2815" s="20">
        <v>1</v>
      </c>
      <c r="D2815" s="20">
        <v>0.82540000000000002</v>
      </c>
      <c r="E2815" s="29">
        <v>1</v>
      </c>
      <c r="F2815" s="29">
        <v>0.54788767576518305</v>
      </c>
      <c r="G2815" s="29">
        <v>0.68325000000000002</v>
      </c>
      <c r="H2815" s="29">
        <v>1</v>
      </c>
      <c r="I2815" s="29">
        <v>0.54788767576518305</v>
      </c>
      <c r="J2815" s="29">
        <v>0.90840058896070452</v>
      </c>
      <c r="K2815" s="29">
        <v>0.68087672974799984</v>
      </c>
      <c r="L2815" s="29">
        <v>0.52694372347858476</v>
      </c>
      <c r="M2815" s="29">
        <v>0.56866338759836677</v>
      </c>
    </row>
    <row r="2816" spans="2:13" x14ac:dyDescent="0.2">
      <c r="B2816" s="20" t="s">
        <v>2799</v>
      </c>
      <c r="C2816" s="20">
        <v>1</v>
      </c>
      <c r="D2816" s="20">
        <v>0.84289999999999998</v>
      </c>
      <c r="E2816" s="29">
        <v>1</v>
      </c>
      <c r="F2816" s="29">
        <v>0.50794016569810485</v>
      </c>
      <c r="G2816" s="29">
        <v>0.68325000000000002</v>
      </c>
      <c r="H2816" s="29">
        <v>1</v>
      </c>
      <c r="I2816" s="29">
        <v>0.50794016569810485</v>
      </c>
      <c r="J2816" s="29">
        <v>0.98424378215149166</v>
      </c>
      <c r="K2816" s="29">
        <v>0.68087672974799984</v>
      </c>
      <c r="L2816" s="29">
        <v>0.48455218863954025</v>
      </c>
      <c r="M2816" s="29">
        <v>0.53129343955690178</v>
      </c>
    </row>
    <row r="2817" spans="2:13" x14ac:dyDescent="0.2">
      <c r="B2817" s="20" t="s">
        <v>2800</v>
      </c>
      <c r="C2817" s="20">
        <v>1</v>
      </c>
      <c r="D2817" s="20">
        <v>0.7137</v>
      </c>
      <c r="E2817" s="29">
        <v>1</v>
      </c>
      <c r="F2817" s="29">
        <v>0.77132335409909825</v>
      </c>
      <c r="G2817" s="29">
        <v>0.68325000000000002</v>
      </c>
      <c r="H2817" s="29">
        <v>1</v>
      </c>
      <c r="I2817" s="29">
        <v>0.77132335409909825</v>
      </c>
      <c r="J2817" s="29">
        <v>0.54449345812488825</v>
      </c>
      <c r="K2817" s="29">
        <v>0.68087672974799984</v>
      </c>
      <c r="L2817" s="29">
        <v>0.75532805565396766</v>
      </c>
      <c r="M2817" s="29">
        <v>0.7865684453014905</v>
      </c>
    </row>
    <row r="2818" spans="2:13" x14ac:dyDescent="0.2">
      <c r="B2818" s="20" t="s">
        <v>2801</v>
      </c>
      <c r="C2818" s="20">
        <v>1</v>
      </c>
      <c r="D2818" s="20">
        <v>0.88080000000000003</v>
      </c>
      <c r="E2818" s="29">
        <v>1</v>
      </c>
      <c r="F2818" s="29">
        <v>0.42175674368620264</v>
      </c>
      <c r="G2818" s="29">
        <v>0.68325000000000002</v>
      </c>
      <c r="H2818" s="29">
        <v>1</v>
      </c>
      <c r="I2818" s="29">
        <v>0.42175674368620264</v>
      </c>
      <c r="J2818" s="29">
        <v>1.170912036911292</v>
      </c>
      <c r="K2818" s="29">
        <v>0.68087672974799984</v>
      </c>
      <c r="L2818" s="29">
        <v>0.39320877739158744</v>
      </c>
      <c r="M2818" s="29">
        <v>0.45083741139465522</v>
      </c>
    </row>
    <row r="2819" spans="2:13" x14ac:dyDescent="0.2">
      <c r="B2819" s="20" t="s">
        <v>2802</v>
      </c>
      <c r="C2819" s="20">
        <v>1</v>
      </c>
      <c r="D2819" s="20">
        <v>0.78069999999999995</v>
      </c>
      <c r="E2819" s="29">
        <v>1</v>
      </c>
      <c r="F2819" s="29">
        <v>0.64606493486368333</v>
      </c>
      <c r="G2819" s="29">
        <v>0.68325000000000002</v>
      </c>
      <c r="H2819" s="29">
        <v>1</v>
      </c>
      <c r="I2819" s="29">
        <v>0.64606493486368333</v>
      </c>
      <c r="J2819" s="29">
        <v>0.74015676079754944</v>
      </c>
      <c r="K2819" s="29">
        <v>0.68087672974799984</v>
      </c>
      <c r="L2819" s="29">
        <v>0.62965320622128895</v>
      </c>
      <c r="M2819" s="29">
        <v>0.66213962984967867</v>
      </c>
    </row>
    <row r="2820" spans="2:13" x14ac:dyDescent="0.2">
      <c r="B2820" s="20" t="s">
        <v>2803</v>
      </c>
      <c r="C2820" s="20">
        <v>1</v>
      </c>
      <c r="D2820" s="20">
        <v>0.88180000000000003</v>
      </c>
      <c r="E2820" s="29">
        <v>1</v>
      </c>
      <c r="F2820" s="29">
        <v>0.41952337492228298</v>
      </c>
      <c r="G2820" s="29">
        <v>0.68325000000000002</v>
      </c>
      <c r="H2820" s="29">
        <v>1</v>
      </c>
      <c r="I2820" s="29">
        <v>0.41952337492228298</v>
      </c>
      <c r="J2820" s="29">
        <v>1.1762896781393493</v>
      </c>
      <c r="K2820" s="29">
        <v>0.68087672974799984</v>
      </c>
      <c r="L2820" s="29">
        <v>0.39085516636180972</v>
      </c>
      <c r="M2820" s="29">
        <v>0.44874527498405853</v>
      </c>
    </row>
    <row r="2821" spans="2:13" x14ac:dyDescent="0.2">
      <c r="B2821" s="20" t="s">
        <v>2804</v>
      </c>
      <c r="C2821" s="20">
        <v>1</v>
      </c>
      <c r="D2821" s="20">
        <v>0.64219999999999999</v>
      </c>
      <c r="E2821" s="29">
        <v>1</v>
      </c>
      <c r="F2821" s="29">
        <v>0.8665797792720018</v>
      </c>
      <c r="G2821" s="29">
        <v>0.68325000000000002</v>
      </c>
      <c r="H2821" s="29">
        <v>1</v>
      </c>
      <c r="I2821" s="29">
        <v>0.8665797792720018</v>
      </c>
      <c r="J2821" s="29">
        <v>0.39237971905878116</v>
      </c>
      <c r="K2821" s="29">
        <v>0.68087672974799984</v>
      </c>
      <c r="L2821" s="29">
        <v>0.85001281532961936</v>
      </c>
      <c r="M2821" s="29">
        <v>0.88157177868000181</v>
      </c>
    </row>
    <row r="2822" spans="2:13" x14ac:dyDescent="0.2">
      <c r="B2822" s="20" t="s">
        <v>2805</v>
      </c>
      <c r="C2822" s="20">
        <v>1</v>
      </c>
      <c r="D2822" s="20">
        <v>0.83640000000000003</v>
      </c>
      <c r="E2822" s="29">
        <v>1</v>
      </c>
      <c r="F2822" s="29">
        <v>0.52281706052526422</v>
      </c>
      <c r="G2822" s="29">
        <v>0.68325000000000002</v>
      </c>
      <c r="H2822" s="29">
        <v>1</v>
      </c>
      <c r="I2822" s="29">
        <v>0.52281706052526422</v>
      </c>
      <c r="J2822" s="29">
        <v>0.95536115428447954</v>
      </c>
      <c r="K2822" s="29">
        <v>0.68087672974799984</v>
      </c>
      <c r="L2822" s="29">
        <v>0.50035395774225877</v>
      </c>
      <c r="M2822" s="29">
        <v>0.54518824252713338</v>
      </c>
    </row>
    <row r="2823" spans="2:13" x14ac:dyDescent="0.2">
      <c r="B2823" s="20" t="s">
        <v>2806</v>
      </c>
      <c r="C2823" s="20">
        <v>1</v>
      </c>
      <c r="D2823" s="20">
        <v>0.75009999999999999</v>
      </c>
      <c r="E2823" s="29">
        <v>1</v>
      </c>
      <c r="F2823" s="29">
        <v>0.70728121648980224</v>
      </c>
      <c r="G2823" s="29">
        <v>0.68325000000000002</v>
      </c>
      <c r="H2823" s="29">
        <v>1</v>
      </c>
      <c r="I2823" s="29">
        <v>0.70728121648980224</v>
      </c>
      <c r="J2823" s="29">
        <v>0.64332322965040023</v>
      </c>
      <c r="K2823" s="29">
        <v>0.68087672974799984</v>
      </c>
      <c r="L2823" s="29">
        <v>0.69176371266817793</v>
      </c>
      <c r="M2823" s="29">
        <v>0.72233109074658586</v>
      </c>
    </row>
    <row r="2824" spans="2:13" x14ac:dyDescent="0.2">
      <c r="B2824" s="20" t="s">
        <v>2807</v>
      </c>
      <c r="C2824" s="20">
        <v>1</v>
      </c>
      <c r="D2824" s="20">
        <v>0.78400000000000003</v>
      </c>
      <c r="E2824" s="29">
        <v>1</v>
      </c>
      <c r="F2824" s="29">
        <v>0.63911940633418285</v>
      </c>
      <c r="G2824" s="29">
        <v>0.68325000000000002</v>
      </c>
      <c r="H2824" s="29">
        <v>1</v>
      </c>
      <c r="I2824" s="29">
        <v>0.63911940633418285</v>
      </c>
      <c r="J2824" s="29">
        <v>0.751433862055644</v>
      </c>
      <c r="K2824" s="29">
        <v>0.68087672974799984</v>
      </c>
      <c r="L2824" s="29">
        <v>0.62250073229019665</v>
      </c>
      <c r="M2824" s="29">
        <v>0.65541145918712185</v>
      </c>
    </row>
    <row r="2825" spans="2:13" x14ac:dyDescent="0.2">
      <c r="B2825" s="20" t="s">
        <v>2808</v>
      </c>
      <c r="C2825" s="20">
        <v>1</v>
      </c>
      <c r="D2825" s="20">
        <v>0.83760000000000001</v>
      </c>
      <c r="E2825" s="29">
        <v>1</v>
      </c>
      <c r="F2825" s="29">
        <v>0.52007281681143291</v>
      </c>
      <c r="G2825" s="29">
        <v>0.68325000000000002</v>
      </c>
      <c r="H2825" s="29">
        <v>1</v>
      </c>
      <c r="I2825" s="29">
        <v>0.52007281681143291</v>
      </c>
      <c r="J2825" s="29">
        <v>0.96062878774252414</v>
      </c>
      <c r="K2825" s="29">
        <v>0.68087672974799984</v>
      </c>
      <c r="L2825" s="29">
        <v>0.49743992418494304</v>
      </c>
      <c r="M2825" s="29">
        <v>0.5426236174369885</v>
      </c>
    </row>
    <row r="2826" spans="2:13" x14ac:dyDescent="0.2">
      <c r="B2826" s="20" t="s">
        <v>2809</v>
      </c>
      <c r="C2826" s="20">
        <v>1</v>
      </c>
      <c r="D2826" s="20">
        <v>0.75580000000000003</v>
      </c>
      <c r="E2826" s="29">
        <v>1</v>
      </c>
      <c r="F2826" s="29">
        <v>0.69635051645441337</v>
      </c>
      <c r="G2826" s="29">
        <v>0.68325000000000002</v>
      </c>
      <c r="H2826" s="29">
        <v>1</v>
      </c>
      <c r="I2826" s="29">
        <v>0.69635051645441337</v>
      </c>
      <c r="J2826" s="29">
        <v>0.66034717217186045</v>
      </c>
      <c r="K2826" s="29">
        <v>0.68087672974799984</v>
      </c>
      <c r="L2826" s="29">
        <v>0.68079197615865217</v>
      </c>
      <c r="M2826" s="29">
        <v>0.71147211049810877</v>
      </c>
    </row>
    <row r="2827" spans="2:13" x14ac:dyDescent="0.2">
      <c r="B2827" s="20" t="s">
        <v>2810</v>
      </c>
      <c r="C2827" s="20">
        <v>1</v>
      </c>
      <c r="D2827" s="20">
        <v>0.83950000000000002</v>
      </c>
      <c r="E2827" s="29">
        <v>0</v>
      </c>
      <c r="F2827" s="29">
        <v>0.5157253516662581</v>
      </c>
      <c r="G2827" s="29">
        <v>0.68325000000000002</v>
      </c>
      <c r="H2827" s="29">
        <v>0</v>
      </c>
      <c r="I2827" s="29">
        <v>0.5157253516662581</v>
      </c>
      <c r="J2827" s="29">
        <v>-1.0319612101387496</v>
      </c>
      <c r="K2827" s="29">
        <v>-1.4686946348865695</v>
      </c>
      <c r="L2827" s="29">
        <v>0.49282259542640688</v>
      </c>
      <c r="M2827" s="29">
        <v>0.53856224439033085</v>
      </c>
    </row>
    <row r="2828" spans="2:13" x14ac:dyDescent="0.2">
      <c r="B2828" s="20" t="s">
        <v>2811</v>
      </c>
      <c r="C2828" s="20">
        <v>1</v>
      </c>
      <c r="D2828" s="20">
        <v>0.71460000000000001</v>
      </c>
      <c r="E2828" s="29">
        <v>1</v>
      </c>
      <c r="F2828" s="29">
        <v>0.76986530054566227</v>
      </c>
      <c r="G2828" s="29">
        <v>0.68325000000000002</v>
      </c>
      <c r="H2828" s="29">
        <v>1</v>
      </c>
      <c r="I2828" s="29">
        <v>0.76986530054566227</v>
      </c>
      <c r="J2828" s="29">
        <v>0.54674356505297705</v>
      </c>
      <c r="K2828" s="29">
        <v>0.68087672974799984</v>
      </c>
      <c r="L2828" s="29">
        <v>0.7538890016715778</v>
      </c>
      <c r="M2828" s="29">
        <v>0.78510012882860691</v>
      </c>
    </row>
    <row r="2829" spans="2:13" x14ac:dyDescent="0.2">
      <c r="B2829" s="20" t="s">
        <v>2812</v>
      </c>
      <c r="C2829" s="20">
        <v>1</v>
      </c>
      <c r="D2829" s="20">
        <v>0.78439999999999999</v>
      </c>
      <c r="E2829" s="29">
        <v>1</v>
      </c>
      <c r="F2829" s="29">
        <v>0.63827348741841927</v>
      </c>
      <c r="G2829" s="29">
        <v>0.68325000000000002</v>
      </c>
      <c r="H2829" s="29">
        <v>1</v>
      </c>
      <c r="I2829" s="29">
        <v>0.63827348741841927</v>
      </c>
      <c r="J2829" s="29">
        <v>0.75281240717034381</v>
      </c>
      <c r="K2829" s="29">
        <v>0.68087672974799984</v>
      </c>
      <c r="L2829" s="29">
        <v>0.62162816984436342</v>
      </c>
      <c r="M2829" s="29">
        <v>0.65459342389839814</v>
      </c>
    </row>
    <row r="2830" spans="2:13" x14ac:dyDescent="0.2">
      <c r="B2830" s="20" t="s">
        <v>2813</v>
      </c>
      <c r="C2830" s="20">
        <v>1</v>
      </c>
      <c r="D2830" s="20">
        <v>0.6179</v>
      </c>
      <c r="E2830" s="29">
        <v>1</v>
      </c>
      <c r="F2830" s="29">
        <v>0.89029368236329609</v>
      </c>
      <c r="G2830" s="29">
        <v>0.68325000000000002</v>
      </c>
      <c r="H2830" s="29">
        <v>1</v>
      </c>
      <c r="I2830" s="29">
        <v>0.89029368236329609</v>
      </c>
      <c r="J2830" s="29">
        <v>0.35103399218790099</v>
      </c>
      <c r="K2830" s="29">
        <v>0.68087672974799984</v>
      </c>
      <c r="L2830" s="29">
        <v>0.87419854230524574</v>
      </c>
      <c r="M2830" s="29">
        <v>0.90455442477969394</v>
      </c>
    </row>
    <row r="2831" spans="2:13" x14ac:dyDescent="0.2">
      <c r="B2831" s="20" t="s">
        <v>2814</v>
      </c>
      <c r="C2831" s="20">
        <v>1</v>
      </c>
      <c r="D2831" s="20">
        <v>0.64990000000000003</v>
      </c>
      <c r="E2831" s="29">
        <v>1</v>
      </c>
      <c r="F2831" s="29">
        <v>0.85820795123029636</v>
      </c>
      <c r="G2831" s="29">
        <v>0.68325000000000002</v>
      </c>
      <c r="H2831" s="29">
        <v>1</v>
      </c>
      <c r="I2831" s="29">
        <v>0.85820795123029636</v>
      </c>
      <c r="J2831" s="29">
        <v>0.40647109916908841</v>
      </c>
      <c r="K2831" s="29">
        <v>0.68087672974799984</v>
      </c>
      <c r="L2831" s="29">
        <v>0.84156453133293263</v>
      </c>
      <c r="M2831" s="29">
        <v>0.87336608815692984</v>
      </c>
    </row>
    <row r="2832" spans="2:13" x14ac:dyDescent="0.2">
      <c r="B2832" s="20" t="s">
        <v>2815</v>
      </c>
      <c r="C2832" s="20">
        <v>1</v>
      </c>
      <c r="D2832" s="20">
        <v>0.84040000000000004</v>
      </c>
      <c r="E2832" s="29">
        <v>1</v>
      </c>
      <c r="F2832" s="29">
        <v>0.51366515463707951</v>
      </c>
      <c r="G2832" s="29">
        <v>0.68325000000000002</v>
      </c>
      <c r="H2832" s="29">
        <v>1</v>
      </c>
      <c r="I2832" s="29">
        <v>0.51366515463707951</v>
      </c>
      <c r="J2832" s="29">
        <v>0.97303316013005958</v>
      </c>
      <c r="K2832" s="29">
        <v>0.68087672974799984</v>
      </c>
      <c r="L2832" s="29">
        <v>0.49063420048314488</v>
      </c>
      <c r="M2832" s="29">
        <v>0.53663822459318522</v>
      </c>
    </row>
    <row r="2833" spans="2:13" x14ac:dyDescent="0.2">
      <c r="B2833" s="20" t="s">
        <v>2816</v>
      </c>
      <c r="C2833" s="20">
        <v>1</v>
      </c>
      <c r="D2833" s="20">
        <v>0.69469999999999998</v>
      </c>
      <c r="E2833" s="29">
        <v>1</v>
      </c>
      <c r="F2833" s="29">
        <v>0.80057971887312285</v>
      </c>
      <c r="G2833" s="29">
        <v>0.68325000000000002</v>
      </c>
      <c r="H2833" s="29">
        <v>1</v>
      </c>
      <c r="I2833" s="29">
        <v>0.80057971887312285</v>
      </c>
      <c r="J2833" s="29">
        <v>0.49909402438810163</v>
      </c>
      <c r="K2833" s="29">
        <v>0.68087672974799984</v>
      </c>
      <c r="L2833" s="29">
        <v>0.78420387699726946</v>
      </c>
      <c r="M2833" s="29">
        <v>0.81600443780814302</v>
      </c>
    </row>
    <row r="2834" spans="2:13" x14ac:dyDescent="0.2">
      <c r="B2834" s="20" t="s">
        <v>2817</v>
      </c>
      <c r="C2834" s="20">
        <v>1</v>
      </c>
      <c r="D2834" s="20">
        <v>0.76700000000000002</v>
      </c>
      <c r="E2834" s="29">
        <v>1</v>
      </c>
      <c r="F2834" s="29">
        <v>0.67422090724346184</v>
      </c>
      <c r="G2834" s="29">
        <v>0.68325000000000002</v>
      </c>
      <c r="H2834" s="29">
        <v>1</v>
      </c>
      <c r="I2834" s="29">
        <v>0.67422090724346184</v>
      </c>
      <c r="J2834" s="29">
        <v>0.69512114077172682</v>
      </c>
      <c r="K2834" s="29">
        <v>0.68087672974799984</v>
      </c>
      <c r="L2834" s="29">
        <v>0.65842629893949156</v>
      </c>
      <c r="M2834" s="29">
        <v>0.68962943766567886</v>
      </c>
    </row>
    <row r="2835" spans="2:13" x14ac:dyDescent="0.2">
      <c r="B2835" s="20" t="s">
        <v>2818</v>
      </c>
      <c r="C2835" s="20">
        <v>1</v>
      </c>
      <c r="D2835" s="20">
        <v>0.74029999999999996</v>
      </c>
      <c r="E2835" s="29">
        <v>1</v>
      </c>
      <c r="F2835" s="29">
        <v>0.72552328061527782</v>
      </c>
      <c r="G2835" s="29">
        <v>0.68325000000000002</v>
      </c>
      <c r="H2835" s="29">
        <v>1</v>
      </c>
      <c r="I2835" s="29">
        <v>0.72552328061527782</v>
      </c>
      <c r="J2835" s="29">
        <v>0.61507359156564057</v>
      </c>
      <c r="K2835" s="29">
        <v>0.68087672974799984</v>
      </c>
      <c r="L2835" s="29">
        <v>0.70997653455817522</v>
      </c>
      <c r="M2835" s="29">
        <v>0.74054119949279684</v>
      </c>
    </row>
    <row r="2836" spans="2:13" x14ac:dyDescent="0.2">
      <c r="B2836" s="20" t="s">
        <v>2819</v>
      </c>
      <c r="C2836" s="20">
        <v>1</v>
      </c>
      <c r="D2836" s="20">
        <v>0.87860000000000005</v>
      </c>
      <c r="E2836" s="29">
        <v>1</v>
      </c>
      <c r="F2836" s="29">
        <v>0.4266813142516675</v>
      </c>
      <c r="G2836" s="29">
        <v>0.68325000000000002</v>
      </c>
      <c r="H2836" s="29">
        <v>1</v>
      </c>
      <c r="I2836" s="29">
        <v>0.4266813142516675</v>
      </c>
      <c r="J2836" s="29">
        <v>1.1591676070243877</v>
      </c>
      <c r="K2836" s="29">
        <v>0.68087672974799984</v>
      </c>
      <c r="L2836" s="29">
        <v>0.39840205466696099</v>
      </c>
      <c r="M2836" s="29">
        <v>0.45544822150705516</v>
      </c>
    </row>
    <row r="2837" spans="2:13" x14ac:dyDescent="0.2">
      <c r="B2837" s="20" t="s">
        <v>2820</v>
      </c>
      <c r="C2837" s="20">
        <v>1</v>
      </c>
      <c r="D2837" s="20">
        <v>0.84699999999999998</v>
      </c>
      <c r="E2837" s="29">
        <v>1</v>
      </c>
      <c r="F2837" s="29">
        <v>0.49854736789541254</v>
      </c>
      <c r="G2837" s="29">
        <v>0.68325000000000002</v>
      </c>
      <c r="H2837" s="29">
        <v>1</v>
      </c>
      <c r="I2837" s="29">
        <v>0.49854736789541254</v>
      </c>
      <c r="J2837" s="29">
        <v>1.00290949677706</v>
      </c>
      <c r="K2837" s="29">
        <v>0.68087672974799984</v>
      </c>
      <c r="L2837" s="29">
        <v>0.47457238922840245</v>
      </c>
      <c r="M2837" s="29">
        <v>0.52252902825928371</v>
      </c>
    </row>
    <row r="2838" spans="2:13" x14ac:dyDescent="0.2">
      <c r="B2838" s="20" t="s">
        <v>2821</v>
      </c>
      <c r="C2838" s="20">
        <v>1</v>
      </c>
      <c r="D2838" s="20">
        <v>0.64800000000000002</v>
      </c>
      <c r="E2838" s="29">
        <v>1</v>
      </c>
      <c r="F2838" s="29">
        <v>0.86031361436207388</v>
      </c>
      <c r="G2838" s="29">
        <v>0.68325000000000002</v>
      </c>
      <c r="H2838" s="29">
        <v>1</v>
      </c>
      <c r="I2838" s="29">
        <v>0.86031361436207388</v>
      </c>
      <c r="J2838" s="29">
        <v>0.40294766390977516</v>
      </c>
      <c r="K2838" s="29">
        <v>0.68087672974799984</v>
      </c>
      <c r="L2838" s="29">
        <v>0.84368562741149933</v>
      </c>
      <c r="M2838" s="29">
        <v>0.87543395003636004</v>
      </c>
    </row>
    <row r="2839" spans="2:13" x14ac:dyDescent="0.2">
      <c r="B2839" s="20" t="s">
        <v>2822</v>
      </c>
      <c r="C2839" s="20">
        <v>1</v>
      </c>
      <c r="D2839" s="20">
        <v>0.82650000000000001</v>
      </c>
      <c r="E2839" s="29">
        <v>1</v>
      </c>
      <c r="F2839" s="29">
        <v>0.54538940935186719</v>
      </c>
      <c r="G2839" s="29">
        <v>0.68325000000000002</v>
      </c>
      <c r="H2839" s="29">
        <v>1</v>
      </c>
      <c r="I2839" s="29">
        <v>0.54538940935186719</v>
      </c>
      <c r="J2839" s="29">
        <v>0.91299084834331712</v>
      </c>
      <c r="K2839" s="29">
        <v>0.68087672974799984</v>
      </c>
      <c r="L2839" s="29">
        <v>0.52429744994669525</v>
      </c>
      <c r="M2839" s="29">
        <v>0.56631973532419944</v>
      </c>
    </row>
    <row r="2840" spans="2:13" x14ac:dyDescent="0.2">
      <c r="B2840" s="20" t="s">
        <v>2823</v>
      </c>
      <c r="C2840" s="20">
        <v>1</v>
      </c>
      <c r="D2840" s="20">
        <v>0.86499999999999999</v>
      </c>
      <c r="E2840" s="29">
        <v>1</v>
      </c>
      <c r="F2840" s="29">
        <v>0.4574111896752226</v>
      </c>
      <c r="G2840" s="29">
        <v>0.68325000000000002</v>
      </c>
      <c r="H2840" s="29">
        <v>1</v>
      </c>
      <c r="I2840" s="29">
        <v>0.4574111896752226</v>
      </c>
      <c r="J2840" s="29">
        <v>1.089135776728605</v>
      </c>
      <c r="K2840" s="29">
        <v>0.68087672974799984</v>
      </c>
      <c r="L2840" s="29">
        <v>0.43090346107197619</v>
      </c>
      <c r="M2840" s="29">
        <v>0.48416228544073719</v>
      </c>
    </row>
    <row r="2841" spans="2:13" x14ac:dyDescent="0.2">
      <c r="B2841" s="20" t="s">
        <v>2824</v>
      </c>
      <c r="C2841" s="20">
        <v>1</v>
      </c>
      <c r="D2841" s="20">
        <v>0.87229999999999996</v>
      </c>
      <c r="E2841" s="29">
        <v>1</v>
      </c>
      <c r="F2841" s="29">
        <v>0.44086090227868518</v>
      </c>
      <c r="G2841" s="29">
        <v>0.68325000000000002</v>
      </c>
      <c r="H2841" s="29">
        <v>1</v>
      </c>
      <c r="I2841" s="29">
        <v>0.44086090227868518</v>
      </c>
      <c r="J2841" s="29">
        <v>1.126183442897235</v>
      </c>
      <c r="K2841" s="29">
        <v>0.68087672974799984</v>
      </c>
      <c r="L2841" s="29">
        <v>0.41338055956437908</v>
      </c>
      <c r="M2841" s="29">
        <v>0.46870843607744073</v>
      </c>
    </row>
    <row r="2842" spans="2:13" x14ac:dyDescent="0.2">
      <c r="B2842" s="20" t="s">
        <v>2825</v>
      </c>
      <c r="C2842" s="20">
        <v>1</v>
      </c>
      <c r="D2842" s="20">
        <v>0.60560000000000003</v>
      </c>
      <c r="E2842" s="29">
        <v>1</v>
      </c>
      <c r="F2842" s="29">
        <v>0.90082866485939872</v>
      </c>
      <c r="G2842" s="29">
        <v>0.68325000000000002</v>
      </c>
      <c r="H2842" s="29">
        <v>1</v>
      </c>
      <c r="I2842" s="29">
        <v>0.90082866485939872</v>
      </c>
      <c r="J2842" s="29">
        <v>0.33179663826456735</v>
      </c>
      <c r="K2842" s="29">
        <v>0.68087672974799984</v>
      </c>
      <c r="L2842" s="29">
        <v>0.88509178135401434</v>
      </c>
      <c r="M2842" s="29">
        <v>0.91461825847967282</v>
      </c>
    </row>
    <row r="2843" spans="2:13" x14ac:dyDescent="0.2">
      <c r="B2843" s="20" t="s">
        <v>2826</v>
      </c>
      <c r="C2843" s="20">
        <v>1</v>
      </c>
      <c r="D2843" s="20">
        <v>0.71799999999999997</v>
      </c>
      <c r="E2843" s="29">
        <v>1</v>
      </c>
      <c r="F2843" s="29">
        <v>0.76429844715601347</v>
      </c>
      <c r="G2843" s="29">
        <v>0.68325000000000002</v>
      </c>
      <c r="H2843" s="29">
        <v>1</v>
      </c>
      <c r="I2843" s="29">
        <v>0.76429844715601347</v>
      </c>
      <c r="J2843" s="29">
        <v>0.55532820692597029</v>
      </c>
      <c r="K2843" s="29">
        <v>0.68087672974799984</v>
      </c>
      <c r="L2843" s="29">
        <v>0.74839327823924251</v>
      </c>
      <c r="M2843" s="29">
        <v>0.77949442053238482</v>
      </c>
    </row>
    <row r="2844" spans="2:13" x14ac:dyDescent="0.2">
      <c r="B2844" s="20" t="s">
        <v>2827</v>
      </c>
      <c r="C2844" s="20">
        <v>1</v>
      </c>
      <c r="D2844" s="20">
        <v>0.77280000000000004</v>
      </c>
      <c r="E2844" s="29">
        <v>1</v>
      </c>
      <c r="F2844" s="29">
        <v>0.66243961643036309</v>
      </c>
      <c r="G2844" s="29">
        <v>0.68325000000000002</v>
      </c>
      <c r="H2844" s="29">
        <v>1</v>
      </c>
      <c r="I2844" s="29">
        <v>0.66243961643036309</v>
      </c>
      <c r="J2844" s="29">
        <v>0.71384280635132591</v>
      </c>
      <c r="K2844" s="29">
        <v>0.68087672974799984</v>
      </c>
      <c r="L2844" s="29">
        <v>0.64643052160882819</v>
      </c>
      <c r="M2844" s="29">
        <v>0.67808481953939215</v>
      </c>
    </row>
    <row r="2845" spans="2:13" x14ac:dyDescent="0.2">
      <c r="B2845" s="20" t="s">
        <v>2828</v>
      </c>
      <c r="C2845" s="20">
        <v>1</v>
      </c>
      <c r="D2845" s="20">
        <v>0.64259999999999995</v>
      </c>
      <c r="E2845" s="29">
        <v>1</v>
      </c>
      <c r="F2845" s="29">
        <v>0.86615537879409044</v>
      </c>
      <c r="G2845" s="29">
        <v>0.68325000000000002</v>
      </c>
      <c r="H2845" s="29">
        <v>1</v>
      </c>
      <c r="I2845" s="29">
        <v>0.86615537879409044</v>
      </c>
      <c r="J2845" s="29">
        <v>0.39309956038099186</v>
      </c>
      <c r="K2845" s="29">
        <v>0.68087672974799984</v>
      </c>
      <c r="L2845" s="29">
        <v>0.84958353895685867</v>
      </c>
      <c r="M2845" s="29">
        <v>0.88115684458976584</v>
      </c>
    </row>
    <row r="2846" spans="2:13" x14ac:dyDescent="0.2">
      <c r="B2846" s="20" t="s">
        <v>2829</v>
      </c>
      <c r="C2846" s="20">
        <v>1</v>
      </c>
      <c r="D2846" s="20">
        <v>0.70079999999999998</v>
      </c>
      <c r="E2846" s="29">
        <v>1</v>
      </c>
      <c r="F2846" s="29">
        <v>0.79150463953917372</v>
      </c>
      <c r="G2846" s="29">
        <v>0.68325000000000002</v>
      </c>
      <c r="H2846" s="29">
        <v>1</v>
      </c>
      <c r="I2846" s="29">
        <v>0.79150463953917372</v>
      </c>
      <c r="J2846" s="29">
        <v>0.51324114501585305</v>
      </c>
      <c r="K2846" s="29">
        <v>0.68087672974799984</v>
      </c>
      <c r="L2846" s="29">
        <v>0.77524260598791406</v>
      </c>
      <c r="M2846" s="29">
        <v>0.80688315610269323</v>
      </c>
    </row>
    <row r="2847" spans="2:13" x14ac:dyDescent="0.2">
      <c r="B2847" s="20" t="s">
        <v>2830</v>
      </c>
      <c r="C2847" s="20">
        <v>1</v>
      </c>
      <c r="D2847" s="20">
        <v>0.72450000000000003</v>
      </c>
      <c r="E2847" s="29">
        <v>1</v>
      </c>
      <c r="F2847" s="29">
        <v>0.75339905340226676</v>
      </c>
      <c r="G2847" s="29">
        <v>0.68325000000000002</v>
      </c>
      <c r="H2847" s="29">
        <v>1</v>
      </c>
      <c r="I2847" s="29">
        <v>0.75339905340226676</v>
      </c>
      <c r="J2847" s="29">
        <v>0.57211697614980506</v>
      </c>
      <c r="K2847" s="29">
        <v>0.68087672974799984</v>
      </c>
      <c r="L2847" s="29">
        <v>0.7376235209712585</v>
      </c>
      <c r="M2847" s="29">
        <v>0.76852372928775003</v>
      </c>
    </row>
    <row r="2848" spans="2:13" x14ac:dyDescent="0.2">
      <c r="B2848" s="20" t="s">
        <v>2831</v>
      </c>
      <c r="C2848" s="20">
        <v>1</v>
      </c>
      <c r="D2848" s="20">
        <v>0.73670000000000002</v>
      </c>
      <c r="E2848" s="29">
        <v>1</v>
      </c>
      <c r="F2848" s="29">
        <v>0.73204411349210285</v>
      </c>
      <c r="G2848" s="29">
        <v>0.68325000000000002</v>
      </c>
      <c r="H2848" s="29">
        <v>1</v>
      </c>
      <c r="I2848" s="29">
        <v>0.73204411349210285</v>
      </c>
      <c r="J2848" s="29">
        <v>0.60501065710942625</v>
      </c>
      <c r="K2848" s="29">
        <v>0.68087672974799984</v>
      </c>
      <c r="L2848" s="29">
        <v>0.71646106959692168</v>
      </c>
      <c r="M2848" s="29">
        <v>0.74707306648857263</v>
      </c>
    </row>
    <row r="2849" spans="2:13" x14ac:dyDescent="0.2">
      <c r="B2849" s="20" t="s">
        <v>2832</v>
      </c>
      <c r="C2849" s="20">
        <v>1</v>
      </c>
      <c r="D2849" s="20">
        <v>0.68930000000000002</v>
      </c>
      <c r="E2849" s="29">
        <v>1</v>
      </c>
      <c r="F2849" s="29">
        <v>0.80836313006088467</v>
      </c>
      <c r="G2849" s="29">
        <v>0.68325000000000002</v>
      </c>
      <c r="H2849" s="29">
        <v>1</v>
      </c>
      <c r="I2849" s="29">
        <v>0.80836313006088467</v>
      </c>
      <c r="J2849" s="29">
        <v>0.48689608886694763</v>
      </c>
      <c r="K2849" s="29">
        <v>0.68087672974799984</v>
      </c>
      <c r="L2849" s="29">
        <v>0.79189784483273606</v>
      </c>
      <c r="M2849" s="29">
        <v>0.82381550414963634</v>
      </c>
    </row>
    <row r="2850" spans="2:13" x14ac:dyDescent="0.2">
      <c r="B2850" s="20" t="s">
        <v>2833</v>
      </c>
      <c r="C2850" s="20">
        <v>1</v>
      </c>
      <c r="D2850" s="20">
        <v>0.67669999999999997</v>
      </c>
      <c r="E2850" s="29">
        <v>1</v>
      </c>
      <c r="F2850" s="29">
        <v>0.82561744383254854</v>
      </c>
      <c r="G2850" s="29">
        <v>0.68325000000000002</v>
      </c>
      <c r="H2850" s="29">
        <v>1</v>
      </c>
      <c r="I2850" s="29">
        <v>0.82561744383254854</v>
      </c>
      <c r="J2850" s="29">
        <v>0.45958102519318522</v>
      </c>
      <c r="K2850" s="29">
        <v>0.68087672974799984</v>
      </c>
      <c r="L2850" s="29">
        <v>0.80899688016430515</v>
      </c>
      <c r="M2850" s="29">
        <v>0.84107584693489112</v>
      </c>
    </row>
    <row r="2851" spans="2:13" x14ac:dyDescent="0.2">
      <c r="B2851" s="20" t="s">
        <v>2834</v>
      </c>
      <c r="C2851" s="20">
        <v>1</v>
      </c>
      <c r="D2851" s="20">
        <v>0.77969999999999995</v>
      </c>
      <c r="E2851" s="29">
        <v>1</v>
      </c>
      <c r="F2851" s="29">
        <v>0.64815768767504955</v>
      </c>
      <c r="G2851" s="29">
        <v>0.68325000000000002</v>
      </c>
      <c r="H2851" s="29">
        <v>1</v>
      </c>
      <c r="I2851" s="29">
        <v>0.64815768767504955</v>
      </c>
      <c r="J2851" s="29">
        <v>0.73677298757734522</v>
      </c>
      <c r="K2851" s="29">
        <v>0.68087672974799984</v>
      </c>
      <c r="L2851" s="29">
        <v>0.63180413830673754</v>
      </c>
      <c r="M2851" s="29">
        <v>0.66417097157754079</v>
      </c>
    </row>
    <row r="2852" spans="2:13" x14ac:dyDescent="0.2">
      <c r="B2852" s="20" t="s">
        <v>2835</v>
      </c>
      <c r="C2852" s="20">
        <v>1</v>
      </c>
      <c r="D2852" s="20">
        <v>0.78169999999999995</v>
      </c>
      <c r="E2852" s="29">
        <v>1</v>
      </c>
      <c r="F2852" s="29">
        <v>0.64396657189874273</v>
      </c>
      <c r="G2852" s="29">
        <v>0.68325000000000002</v>
      </c>
      <c r="H2852" s="29">
        <v>1</v>
      </c>
      <c r="I2852" s="29">
        <v>0.64396657189874273</v>
      </c>
      <c r="J2852" s="29">
        <v>0.74355607465428442</v>
      </c>
      <c r="K2852" s="29">
        <v>0.68087672974799984</v>
      </c>
      <c r="L2852" s="29">
        <v>0.62749455692532097</v>
      </c>
      <c r="M2852" s="29">
        <v>0.66010474661921814</v>
      </c>
    </row>
    <row r="2853" spans="2:13" x14ac:dyDescent="0.2">
      <c r="B2853" s="20" t="s">
        <v>2836</v>
      </c>
      <c r="C2853" s="20">
        <v>1</v>
      </c>
      <c r="D2853" s="20">
        <v>0.67630000000000001</v>
      </c>
      <c r="E2853" s="29">
        <v>1</v>
      </c>
      <c r="F2853" s="29">
        <v>0.82614458324653517</v>
      </c>
      <c r="G2853" s="29">
        <v>0.68325000000000002</v>
      </c>
      <c r="H2853" s="29">
        <v>1</v>
      </c>
      <c r="I2853" s="29">
        <v>0.82614458324653517</v>
      </c>
      <c r="J2853" s="29">
        <v>0.45873944345110135</v>
      </c>
      <c r="K2853" s="29">
        <v>0.68087672974799984</v>
      </c>
      <c r="L2853" s="29">
        <v>0.80952047762370705</v>
      </c>
      <c r="M2853" s="29">
        <v>0.84160171013714058</v>
      </c>
    </row>
    <row r="2854" spans="2:13" x14ac:dyDescent="0.2">
      <c r="B2854" s="20" t="s">
        <v>2837</v>
      </c>
      <c r="C2854" s="20">
        <v>1</v>
      </c>
      <c r="D2854" s="20">
        <v>0.70960000000000001</v>
      </c>
      <c r="E2854" s="29">
        <v>1</v>
      </c>
      <c r="F2854" s="29">
        <v>0.77788312490496514</v>
      </c>
      <c r="G2854" s="29">
        <v>0.68325000000000002</v>
      </c>
      <c r="H2854" s="29">
        <v>1</v>
      </c>
      <c r="I2854" s="29">
        <v>0.77788312490496514</v>
      </c>
      <c r="J2854" s="29">
        <v>0.53435958309677345</v>
      </c>
      <c r="K2854" s="29">
        <v>0.68087672974799984</v>
      </c>
      <c r="L2854" s="29">
        <v>0.76180116530006869</v>
      </c>
      <c r="M2854" s="29">
        <v>0.7931740957851392</v>
      </c>
    </row>
    <row r="2855" spans="2:13" x14ac:dyDescent="0.2">
      <c r="B2855" s="20" t="s">
        <v>2838</v>
      </c>
      <c r="C2855" s="20">
        <v>1</v>
      </c>
      <c r="D2855" s="20">
        <v>0.88190000000000002</v>
      </c>
      <c r="E2855" s="29">
        <v>1</v>
      </c>
      <c r="F2855" s="29">
        <v>0.41930021767134362</v>
      </c>
      <c r="G2855" s="29">
        <v>0.68325000000000002</v>
      </c>
      <c r="H2855" s="29">
        <v>1</v>
      </c>
      <c r="I2855" s="29">
        <v>0.41930021767134362</v>
      </c>
      <c r="J2855" s="29">
        <v>1.1768287987771064</v>
      </c>
      <c r="K2855" s="29">
        <v>0.68087672974799984</v>
      </c>
      <c r="L2855" s="29">
        <v>0.39062005166905361</v>
      </c>
      <c r="M2855" s="29">
        <v>0.44853619172858739</v>
      </c>
    </row>
    <row r="2856" spans="2:13" x14ac:dyDescent="0.2">
      <c r="B2856" s="20" t="s">
        <v>2839</v>
      </c>
      <c r="C2856" s="20">
        <v>1</v>
      </c>
      <c r="D2856" s="20">
        <v>0.70530000000000004</v>
      </c>
      <c r="E2856" s="29">
        <v>1</v>
      </c>
      <c r="F2856" s="29">
        <v>0.78461724809055</v>
      </c>
      <c r="G2856" s="29">
        <v>0.68325000000000002</v>
      </c>
      <c r="H2856" s="29">
        <v>1</v>
      </c>
      <c r="I2856" s="29">
        <v>0.78461724809055</v>
      </c>
      <c r="J2856" s="29">
        <v>0.52393394330377008</v>
      </c>
      <c r="K2856" s="29">
        <v>0.68087672974799984</v>
      </c>
      <c r="L2856" s="29">
        <v>0.76844565106883023</v>
      </c>
      <c r="M2856" s="29">
        <v>0.79995344774394461</v>
      </c>
    </row>
    <row r="2857" spans="2:13" x14ac:dyDescent="0.2">
      <c r="B2857" s="20" t="s">
        <v>2840</v>
      </c>
      <c r="C2857" s="20">
        <v>1</v>
      </c>
      <c r="D2857" s="20">
        <v>0.75580000000000003</v>
      </c>
      <c r="E2857" s="29">
        <v>1</v>
      </c>
      <c r="F2857" s="29">
        <v>0.69635051645441337</v>
      </c>
      <c r="G2857" s="29">
        <v>0.68325000000000002</v>
      </c>
      <c r="H2857" s="29">
        <v>1</v>
      </c>
      <c r="I2857" s="29">
        <v>0.69635051645441337</v>
      </c>
      <c r="J2857" s="29">
        <v>0.66034717217186045</v>
      </c>
      <c r="K2857" s="29">
        <v>0.68087672974799984</v>
      </c>
      <c r="L2857" s="29">
        <v>0.68079197615865217</v>
      </c>
      <c r="M2857" s="29">
        <v>0.71147211049810877</v>
      </c>
    </row>
    <row r="2858" spans="2:13" x14ac:dyDescent="0.2">
      <c r="B2858" s="20" t="s">
        <v>2841</v>
      </c>
      <c r="C2858" s="20">
        <v>1</v>
      </c>
      <c r="D2858" s="20">
        <v>0.63590000000000002</v>
      </c>
      <c r="E2858" s="29">
        <v>1</v>
      </c>
      <c r="F2858" s="29">
        <v>0.87311498142665578</v>
      </c>
      <c r="G2858" s="29">
        <v>0.68325000000000002</v>
      </c>
      <c r="H2858" s="29">
        <v>1</v>
      </c>
      <c r="I2858" s="29">
        <v>0.87311498142665578</v>
      </c>
      <c r="J2858" s="29">
        <v>0.38121453727215099</v>
      </c>
      <c r="K2858" s="29">
        <v>0.68087672974799984</v>
      </c>
      <c r="L2858" s="29">
        <v>0.85663762878389071</v>
      </c>
      <c r="M2858" s="29">
        <v>0.88794623424107921</v>
      </c>
    </row>
    <row r="2859" spans="2:13" x14ac:dyDescent="0.2">
      <c r="B2859" s="20" t="s">
        <v>2842</v>
      </c>
      <c r="C2859" s="20">
        <v>1</v>
      </c>
      <c r="D2859" s="20">
        <v>0.76390000000000002</v>
      </c>
      <c r="E2859" s="29">
        <v>1</v>
      </c>
      <c r="F2859" s="29">
        <v>0.68042982581358058</v>
      </c>
      <c r="G2859" s="29">
        <v>0.68325000000000002</v>
      </c>
      <c r="H2859" s="29">
        <v>1</v>
      </c>
      <c r="I2859" s="29">
        <v>0.68042982581358058</v>
      </c>
      <c r="J2859" s="29">
        <v>0.68531691092223401</v>
      </c>
      <c r="K2859" s="29">
        <v>0.68087672974799984</v>
      </c>
      <c r="L2859" s="29">
        <v>0.66472306308181606</v>
      </c>
      <c r="M2859" s="29">
        <v>0.69573757578248085</v>
      </c>
    </row>
    <row r="2860" spans="2:13" x14ac:dyDescent="0.2">
      <c r="B2860" s="20" t="s">
        <v>2843</v>
      </c>
      <c r="C2860" s="20">
        <v>1</v>
      </c>
      <c r="D2860" s="20">
        <v>0.86040000000000005</v>
      </c>
      <c r="E2860" s="29">
        <v>1</v>
      </c>
      <c r="F2860" s="29">
        <v>0.46789100449693988</v>
      </c>
      <c r="G2860" s="29">
        <v>0.68325000000000002</v>
      </c>
      <c r="H2860" s="29">
        <v>1</v>
      </c>
      <c r="I2860" s="29">
        <v>0.46789100449693988</v>
      </c>
      <c r="J2860" s="29">
        <v>1.066419192673794</v>
      </c>
      <c r="K2860" s="29">
        <v>0.68087672974799984</v>
      </c>
      <c r="L2860" s="29">
        <v>0.44201669251495129</v>
      </c>
      <c r="M2860" s="29">
        <v>0.49393915947409811</v>
      </c>
    </row>
    <row r="2861" spans="2:13" x14ac:dyDescent="0.2">
      <c r="B2861" s="20" t="s">
        <v>2844</v>
      </c>
      <c r="C2861" s="20">
        <v>1</v>
      </c>
      <c r="D2861" s="20">
        <v>0.68300000000000005</v>
      </c>
      <c r="E2861" s="29">
        <v>1</v>
      </c>
      <c r="F2861" s="29">
        <v>0.81714821237355761</v>
      </c>
      <c r="G2861" s="29">
        <v>0.68325000000000002</v>
      </c>
      <c r="H2861" s="29">
        <v>1</v>
      </c>
      <c r="I2861" s="29">
        <v>0.81714821237355761</v>
      </c>
      <c r="J2861" s="29">
        <v>0.47304143971117801</v>
      </c>
      <c r="K2861" s="29">
        <v>0.68087672974799984</v>
      </c>
      <c r="L2861" s="29">
        <v>0.800595087654557</v>
      </c>
      <c r="M2861" s="29">
        <v>0.83261451441335266</v>
      </c>
    </row>
    <row r="2862" spans="2:13" x14ac:dyDescent="0.2">
      <c r="B2862" s="20" t="s">
        <v>2845</v>
      </c>
      <c r="C2862" s="20">
        <v>1</v>
      </c>
      <c r="D2862" s="20">
        <v>0.77370000000000005</v>
      </c>
      <c r="E2862" s="29">
        <v>1</v>
      </c>
      <c r="F2862" s="29">
        <v>0.66059280638425777</v>
      </c>
      <c r="G2862" s="29">
        <v>0.68325000000000002</v>
      </c>
      <c r="H2862" s="29">
        <v>1</v>
      </c>
      <c r="I2862" s="29">
        <v>0.66059280638425777</v>
      </c>
      <c r="J2862" s="29">
        <v>0.71679274563924522</v>
      </c>
      <c r="K2862" s="29">
        <v>0.68087672974799984</v>
      </c>
      <c r="L2862" s="29">
        <v>0.64454437185199509</v>
      </c>
      <c r="M2862" s="29">
        <v>0.6762805831604245</v>
      </c>
    </row>
    <row r="2863" spans="2:13" x14ac:dyDescent="0.2">
      <c r="B2863" s="20" t="s">
        <v>2846</v>
      </c>
      <c r="C2863" s="20">
        <v>1</v>
      </c>
      <c r="D2863" s="20">
        <v>0.747</v>
      </c>
      <c r="E2863" s="29">
        <v>1</v>
      </c>
      <c r="F2863" s="29">
        <v>0.71312814224937671</v>
      </c>
      <c r="G2863" s="29">
        <v>0.68325000000000002</v>
      </c>
      <c r="H2863" s="29">
        <v>1</v>
      </c>
      <c r="I2863" s="29">
        <v>0.71312814224937671</v>
      </c>
      <c r="J2863" s="29">
        <v>0.63424957551867822</v>
      </c>
      <c r="K2863" s="29">
        <v>0.68087672974799984</v>
      </c>
      <c r="L2863" s="29">
        <v>0.69761383044713932</v>
      </c>
      <c r="M2863" s="29">
        <v>0.72815664727321949</v>
      </c>
    </row>
    <row r="2864" spans="2:13" x14ac:dyDescent="0.2">
      <c r="B2864" s="20" t="s">
        <v>2847</v>
      </c>
      <c r="C2864" s="20">
        <v>1</v>
      </c>
      <c r="D2864" s="20">
        <v>0.72140000000000004</v>
      </c>
      <c r="E2864" s="29">
        <v>1</v>
      </c>
      <c r="F2864" s="29">
        <v>0.75863915133363857</v>
      </c>
      <c r="G2864" s="29">
        <v>0.68325000000000002</v>
      </c>
      <c r="H2864" s="29">
        <v>1</v>
      </c>
      <c r="I2864" s="29">
        <v>0.75863915133363857</v>
      </c>
      <c r="J2864" s="29">
        <v>0.5640476397335048</v>
      </c>
      <c r="K2864" s="29">
        <v>0.68087672974799984</v>
      </c>
      <c r="L2864" s="29">
        <v>0.74280320780535813</v>
      </c>
      <c r="M2864" s="29">
        <v>0.77379698020663501</v>
      </c>
    </row>
    <row r="2865" spans="2:13" x14ac:dyDescent="0.2">
      <c r="B2865" s="20" t="s">
        <v>2848</v>
      </c>
      <c r="C2865" s="20">
        <v>1</v>
      </c>
      <c r="D2865" s="20">
        <v>0.72319999999999995</v>
      </c>
      <c r="E2865" s="29">
        <v>1</v>
      </c>
      <c r="F2865" s="29">
        <v>0.75560579296261721</v>
      </c>
      <c r="G2865" s="29">
        <v>0.68325000000000002</v>
      </c>
      <c r="H2865" s="29">
        <v>1</v>
      </c>
      <c r="I2865" s="29">
        <v>0.75560579296261721</v>
      </c>
      <c r="J2865" s="29">
        <v>0.56871910046820862</v>
      </c>
      <c r="K2865" s="29">
        <v>0.68087672974799984</v>
      </c>
      <c r="L2865" s="29">
        <v>0.73980530764070951</v>
      </c>
      <c r="M2865" s="29">
        <v>0.77074411854712843</v>
      </c>
    </row>
    <row r="2866" spans="2:13" x14ac:dyDescent="0.2">
      <c r="B2866" s="20" t="s">
        <v>2849</v>
      </c>
      <c r="C2866" s="20">
        <v>1</v>
      </c>
      <c r="D2866" s="20">
        <v>0.78069999999999995</v>
      </c>
      <c r="E2866" s="29">
        <v>1</v>
      </c>
      <c r="F2866" s="29">
        <v>0.64606493486368333</v>
      </c>
      <c r="G2866" s="29">
        <v>0.68325000000000002</v>
      </c>
      <c r="H2866" s="29">
        <v>1</v>
      </c>
      <c r="I2866" s="29">
        <v>0.64606493486368333</v>
      </c>
      <c r="J2866" s="29">
        <v>0.74015676079754944</v>
      </c>
      <c r="K2866" s="29">
        <v>0.68087672974799984</v>
      </c>
      <c r="L2866" s="29">
        <v>0.62965320622128895</v>
      </c>
      <c r="M2866" s="29">
        <v>0.66213962984967867</v>
      </c>
    </row>
    <row r="2867" spans="2:13" x14ac:dyDescent="0.2">
      <c r="B2867" s="20" t="s">
        <v>2850</v>
      </c>
      <c r="C2867" s="20">
        <v>1</v>
      </c>
      <c r="D2867" s="20">
        <v>0.73929999999999996</v>
      </c>
      <c r="E2867" s="29">
        <v>1</v>
      </c>
      <c r="F2867" s="29">
        <v>0.72734448770523286</v>
      </c>
      <c r="G2867" s="29">
        <v>0.68325000000000002</v>
      </c>
      <c r="H2867" s="29">
        <v>1</v>
      </c>
      <c r="I2867" s="29">
        <v>0.72734448770523286</v>
      </c>
      <c r="J2867" s="29">
        <v>0.61226166082633082</v>
      </c>
      <c r="K2867" s="29">
        <v>0.68087672974799984</v>
      </c>
      <c r="L2867" s="29">
        <v>0.71178884736351289</v>
      </c>
      <c r="M2867" s="29">
        <v>0.74236443466321111</v>
      </c>
    </row>
    <row r="2868" spans="2:13" x14ac:dyDescent="0.2">
      <c r="B2868" s="20" t="s">
        <v>2851</v>
      </c>
      <c r="C2868" s="20">
        <v>1</v>
      </c>
      <c r="D2868" s="20">
        <v>0.67559999999999998</v>
      </c>
      <c r="E2868" s="29">
        <v>1</v>
      </c>
      <c r="F2868" s="29">
        <v>0.82706404846459858</v>
      </c>
      <c r="G2868" s="29">
        <v>0.68325000000000002</v>
      </c>
      <c r="H2868" s="29">
        <v>1</v>
      </c>
      <c r="I2868" s="29">
        <v>0.82706404846459858</v>
      </c>
      <c r="J2868" s="29">
        <v>0.45727038197393305</v>
      </c>
      <c r="K2868" s="29">
        <v>0.68087672974799984</v>
      </c>
      <c r="L2868" s="29">
        <v>0.81043396392427292</v>
      </c>
      <c r="M2868" s="29">
        <v>0.84251871467316042</v>
      </c>
    </row>
    <row r="2869" spans="2:13" x14ac:dyDescent="0.2">
      <c r="B2869" s="20" t="s">
        <v>2852</v>
      </c>
      <c r="C2869" s="20">
        <v>1</v>
      </c>
      <c r="D2869" s="20">
        <v>0.65069999999999995</v>
      </c>
      <c r="E2869" s="29">
        <v>1</v>
      </c>
      <c r="F2869" s="29">
        <v>0.85731345883307919</v>
      </c>
      <c r="G2869" s="29">
        <v>0.68325000000000002</v>
      </c>
      <c r="H2869" s="29">
        <v>1</v>
      </c>
      <c r="I2869" s="29">
        <v>0.85731345883307919</v>
      </c>
      <c r="J2869" s="29">
        <v>0.40796385258855417</v>
      </c>
      <c r="K2869" s="29">
        <v>0.68087672974799984</v>
      </c>
      <c r="L2869" s="29">
        <v>0.84066421890254917</v>
      </c>
      <c r="M2869" s="29">
        <v>0.87248687499719757</v>
      </c>
    </row>
    <row r="2870" spans="2:13" x14ac:dyDescent="0.2">
      <c r="B2870" s="20" t="s">
        <v>2853</v>
      </c>
      <c r="C2870" s="20">
        <v>1</v>
      </c>
      <c r="D2870" s="20">
        <v>0.81079999999999997</v>
      </c>
      <c r="E2870" s="29">
        <v>1</v>
      </c>
      <c r="F2870" s="29">
        <v>0.58077101999908554</v>
      </c>
      <c r="G2870" s="29">
        <v>0.68325000000000002</v>
      </c>
      <c r="H2870" s="29">
        <v>1</v>
      </c>
      <c r="I2870" s="29">
        <v>0.58077101999908554</v>
      </c>
      <c r="J2870" s="29">
        <v>0.84961697250890422</v>
      </c>
      <c r="K2870" s="29">
        <v>0.68087672974799984</v>
      </c>
      <c r="L2870" s="29">
        <v>0.56166700982067741</v>
      </c>
      <c r="M2870" s="29">
        <v>0.59963591439150599</v>
      </c>
    </row>
    <row r="2871" spans="2:13" x14ac:dyDescent="0.2">
      <c r="B2871" s="20" t="s">
        <v>2854</v>
      </c>
      <c r="C2871" s="20">
        <v>1</v>
      </c>
      <c r="D2871" s="20">
        <v>0.87080000000000002</v>
      </c>
      <c r="E2871" s="29">
        <v>1</v>
      </c>
      <c r="F2871" s="29">
        <v>0.44425216339143797</v>
      </c>
      <c r="G2871" s="29">
        <v>0.68325000000000002</v>
      </c>
      <c r="H2871" s="29">
        <v>1</v>
      </c>
      <c r="I2871" s="29">
        <v>0.44425216339143797</v>
      </c>
      <c r="J2871" s="29">
        <v>1.1184694203005041</v>
      </c>
      <c r="K2871" s="29">
        <v>0.68087672974799984</v>
      </c>
      <c r="L2871" s="29">
        <v>0.41696791167759978</v>
      </c>
      <c r="M2871" s="29">
        <v>0.47187679129029225</v>
      </c>
    </row>
    <row r="2872" spans="2:13" x14ac:dyDescent="0.2">
      <c r="B2872" s="20" t="s">
        <v>2855</v>
      </c>
      <c r="C2872" s="20">
        <v>1</v>
      </c>
      <c r="D2872" s="20">
        <v>0.65759999999999996</v>
      </c>
      <c r="E2872" s="29">
        <v>1</v>
      </c>
      <c r="F2872" s="29">
        <v>0.84940210050888487</v>
      </c>
      <c r="G2872" s="29">
        <v>0.68325000000000002</v>
      </c>
      <c r="H2872" s="29">
        <v>1</v>
      </c>
      <c r="I2872" s="29">
        <v>0.84940210050888487</v>
      </c>
      <c r="J2872" s="29">
        <v>0.42106853752799539</v>
      </c>
      <c r="K2872" s="29">
        <v>0.68087672974799984</v>
      </c>
      <c r="L2872" s="29">
        <v>0.83271941885989875</v>
      </c>
      <c r="M2872" s="29">
        <v>0.86469138098387233</v>
      </c>
    </row>
    <row r="2873" spans="2:13" x14ac:dyDescent="0.2">
      <c r="B2873" s="20" t="s">
        <v>2856</v>
      </c>
      <c r="C2873" s="20">
        <v>1</v>
      </c>
      <c r="D2873" s="20">
        <v>0.85309999999999997</v>
      </c>
      <c r="E2873" s="29">
        <v>1</v>
      </c>
      <c r="F2873" s="29">
        <v>0.4845766088363796</v>
      </c>
      <c r="G2873" s="29">
        <v>0.68325000000000002</v>
      </c>
      <c r="H2873" s="29">
        <v>1</v>
      </c>
      <c r="I2873" s="29">
        <v>0.4845766088363796</v>
      </c>
      <c r="J2873" s="29">
        <v>1.03133757031895</v>
      </c>
      <c r="K2873" s="29">
        <v>0.68087672974799984</v>
      </c>
      <c r="L2873" s="29">
        <v>0.45973034776189964</v>
      </c>
      <c r="M2873" s="29">
        <v>0.50949934854525869</v>
      </c>
    </row>
    <row r="2874" spans="2:13" x14ac:dyDescent="0.2">
      <c r="B2874" s="20" t="s">
        <v>2857</v>
      </c>
      <c r="C2874" s="20">
        <v>1</v>
      </c>
      <c r="D2874" s="20">
        <v>0.79859999999999998</v>
      </c>
      <c r="E2874" s="29">
        <v>1</v>
      </c>
      <c r="F2874" s="29">
        <v>0.60772145937227684</v>
      </c>
      <c r="G2874" s="29">
        <v>0.68325000000000002</v>
      </c>
      <c r="H2874" s="29">
        <v>1</v>
      </c>
      <c r="I2874" s="29">
        <v>0.60772145937227684</v>
      </c>
      <c r="J2874" s="29">
        <v>0.80342434878701718</v>
      </c>
      <c r="K2874" s="29">
        <v>0.68087672974799984</v>
      </c>
      <c r="L2874" s="29">
        <v>0.58991692953492636</v>
      </c>
      <c r="M2874" s="29">
        <v>0.62524404588041649</v>
      </c>
    </row>
    <row r="2875" spans="2:13" x14ac:dyDescent="0.2">
      <c r="B2875" s="20" t="s">
        <v>2858</v>
      </c>
      <c r="C2875" s="20">
        <v>1</v>
      </c>
      <c r="D2875" s="20">
        <v>0.62570000000000003</v>
      </c>
      <c r="E2875" s="29">
        <v>1</v>
      </c>
      <c r="F2875" s="29">
        <v>0.88311474573816728</v>
      </c>
      <c r="G2875" s="29">
        <v>0.68325000000000002</v>
      </c>
      <c r="H2875" s="29">
        <v>1</v>
      </c>
      <c r="I2875" s="29">
        <v>0.88311474573816728</v>
      </c>
      <c r="J2875" s="29">
        <v>0.36380720413378942</v>
      </c>
      <c r="K2875" s="29">
        <v>0.68087672974799984</v>
      </c>
      <c r="L2875" s="29">
        <v>0.86683193986036988</v>
      </c>
      <c r="M2875" s="29">
        <v>0.89764170719942826</v>
      </c>
    </row>
    <row r="2876" spans="2:13" x14ac:dyDescent="0.2">
      <c r="B2876" s="20" t="s">
        <v>2859</v>
      </c>
      <c r="C2876" s="20">
        <v>1</v>
      </c>
      <c r="D2876" s="20">
        <v>0.86599999999999999</v>
      </c>
      <c r="E2876" s="29">
        <v>1</v>
      </c>
      <c r="F2876" s="29">
        <v>0.45513762522602136</v>
      </c>
      <c r="G2876" s="29">
        <v>0.68325000000000002</v>
      </c>
      <c r="H2876" s="29">
        <v>1</v>
      </c>
      <c r="I2876" s="29">
        <v>0.45513762522602136</v>
      </c>
      <c r="J2876" s="29">
        <v>1.0941378445793535</v>
      </c>
      <c r="K2876" s="29">
        <v>0.68087672974799984</v>
      </c>
      <c r="L2876" s="29">
        <v>0.4284941009534517</v>
      </c>
      <c r="M2876" s="29">
        <v>0.48204049153742468</v>
      </c>
    </row>
    <row r="2877" spans="2:13" x14ac:dyDescent="0.2">
      <c r="B2877" s="20" t="s">
        <v>2860</v>
      </c>
      <c r="C2877" s="20">
        <v>1</v>
      </c>
      <c r="D2877" s="20">
        <v>0.76439999999999997</v>
      </c>
      <c r="E2877" s="29">
        <v>1</v>
      </c>
      <c r="F2877" s="29">
        <v>0.67943263057978631</v>
      </c>
      <c r="G2877" s="29">
        <v>0.68325000000000002</v>
      </c>
      <c r="H2877" s="29">
        <v>1</v>
      </c>
      <c r="I2877" s="29">
        <v>0.67943263057978631</v>
      </c>
      <c r="J2877" s="29">
        <v>0.68688883374039589</v>
      </c>
      <c r="K2877" s="29">
        <v>0.68087672974799984</v>
      </c>
      <c r="L2877" s="29">
        <v>0.66371291848778735</v>
      </c>
      <c r="M2877" s="29">
        <v>0.69475547147071703</v>
      </c>
    </row>
    <row r="2878" spans="2:13" x14ac:dyDescent="0.2">
      <c r="B2878" s="20" t="s">
        <v>2861</v>
      </c>
      <c r="C2878" s="20">
        <v>1</v>
      </c>
      <c r="D2878" s="20">
        <v>0.76239999999999997</v>
      </c>
      <c r="E2878" s="29">
        <v>1</v>
      </c>
      <c r="F2878" s="29">
        <v>0.68341150105970239</v>
      </c>
      <c r="G2878" s="29">
        <v>0.68325000000000002</v>
      </c>
      <c r="H2878" s="29">
        <v>1</v>
      </c>
      <c r="I2878" s="29">
        <v>0.68341150105970239</v>
      </c>
      <c r="J2878" s="29">
        <v>0.68062269332374425</v>
      </c>
      <c r="K2878" s="29">
        <v>0.68087672974799984</v>
      </c>
      <c r="L2878" s="29">
        <v>0.66774083515769134</v>
      </c>
      <c r="M2878" s="29">
        <v>0.69867659667989412</v>
      </c>
    </row>
    <row r="2879" spans="2:13" x14ac:dyDescent="0.2">
      <c r="B2879" s="20" t="s">
        <v>2862</v>
      </c>
      <c r="C2879" s="20">
        <v>1</v>
      </c>
      <c r="D2879" s="20">
        <v>0.88570000000000004</v>
      </c>
      <c r="E2879" s="29">
        <v>1</v>
      </c>
      <c r="F2879" s="29">
        <v>0.41084548376481028</v>
      </c>
      <c r="G2879" s="29">
        <v>0.68325000000000002</v>
      </c>
      <c r="H2879" s="29">
        <v>1</v>
      </c>
      <c r="I2879" s="29">
        <v>0.41084548376481028</v>
      </c>
      <c r="J2879" s="29">
        <v>1.1974995169918445</v>
      </c>
      <c r="K2879" s="29">
        <v>0.68087672974799984</v>
      </c>
      <c r="L2879" s="29">
        <v>0.38172023528282495</v>
      </c>
      <c r="M2879" s="29">
        <v>0.44060932537213543</v>
      </c>
    </row>
    <row r="2880" spans="2:13" x14ac:dyDescent="0.2">
      <c r="B2880" s="20" t="s">
        <v>2863</v>
      </c>
      <c r="C2880" s="20">
        <v>1</v>
      </c>
      <c r="D2880" s="20">
        <v>0.73670000000000002</v>
      </c>
      <c r="E2880" s="29">
        <v>1</v>
      </c>
      <c r="F2880" s="29">
        <v>0.73204411349210285</v>
      </c>
      <c r="G2880" s="29">
        <v>0.68325000000000002</v>
      </c>
      <c r="H2880" s="29">
        <v>1</v>
      </c>
      <c r="I2880" s="29">
        <v>0.73204411349210285</v>
      </c>
      <c r="J2880" s="29">
        <v>0.60501065710942625</v>
      </c>
      <c r="K2880" s="29">
        <v>0.68087672974799984</v>
      </c>
      <c r="L2880" s="29">
        <v>0.71646106959692168</v>
      </c>
      <c r="M2880" s="29">
        <v>0.74707306648857263</v>
      </c>
    </row>
    <row r="2881" spans="2:13" x14ac:dyDescent="0.2">
      <c r="B2881" s="20" t="s">
        <v>2864</v>
      </c>
      <c r="C2881" s="20">
        <v>1</v>
      </c>
      <c r="D2881" s="20">
        <v>0.89790000000000003</v>
      </c>
      <c r="E2881" s="29">
        <v>1</v>
      </c>
      <c r="F2881" s="29">
        <v>0.38407757037079648</v>
      </c>
      <c r="G2881" s="29">
        <v>0.68325000000000002</v>
      </c>
      <c r="H2881" s="29">
        <v>1</v>
      </c>
      <c r="I2881" s="29">
        <v>0.38407757037079648</v>
      </c>
      <c r="J2881" s="29">
        <v>1.2663493653678108</v>
      </c>
      <c r="K2881" s="29">
        <v>0.68087672974799984</v>
      </c>
      <c r="L2881" s="29">
        <v>0.3536577489391689</v>
      </c>
      <c r="M2881" s="29">
        <v>0.41543217410568439</v>
      </c>
    </row>
    <row r="2882" spans="2:13" x14ac:dyDescent="0.2">
      <c r="B2882" s="20" t="s">
        <v>2865</v>
      </c>
      <c r="C2882" s="20">
        <v>1</v>
      </c>
      <c r="D2882" s="20">
        <v>0.71689999999999998</v>
      </c>
      <c r="E2882" s="29">
        <v>1</v>
      </c>
      <c r="F2882" s="29">
        <v>0.76610962472627941</v>
      </c>
      <c r="G2882" s="29">
        <v>0.68325000000000002</v>
      </c>
      <c r="H2882" s="29">
        <v>1</v>
      </c>
      <c r="I2882" s="29">
        <v>0.76610962472627941</v>
      </c>
      <c r="J2882" s="29">
        <v>0.55253617399716626</v>
      </c>
      <c r="K2882" s="29">
        <v>0.68087672974799984</v>
      </c>
      <c r="L2882" s="29">
        <v>0.75018159416049013</v>
      </c>
      <c r="M2882" s="29">
        <v>0.78131814604420113</v>
      </c>
    </row>
    <row r="2883" spans="2:13" x14ac:dyDescent="0.2">
      <c r="B2883" s="20" t="s">
        <v>2866</v>
      </c>
      <c r="C2883" s="20">
        <v>1</v>
      </c>
      <c r="D2883" s="20">
        <v>0.75439999999999996</v>
      </c>
      <c r="E2883" s="29">
        <v>1</v>
      </c>
      <c r="F2883" s="29">
        <v>0.69905654271103423</v>
      </c>
      <c r="G2883" s="29">
        <v>0.68325000000000002</v>
      </c>
      <c r="H2883" s="29">
        <v>1</v>
      </c>
      <c r="I2883" s="29">
        <v>0.69905654271103423</v>
      </c>
      <c r="J2883" s="29">
        <v>0.65612456911032147</v>
      </c>
      <c r="K2883" s="29">
        <v>0.68087672974799984</v>
      </c>
      <c r="L2883" s="29">
        <v>0.68351258575352791</v>
      </c>
      <c r="M2883" s="29">
        <v>0.71415633719489402</v>
      </c>
    </row>
    <row r="2884" spans="2:13" x14ac:dyDescent="0.2">
      <c r="B2884" s="20" t="s">
        <v>2867</v>
      </c>
      <c r="C2884" s="20">
        <v>1</v>
      </c>
      <c r="D2884" s="20">
        <v>0.83020000000000005</v>
      </c>
      <c r="E2884" s="29">
        <v>1</v>
      </c>
      <c r="F2884" s="29">
        <v>0.53697008216168374</v>
      </c>
      <c r="G2884" s="29">
        <v>0.68325000000000002</v>
      </c>
      <c r="H2884" s="29">
        <v>1</v>
      </c>
      <c r="I2884" s="29">
        <v>0.53697008216168374</v>
      </c>
      <c r="J2884" s="29">
        <v>0.92860171610838382</v>
      </c>
      <c r="K2884" s="29">
        <v>0.68087672974799984</v>
      </c>
      <c r="L2884" s="29">
        <v>0.51537310127086777</v>
      </c>
      <c r="M2884" s="29">
        <v>0.55842923838463177</v>
      </c>
    </row>
    <row r="2885" spans="2:13" x14ac:dyDescent="0.2">
      <c r="B2885" s="20" t="s">
        <v>2868</v>
      </c>
      <c r="C2885" s="20">
        <v>1</v>
      </c>
      <c r="D2885" s="20">
        <v>0.89339999999999997</v>
      </c>
      <c r="E2885" s="29">
        <v>1</v>
      </c>
      <c r="F2885" s="29">
        <v>0.39387876394751525</v>
      </c>
      <c r="G2885" s="29">
        <v>0.68325000000000002</v>
      </c>
      <c r="H2885" s="29">
        <v>1</v>
      </c>
      <c r="I2885" s="29">
        <v>0.39387876394751525</v>
      </c>
      <c r="J2885" s="29">
        <v>1.2405048509992147</v>
      </c>
      <c r="K2885" s="29">
        <v>0.68087672974799984</v>
      </c>
      <c r="L2885" s="29">
        <v>0.36391119483669365</v>
      </c>
      <c r="M2885" s="29">
        <v>0.42466657225366145</v>
      </c>
    </row>
    <row r="2886" spans="2:13" x14ac:dyDescent="0.2">
      <c r="B2886" s="20" t="s">
        <v>2869</v>
      </c>
      <c r="C2886" s="20">
        <v>1</v>
      </c>
      <c r="D2886" s="20">
        <v>0.88300000000000001</v>
      </c>
      <c r="E2886" s="29">
        <v>1</v>
      </c>
      <c r="F2886" s="29">
        <v>0.41684768523048543</v>
      </c>
      <c r="G2886" s="29">
        <v>0.68325000000000002</v>
      </c>
      <c r="H2886" s="29">
        <v>1</v>
      </c>
      <c r="I2886" s="29">
        <v>0.41684768523048543</v>
      </c>
      <c r="J2886" s="29">
        <v>1.1827754587649599</v>
      </c>
      <c r="K2886" s="29">
        <v>0.68087672974799984</v>
      </c>
      <c r="L2886" s="29">
        <v>0.38803680106196958</v>
      </c>
      <c r="M2886" s="29">
        <v>0.44623786981610547</v>
      </c>
    </row>
    <row r="2887" spans="2:13" x14ac:dyDescent="0.2">
      <c r="B2887" s="20" t="s">
        <v>2870</v>
      </c>
      <c r="C2887" s="20">
        <v>1</v>
      </c>
      <c r="D2887" s="20">
        <v>0.82069999999999999</v>
      </c>
      <c r="E2887" s="29">
        <v>1</v>
      </c>
      <c r="F2887" s="29">
        <v>0.55853342000040762</v>
      </c>
      <c r="G2887" s="29">
        <v>0.68325000000000002</v>
      </c>
      <c r="H2887" s="29">
        <v>1</v>
      </c>
      <c r="I2887" s="29">
        <v>0.55853342000040762</v>
      </c>
      <c r="J2887" s="29">
        <v>0.88904620788769051</v>
      </c>
      <c r="K2887" s="29">
        <v>0.68087672974799984</v>
      </c>
      <c r="L2887" s="29">
        <v>0.538208960640987</v>
      </c>
      <c r="M2887" s="29">
        <v>0.57866363238760221</v>
      </c>
    </row>
    <row r="2888" spans="2:13" x14ac:dyDescent="0.2">
      <c r="B2888" s="20" t="s">
        <v>2871</v>
      </c>
      <c r="C2888" s="20">
        <v>1</v>
      </c>
      <c r="D2888" s="20">
        <v>0.81269999999999998</v>
      </c>
      <c r="E2888" s="29">
        <v>1</v>
      </c>
      <c r="F2888" s="29">
        <v>0.57652568238172996</v>
      </c>
      <c r="G2888" s="29">
        <v>0.68325000000000002</v>
      </c>
      <c r="H2888" s="29">
        <v>1</v>
      </c>
      <c r="I2888" s="29">
        <v>0.57652568238172996</v>
      </c>
      <c r="J2888" s="29">
        <v>0.85704615169511023</v>
      </c>
      <c r="K2888" s="29">
        <v>0.68087672974799984</v>
      </c>
      <c r="L2888" s="29">
        <v>0.55719764733380017</v>
      </c>
      <c r="M2888" s="29">
        <v>0.59562233181706536</v>
      </c>
    </row>
    <row r="2889" spans="2:13" x14ac:dyDescent="0.2">
      <c r="B2889" s="20" t="s">
        <v>2872</v>
      </c>
      <c r="C2889" s="20">
        <v>1</v>
      </c>
      <c r="D2889" s="20">
        <v>0.85909999999999997</v>
      </c>
      <c r="E2889" s="29">
        <v>1</v>
      </c>
      <c r="F2889" s="29">
        <v>0.47085823877392896</v>
      </c>
      <c r="G2889" s="29">
        <v>0.68325000000000002</v>
      </c>
      <c r="H2889" s="29">
        <v>1</v>
      </c>
      <c r="I2889" s="29">
        <v>0.47085823877392896</v>
      </c>
      <c r="J2889" s="29">
        <v>1.0600855930914859</v>
      </c>
      <c r="K2889" s="29">
        <v>0.68087672974799984</v>
      </c>
      <c r="L2889" s="29">
        <v>0.44516523335524943</v>
      </c>
      <c r="M2889" s="29">
        <v>0.49670660144283113</v>
      </c>
    </row>
    <row r="2890" spans="2:13" x14ac:dyDescent="0.2">
      <c r="B2890" s="20" t="s">
        <v>2873</v>
      </c>
      <c r="C2890" s="20">
        <v>1</v>
      </c>
      <c r="D2890" s="20">
        <v>0.80459999999999998</v>
      </c>
      <c r="E2890" s="29">
        <v>1</v>
      </c>
      <c r="F2890" s="29">
        <v>0.5945382078843191</v>
      </c>
      <c r="G2890" s="29">
        <v>0.68325000000000002</v>
      </c>
      <c r="H2890" s="29">
        <v>1</v>
      </c>
      <c r="I2890" s="29">
        <v>0.5945382078843191</v>
      </c>
      <c r="J2890" s="29">
        <v>0.82581940365522677</v>
      </c>
      <c r="K2890" s="29">
        <v>0.68087672974799984</v>
      </c>
      <c r="L2890" s="29">
        <v>0.57612635638999421</v>
      </c>
      <c r="M2890" s="29">
        <v>0.61268795415455179</v>
      </c>
    </row>
    <row r="2891" spans="2:13" x14ac:dyDescent="0.2">
      <c r="B2891" s="20" t="s">
        <v>2874</v>
      </c>
      <c r="C2891" s="20">
        <v>1</v>
      </c>
      <c r="D2891" s="20">
        <v>0.64929999999999999</v>
      </c>
      <c r="E2891" s="29">
        <v>1</v>
      </c>
      <c r="F2891" s="29">
        <v>0.85887574469730121</v>
      </c>
      <c r="G2891" s="29">
        <v>0.68325000000000002</v>
      </c>
      <c r="H2891" s="29">
        <v>1</v>
      </c>
      <c r="I2891" s="29">
        <v>0.85887574469730121</v>
      </c>
      <c r="J2891" s="29">
        <v>0.4053551196590684</v>
      </c>
      <c r="K2891" s="29">
        <v>0.68087672974799984</v>
      </c>
      <c r="L2891" s="29">
        <v>0.84223695375753971</v>
      </c>
      <c r="M2891" s="29">
        <v>0.87402217383827063</v>
      </c>
    </row>
    <row r="2892" spans="2:13" x14ac:dyDescent="0.2">
      <c r="B2892" s="20" t="s">
        <v>2875</v>
      </c>
      <c r="C2892" s="20">
        <v>1</v>
      </c>
      <c r="D2892" s="20">
        <v>0.6734</v>
      </c>
      <c r="E2892" s="29">
        <v>1</v>
      </c>
      <c r="F2892" s="29">
        <v>0.82992875582967462</v>
      </c>
      <c r="G2892" s="29">
        <v>0.68325000000000002</v>
      </c>
      <c r="H2892" s="29">
        <v>1</v>
      </c>
      <c r="I2892" s="29">
        <v>0.82992875582967462</v>
      </c>
      <c r="J2892" s="29">
        <v>0.45268388890600192</v>
      </c>
      <c r="K2892" s="29">
        <v>0.68087672974799984</v>
      </c>
      <c r="L2892" s="29">
        <v>0.81328172125429787</v>
      </c>
      <c r="M2892" s="29">
        <v>0.84537379101532995</v>
      </c>
    </row>
    <row r="2893" spans="2:13" x14ac:dyDescent="0.2">
      <c r="B2893" s="20" t="s">
        <v>2876</v>
      </c>
      <c r="C2893" s="20">
        <v>1</v>
      </c>
      <c r="D2893" s="20">
        <v>0.60299999999999998</v>
      </c>
      <c r="E2893" s="29">
        <v>1</v>
      </c>
      <c r="F2893" s="29">
        <v>0.90293707642410626</v>
      </c>
      <c r="G2893" s="29">
        <v>0.68325000000000002</v>
      </c>
      <c r="H2893" s="29">
        <v>1</v>
      </c>
      <c r="I2893" s="29">
        <v>0.90293707642410626</v>
      </c>
      <c r="J2893" s="29">
        <v>0.32786717671039145</v>
      </c>
      <c r="K2893" s="29">
        <v>0.68087672974799984</v>
      </c>
      <c r="L2893" s="29">
        <v>0.88728489412007816</v>
      </c>
      <c r="M2893" s="29">
        <v>0.91661997069949119</v>
      </c>
    </row>
    <row r="2894" spans="2:13" x14ac:dyDescent="0.2">
      <c r="B2894" s="20" t="s">
        <v>2877</v>
      </c>
      <c r="C2894" s="20">
        <v>1</v>
      </c>
      <c r="D2894" s="20">
        <v>0.86570000000000003</v>
      </c>
      <c r="E2894" s="29">
        <v>1</v>
      </c>
      <c r="F2894" s="29">
        <v>0.45581950258545922</v>
      </c>
      <c r="G2894" s="29">
        <v>0.68325000000000002</v>
      </c>
      <c r="H2894" s="29">
        <v>1</v>
      </c>
      <c r="I2894" s="29">
        <v>0.45581950258545922</v>
      </c>
      <c r="J2894" s="29">
        <v>1.0926348168503177</v>
      </c>
      <c r="K2894" s="29">
        <v>0.68087672974799984</v>
      </c>
      <c r="L2894" s="29">
        <v>0.42921663925695158</v>
      </c>
      <c r="M2894" s="29">
        <v>0.48267688288892219</v>
      </c>
    </row>
    <row r="2895" spans="2:13" x14ac:dyDescent="0.2">
      <c r="B2895" s="20" t="s">
        <v>2878</v>
      </c>
      <c r="C2895" s="20">
        <v>1</v>
      </c>
      <c r="D2895" s="20">
        <v>0.84560000000000002</v>
      </c>
      <c r="E2895" s="29">
        <v>0</v>
      </c>
      <c r="F2895" s="29">
        <v>0.50175488275757318</v>
      </c>
      <c r="G2895" s="29">
        <v>0.68325000000000002</v>
      </c>
      <c r="H2895" s="29">
        <v>0</v>
      </c>
      <c r="I2895" s="29">
        <v>0.50175488275757318</v>
      </c>
      <c r="J2895" s="29">
        <v>-1.003515946416679</v>
      </c>
      <c r="K2895" s="29">
        <v>-1.4686946348865695</v>
      </c>
      <c r="L2895" s="29">
        <v>0.47798041302939093</v>
      </c>
      <c r="M2895" s="29">
        <v>0.52552141980111799</v>
      </c>
    </row>
    <row r="2896" spans="2:13" x14ac:dyDescent="0.2">
      <c r="B2896" s="20" t="s">
        <v>2879</v>
      </c>
      <c r="C2896" s="20">
        <v>1</v>
      </c>
      <c r="D2896" s="20">
        <v>0.67259999999999998</v>
      </c>
      <c r="E2896" s="29">
        <v>1</v>
      </c>
      <c r="F2896" s="29">
        <v>0.83096107187322665</v>
      </c>
      <c r="G2896" s="29">
        <v>0.68325000000000002</v>
      </c>
      <c r="H2896" s="29">
        <v>1</v>
      </c>
      <c r="I2896" s="29">
        <v>0.83096107187322665</v>
      </c>
      <c r="J2896" s="29">
        <v>0.4510275033737694</v>
      </c>
      <c r="K2896" s="29">
        <v>0.68087672974799984</v>
      </c>
      <c r="L2896" s="29">
        <v>0.81430857485795749</v>
      </c>
      <c r="M2896" s="29">
        <v>0.84640188577794861</v>
      </c>
    </row>
    <row r="2897" spans="2:13" x14ac:dyDescent="0.2">
      <c r="B2897" s="20" t="s">
        <v>2880</v>
      </c>
      <c r="C2897" s="20">
        <v>1</v>
      </c>
      <c r="D2897" s="20">
        <v>0.84319999999999995</v>
      </c>
      <c r="E2897" s="29">
        <v>1</v>
      </c>
      <c r="F2897" s="29">
        <v>0.50725299743037855</v>
      </c>
      <c r="G2897" s="29">
        <v>0.68325000000000002</v>
      </c>
      <c r="H2897" s="29">
        <v>1</v>
      </c>
      <c r="I2897" s="29">
        <v>0.50725299743037855</v>
      </c>
      <c r="J2897" s="29">
        <v>0.9855977072451193</v>
      </c>
      <c r="K2897" s="29">
        <v>0.68087672974799984</v>
      </c>
      <c r="L2897" s="29">
        <v>0.48382210907134865</v>
      </c>
      <c r="M2897" s="29">
        <v>0.53065206680996646</v>
      </c>
    </row>
    <row r="2898" spans="2:13" x14ac:dyDescent="0.2">
      <c r="B2898" s="20" t="s">
        <v>2881</v>
      </c>
      <c r="C2898" s="20">
        <v>1</v>
      </c>
      <c r="D2898" s="20">
        <v>0.60909999999999997</v>
      </c>
      <c r="E2898" s="29">
        <v>1</v>
      </c>
      <c r="F2898" s="29">
        <v>0.89792610865747258</v>
      </c>
      <c r="G2898" s="29">
        <v>0.68325000000000002</v>
      </c>
      <c r="H2898" s="29">
        <v>1</v>
      </c>
      <c r="I2898" s="29">
        <v>0.89792610865747258</v>
      </c>
      <c r="J2898" s="29">
        <v>0.33716076924436139</v>
      </c>
      <c r="K2898" s="29">
        <v>0.68087672974799984</v>
      </c>
      <c r="L2898" s="29">
        <v>0.88207997409053451</v>
      </c>
      <c r="M2898" s="29">
        <v>0.91185562141953447</v>
      </c>
    </row>
    <row r="2899" spans="2:13" x14ac:dyDescent="0.2">
      <c r="B2899" s="20" t="s">
        <v>2882</v>
      </c>
      <c r="C2899" s="20">
        <v>1</v>
      </c>
      <c r="D2899" s="20">
        <v>0.84419999999999995</v>
      </c>
      <c r="E2899" s="29">
        <v>1</v>
      </c>
      <c r="F2899" s="29">
        <v>0.50496225318846</v>
      </c>
      <c r="G2899" s="29">
        <v>0.68325000000000002</v>
      </c>
      <c r="H2899" s="29">
        <v>1</v>
      </c>
      <c r="I2899" s="29">
        <v>0.50496225318846</v>
      </c>
      <c r="J2899" s="29">
        <v>0.99012425637748747</v>
      </c>
      <c r="K2899" s="29">
        <v>0.68087672974799984</v>
      </c>
      <c r="L2899" s="29">
        <v>0.48138825601378255</v>
      </c>
      <c r="M2899" s="29">
        <v>0.52851420730437193</v>
      </c>
    </row>
    <row r="2900" spans="2:13" x14ac:dyDescent="0.2">
      <c r="B2900" s="20" t="s">
        <v>2883</v>
      </c>
      <c r="C2900" s="20">
        <v>1</v>
      </c>
      <c r="D2900" s="20">
        <v>0.71140000000000003</v>
      </c>
      <c r="E2900" s="29">
        <v>1</v>
      </c>
      <c r="F2900" s="29">
        <v>0.77501989628832468</v>
      </c>
      <c r="G2900" s="29">
        <v>0.68325000000000002</v>
      </c>
      <c r="H2900" s="29">
        <v>1</v>
      </c>
      <c r="I2900" s="29">
        <v>0.77501989628832468</v>
      </c>
      <c r="J2900" s="29">
        <v>0.53878516638939911</v>
      </c>
      <c r="K2900" s="29">
        <v>0.68087672974799984</v>
      </c>
      <c r="L2900" s="29">
        <v>0.75897594573202232</v>
      </c>
      <c r="M2900" s="29">
        <v>0.79029095689351847</v>
      </c>
    </row>
    <row r="2901" spans="2:13" x14ac:dyDescent="0.2">
      <c r="B2901" s="20" t="s">
        <v>2884</v>
      </c>
      <c r="C2901" s="20">
        <v>1</v>
      </c>
      <c r="D2901" s="20">
        <v>0.63919999999999999</v>
      </c>
      <c r="E2901" s="29">
        <v>1</v>
      </c>
      <c r="F2901" s="29">
        <v>0.86972659602475877</v>
      </c>
      <c r="G2901" s="29">
        <v>0.68325000000000002</v>
      </c>
      <c r="H2901" s="29">
        <v>1</v>
      </c>
      <c r="I2901" s="29">
        <v>0.86972659602475877</v>
      </c>
      <c r="J2901" s="29">
        <v>0.38702275948340703</v>
      </c>
      <c r="K2901" s="29">
        <v>0.68087672974799984</v>
      </c>
      <c r="L2901" s="29">
        <v>0.8531993151042474</v>
      </c>
      <c r="M2901" s="29">
        <v>0.88464475547465693</v>
      </c>
    </row>
    <row r="2902" spans="2:13" x14ac:dyDescent="0.2">
      <c r="B2902" s="20" t="s">
        <v>2885</v>
      </c>
      <c r="C2902" s="20">
        <v>1</v>
      </c>
      <c r="D2902" s="20">
        <v>0.62909999999999999</v>
      </c>
      <c r="E2902" s="29">
        <v>1</v>
      </c>
      <c r="F2902" s="29">
        <v>0.87985984369015457</v>
      </c>
      <c r="G2902" s="29">
        <v>0.68325000000000002</v>
      </c>
      <c r="H2902" s="29">
        <v>1</v>
      </c>
      <c r="I2902" s="29">
        <v>0.87985984369015457</v>
      </c>
      <c r="J2902" s="29">
        <v>0.3695194882061239</v>
      </c>
      <c r="K2902" s="29">
        <v>0.68087672974799984</v>
      </c>
      <c r="L2902" s="29">
        <v>0.86350558977048064</v>
      </c>
      <c r="M2902" s="29">
        <v>0.89449401054528377</v>
      </c>
    </row>
    <row r="2903" spans="2:13" x14ac:dyDescent="0.2">
      <c r="B2903" s="20" t="s">
        <v>2886</v>
      </c>
      <c r="C2903" s="20">
        <v>1</v>
      </c>
      <c r="D2903" s="20">
        <v>0.64559999999999995</v>
      </c>
      <c r="E2903" s="29">
        <v>1</v>
      </c>
      <c r="F2903" s="29">
        <v>0.86293589237493695</v>
      </c>
      <c r="G2903" s="29">
        <v>0.68325000000000002</v>
      </c>
      <c r="H2903" s="29">
        <v>1</v>
      </c>
      <c r="I2903" s="29">
        <v>0.86293589237493695</v>
      </c>
      <c r="J2903" s="29">
        <v>0.3985406317455526</v>
      </c>
      <c r="K2903" s="29">
        <v>0.68087672974799984</v>
      </c>
      <c r="L2903" s="29">
        <v>0.8463306257562857</v>
      </c>
      <c r="M2903" s="29">
        <v>0.87800546582583572</v>
      </c>
    </row>
    <row r="2904" spans="2:13" x14ac:dyDescent="0.2">
      <c r="B2904" s="20" t="s">
        <v>2887</v>
      </c>
      <c r="C2904" s="20">
        <v>1</v>
      </c>
      <c r="D2904" s="20">
        <v>0.84460000000000002</v>
      </c>
      <c r="E2904" s="29">
        <v>1</v>
      </c>
      <c r="F2904" s="29">
        <v>0.50404589176649517</v>
      </c>
      <c r="G2904" s="29">
        <v>0.68325000000000002</v>
      </c>
      <c r="H2904" s="29">
        <v>1</v>
      </c>
      <c r="I2904" s="29">
        <v>0.50404589176649517</v>
      </c>
      <c r="J2904" s="29">
        <v>0.99194069162947562</v>
      </c>
      <c r="K2904" s="29">
        <v>0.68087672974799984</v>
      </c>
      <c r="L2904" s="29">
        <v>0.48041462711015026</v>
      </c>
      <c r="M2904" s="29">
        <v>0.52765909406106615</v>
      </c>
    </row>
    <row r="2905" spans="2:13" x14ac:dyDescent="0.2">
      <c r="B2905" s="20" t="s">
        <v>2888</v>
      </c>
      <c r="C2905" s="20">
        <v>1</v>
      </c>
      <c r="D2905" s="20">
        <v>0.72560000000000002</v>
      </c>
      <c r="E2905" s="29">
        <v>1</v>
      </c>
      <c r="F2905" s="29">
        <v>0.75152137254531259</v>
      </c>
      <c r="G2905" s="29">
        <v>0.68325000000000002</v>
      </c>
      <c r="H2905" s="29">
        <v>1</v>
      </c>
      <c r="I2905" s="29">
        <v>0.75152137254531259</v>
      </c>
      <c r="J2905" s="29">
        <v>0.57500795326897214</v>
      </c>
      <c r="K2905" s="29">
        <v>0.68087672974799984</v>
      </c>
      <c r="L2905" s="29">
        <v>0.73576646175719507</v>
      </c>
      <c r="M2905" s="29">
        <v>0.7666348452675954</v>
      </c>
    </row>
    <row r="2906" spans="2:13" x14ac:dyDescent="0.2">
      <c r="B2906" s="20" t="s">
        <v>2889</v>
      </c>
      <c r="C2906" s="20">
        <v>1</v>
      </c>
      <c r="D2906" s="20">
        <v>0.68720000000000003</v>
      </c>
      <c r="E2906" s="29">
        <v>1</v>
      </c>
      <c r="F2906" s="29">
        <v>0.81132676015149108</v>
      </c>
      <c r="G2906" s="29">
        <v>0.68325000000000002</v>
      </c>
      <c r="H2906" s="29">
        <v>1</v>
      </c>
      <c r="I2906" s="29">
        <v>0.81132676015149108</v>
      </c>
      <c r="J2906" s="29">
        <v>0.48223336274972334</v>
      </c>
      <c r="K2906" s="29">
        <v>0.68087672974799984</v>
      </c>
      <c r="L2906" s="29">
        <v>0.79483008375350706</v>
      </c>
      <c r="M2906" s="29">
        <v>0.82678608195907521</v>
      </c>
    </row>
    <row r="2907" spans="2:13" x14ac:dyDescent="0.2">
      <c r="B2907" s="20" t="s">
        <v>2890</v>
      </c>
      <c r="C2907" s="20">
        <v>1</v>
      </c>
      <c r="D2907" s="20">
        <v>0.71499999999999997</v>
      </c>
      <c r="E2907" s="29">
        <v>1</v>
      </c>
      <c r="F2907" s="29">
        <v>0.76921518828036028</v>
      </c>
      <c r="G2907" s="29">
        <v>0.68325000000000002</v>
      </c>
      <c r="H2907" s="29">
        <v>1</v>
      </c>
      <c r="I2907" s="29">
        <v>0.76921518828036028</v>
      </c>
      <c r="J2907" s="29">
        <v>0.54774659500498846</v>
      </c>
      <c r="K2907" s="29">
        <v>0.68087672974799984</v>
      </c>
      <c r="L2907" s="29">
        <v>0.75324731814099</v>
      </c>
      <c r="M2907" s="29">
        <v>0.7844454451861429</v>
      </c>
    </row>
    <row r="2908" spans="2:13" x14ac:dyDescent="0.2">
      <c r="B2908" s="20" t="s">
        <v>2891</v>
      </c>
      <c r="C2908" s="20">
        <v>1</v>
      </c>
      <c r="D2908" s="20">
        <v>0.86450000000000005</v>
      </c>
      <c r="E2908" s="29">
        <v>1</v>
      </c>
      <c r="F2908" s="29">
        <v>0.45854864352458546</v>
      </c>
      <c r="G2908" s="29">
        <v>0.68325000000000002</v>
      </c>
      <c r="H2908" s="29">
        <v>1</v>
      </c>
      <c r="I2908" s="29">
        <v>0.45854864352458546</v>
      </c>
      <c r="J2908" s="29">
        <v>1.0866433248274825</v>
      </c>
      <c r="K2908" s="29">
        <v>0.68087672974799984</v>
      </c>
      <c r="L2908" s="29">
        <v>0.43210908537850579</v>
      </c>
      <c r="M2908" s="29">
        <v>0.485223697589443</v>
      </c>
    </row>
    <row r="2909" spans="2:13" x14ac:dyDescent="0.2">
      <c r="B2909" s="20" t="s">
        <v>2892</v>
      </c>
      <c r="C2909" s="20">
        <v>1</v>
      </c>
      <c r="D2909" s="20">
        <v>0.85150000000000003</v>
      </c>
      <c r="E2909" s="29">
        <v>1</v>
      </c>
      <c r="F2909" s="29">
        <v>0.48823962774244073</v>
      </c>
      <c r="G2909" s="29">
        <v>0.68325000000000002</v>
      </c>
      <c r="H2909" s="29">
        <v>1</v>
      </c>
      <c r="I2909" s="29">
        <v>0.48823962774244073</v>
      </c>
      <c r="J2909" s="29">
        <v>1.0238039808888939</v>
      </c>
      <c r="K2909" s="29">
        <v>0.68087672974799984</v>
      </c>
      <c r="L2909" s="29">
        <v>0.46362124104793534</v>
      </c>
      <c r="M2909" s="29">
        <v>0.51291519891855941</v>
      </c>
    </row>
    <row r="2910" spans="2:13" x14ac:dyDescent="0.2">
      <c r="B2910" s="20" t="s">
        <v>2893</v>
      </c>
      <c r="C2910" s="20">
        <v>1</v>
      </c>
      <c r="D2910" s="20">
        <v>0.80420000000000003</v>
      </c>
      <c r="E2910" s="29">
        <v>1</v>
      </c>
      <c r="F2910" s="29">
        <v>0.59542157431754372</v>
      </c>
      <c r="G2910" s="29">
        <v>0.68325000000000002</v>
      </c>
      <c r="H2910" s="29">
        <v>1</v>
      </c>
      <c r="I2910" s="29">
        <v>0.59542157431754372</v>
      </c>
      <c r="J2910" s="29">
        <v>0.82430716861009456</v>
      </c>
      <c r="K2910" s="29">
        <v>0.68087672974799984</v>
      </c>
      <c r="L2910" s="29">
        <v>0.57705220281030556</v>
      </c>
      <c r="M2910" s="29">
        <v>0.61352745635086336</v>
      </c>
    </row>
    <row r="2911" spans="2:13" x14ac:dyDescent="0.2">
      <c r="B2911" s="20" t="s">
        <v>2894</v>
      </c>
      <c r="C2911" s="20">
        <v>1</v>
      </c>
      <c r="D2911" s="20">
        <v>0.68940000000000001</v>
      </c>
      <c r="E2911" s="29">
        <v>1</v>
      </c>
      <c r="F2911" s="29">
        <v>0.80822112283480818</v>
      </c>
      <c r="G2911" s="29">
        <v>0.68325000000000002</v>
      </c>
      <c r="H2911" s="29">
        <v>1</v>
      </c>
      <c r="I2911" s="29">
        <v>0.80822112283480818</v>
      </c>
      <c r="J2911" s="29">
        <v>0.48711924455285521</v>
      </c>
      <c r="K2911" s="29">
        <v>0.68087672974799984</v>
      </c>
      <c r="L2911" s="29">
        <v>0.79175738236249005</v>
      </c>
      <c r="M2911" s="29">
        <v>0.82367311077990235</v>
      </c>
    </row>
    <row r="2912" spans="2:13" x14ac:dyDescent="0.2">
      <c r="B2912" s="20" t="s">
        <v>2895</v>
      </c>
      <c r="C2912" s="20">
        <v>1</v>
      </c>
      <c r="D2912" s="20">
        <v>0.86960000000000004</v>
      </c>
      <c r="E2912" s="29">
        <v>1</v>
      </c>
      <c r="F2912" s="29">
        <v>0.4469689322854698</v>
      </c>
      <c r="G2912" s="29">
        <v>0.68325000000000002</v>
      </c>
      <c r="H2912" s="29">
        <v>1</v>
      </c>
      <c r="I2912" s="29">
        <v>0.4469689322854698</v>
      </c>
      <c r="J2912" s="29">
        <v>1.1123362635438554</v>
      </c>
      <c r="K2912" s="29">
        <v>0.68087672974799984</v>
      </c>
      <c r="L2912" s="29">
        <v>0.4198430332202005</v>
      </c>
      <c r="M2912" s="29">
        <v>0.47441426907702544</v>
      </c>
    </row>
    <row r="2913" spans="2:13" x14ac:dyDescent="0.2">
      <c r="B2913" s="20" t="s">
        <v>2896</v>
      </c>
      <c r="C2913" s="20">
        <v>1</v>
      </c>
      <c r="D2913" s="20">
        <v>0.72799999999999998</v>
      </c>
      <c r="E2913" s="29">
        <v>1</v>
      </c>
      <c r="F2913" s="29">
        <v>0.74739151191602493</v>
      </c>
      <c r="G2913" s="29">
        <v>0.68325000000000002</v>
      </c>
      <c r="H2913" s="29">
        <v>1</v>
      </c>
      <c r="I2913" s="29">
        <v>0.74739151191602493</v>
      </c>
      <c r="J2913" s="29">
        <v>0.58136634772838092</v>
      </c>
      <c r="K2913" s="29">
        <v>0.68087672974799984</v>
      </c>
      <c r="L2913" s="29">
        <v>0.73167979283445328</v>
      </c>
      <c r="M2913" s="29">
        <v>0.76248187281542035</v>
      </c>
    </row>
    <row r="2914" spans="2:13" x14ac:dyDescent="0.2">
      <c r="B2914" s="20" t="s">
        <v>2897</v>
      </c>
      <c r="C2914" s="20">
        <v>1</v>
      </c>
      <c r="D2914" s="20">
        <v>0.81440000000000001</v>
      </c>
      <c r="E2914" s="29">
        <v>1</v>
      </c>
      <c r="F2914" s="29">
        <v>0.57271760197428223</v>
      </c>
      <c r="G2914" s="29">
        <v>0.68325000000000002</v>
      </c>
      <c r="H2914" s="29">
        <v>1</v>
      </c>
      <c r="I2914" s="29">
        <v>0.57271760197428223</v>
      </c>
      <c r="J2914" s="29">
        <v>0.86374835979403464</v>
      </c>
      <c r="K2914" s="29">
        <v>0.68087672974799984</v>
      </c>
      <c r="L2914" s="29">
        <v>0.55318475961547875</v>
      </c>
      <c r="M2914" s="29">
        <v>0.5920262976106434</v>
      </c>
    </row>
    <row r="2915" spans="2:13" x14ac:dyDescent="0.2">
      <c r="B2915" s="20" t="s">
        <v>2898</v>
      </c>
      <c r="C2915" s="20">
        <v>1</v>
      </c>
      <c r="D2915" s="20">
        <v>0.70760000000000001</v>
      </c>
      <c r="E2915" s="29">
        <v>1</v>
      </c>
      <c r="F2915" s="29">
        <v>0.78103384348090388</v>
      </c>
      <c r="G2915" s="29">
        <v>0.68325000000000002</v>
      </c>
      <c r="H2915" s="29">
        <v>1</v>
      </c>
      <c r="I2915" s="29">
        <v>0.78103384348090388</v>
      </c>
      <c r="J2915" s="29">
        <v>0.52948489010979549</v>
      </c>
      <c r="K2915" s="29">
        <v>0.68087672974799984</v>
      </c>
      <c r="L2915" s="29">
        <v>0.76490991776845296</v>
      </c>
      <c r="M2915" s="29">
        <v>0.79634632592340304</v>
      </c>
    </row>
    <row r="2916" spans="2:13" x14ac:dyDescent="0.2">
      <c r="B2916" s="20" t="s">
        <v>2899</v>
      </c>
      <c r="C2916" s="20">
        <v>1</v>
      </c>
      <c r="D2916" s="20">
        <v>0.81010000000000004</v>
      </c>
      <c r="E2916" s="29">
        <v>1</v>
      </c>
      <c r="F2916" s="29">
        <v>0.58233211731017687</v>
      </c>
      <c r="G2916" s="29">
        <v>0.68325000000000002</v>
      </c>
      <c r="H2916" s="29">
        <v>1</v>
      </c>
      <c r="I2916" s="29">
        <v>0.58233211731017687</v>
      </c>
      <c r="J2916" s="29">
        <v>0.8468961697035664</v>
      </c>
      <c r="K2916" s="29">
        <v>0.68087672974799984</v>
      </c>
      <c r="L2916" s="29">
        <v>0.56330929486960934</v>
      </c>
      <c r="M2916" s="29">
        <v>0.60111306534189379</v>
      </c>
    </row>
    <row r="2917" spans="2:13" x14ac:dyDescent="0.2">
      <c r="B2917" s="20" t="s">
        <v>2900</v>
      </c>
      <c r="C2917" s="20">
        <v>1</v>
      </c>
      <c r="D2917" s="20">
        <v>0.85729999999999995</v>
      </c>
      <c r="E2917" s="29">
        <v>1</v>
      </c>
      <c r="F2917" s="29">
        <v>0.4749700753958831</v>
      </c>
      <c r="G2917" s="29">
        <v>0.68325000000000002</v>
      </c>
      <c r="H2917" s="29">
        <v>1</v>
      </c>
      <c r="I2917" s="29">
        <v>0.4749700753958831</v>
      </c>
      <c r="J2917" s="29">
        <v>1.0513780462208502</v>
      </c>
      <c r="K2917" s="29">
        <v>0.68087672974799984</v>
      </c>
      <c r="L2917" s="29">
        <v>0.44952952280337566</v>
      </c>
      <c r="M2917" s="29">
        <v>0.50054121979694211</v>
      </c>
    </row>
    <row r="2918" spans="2:13" x14ac:dyDescent="0.2">
      <c r="B2918" s="20" t="s">
        <v>2901</v>
      </c>
      <c r="C2918" s="20">
        <v>1</v>
      </c>
      <c r="D2918" s="20">
        <v>0.6996</v>
      </c>
      <c r="E2918" s="29">
        <v>1</v>
      </c>
      <c r="F2918" s="29">
        <v>0.79331364090659784</v>
      </c>
      <c r="G2918" s="29">
        <v>0.68325000000000002</v>
      </c>
      <c r="H2918" s="29">
        <v>1</v>
      </c>
      <c r="I2918" s="29">
        <v>0.79331364090659784</v>
      </c>
      <c r="J2918" s="29">
        <v>0.5104267735728697</v>
      </c>
      <c r="K2918" s="29">
        <v>0.68087672974799984</v>
      </c>
      <c r="L2918" s="29">
        <v>0.77702831470352862</v>
      </c>
      <c r="M2918" s="29">
        <v>0.80870235556087411</v>
      </c>
    </row>
    <row r="2919" spans="2:13" x14ac:dyDescent="0.2">
      <c r="B2919" s="20" t="s">
        <v>2902</v>
      </c>
      <c r="C2919" s="20">
        <v>1</v>
      </c>
      <c r="D2919" s="20">
        <v>0.88649999999999995</v>
      </c>
      <c r="E2919" s="29">
        <v>1</v>
      </c>
      <c r="F2919" s="29">
        <v>0.40907205333526697</v>
      </c>
      <c r="G2919" s="29">
        <v>0.68325000000000002</v>
      </c>
      <c r="H2919" s="29">
        <v>1</v>
      </c>
      <c r="I2919" s="29">
        <v>0.40907205333526697</v>
      </c>
      <c r="J2919" s="29">
        <v>1.2018972995216537</v>
      </c>
      <c r="K2919" s="29">
        <v>0.68087672974799984</v>
      </c>
      <c r="L2919" s="29">
        <v>0.37985548251301454</v>
      </c>
      <c r="M2919" s="29">
        <v>0.43894522836894301</v>
      </c>
    </row>
    <row r="2920" spans="2:13" x14ac:dyDescent="0.2">
      <c r="B2920" s="20" t="s">
        <v>2903</v>
      </c>
      <c r="C2920" s="20">
        <v>1</v>
      </c>
      <c r="D2920" s="20">
        <v>0.84950000000000003</v>
      </c>
      <c r="E2920" s="29">
        <v>1</v>
      </c>
      <c r="F2920" s="29">
        <v>0.49282013209362868</v>
      </c>
      <c r="G2920" s="29">
        <v>0.68325000000000002</v>
      </c>
      <c r="H2920" s="29">
        <v>1</v>
      </c>
      <c r="I2920" s="29">
        <v>0.49282013209362868</v>
      </c>
      <c r="J2920" s="29">
        <v>1.0144643334987291</v>
      </c>
      <c r="K2920" s="29">
        <v>0.68087672974799984</v>
      </c>
      <c r="L2920" s="29">
        <v>0.46848736759068516</v>
      </c>
      <c r="M2920" s="29">
        <v>0.51718695987541297</v>
      </c>
    </row>
    <row r="2921" spans="2:13" x14ac:dyDescent="0.2">
      <c r="B2921" s="20" t="s">
        <v>2904</v>
      </c>
      <c r="C2921" s="20">
        <v>1</v>
      </c>
      <c r="D2921" s="20">
        <v>0.73929999999999996</v>
      </c>
      <c r="E2921" s="29">
        <v>1</v>
      </c>
      <c r="F2921" s="29">
        <v>0.72734448770523286</v>
      </c>
      <c r="G2921" s="29">
        <v>0.68325000000000002</v>
      </c>
      <c r="H2921" s="29">
        <v>1</v>
      </c>
      <c r="I2921" s="29">
        <v>0.72734448770523286</v>
      </c>
      <c r="J2921" s="29">
        <v>0.61226166082633082</v>
      </c>
      <c r="K2921" s="29">
        <v>0.68087672974799984</v>
      </c>
      <c r="L2921" s="29">
        <v>0.71178884736351289</v>
      </c>
      <c r="M2921" s="29">
        <v>0.74236443466321111</v>
      </c>
    </row>
    <row r="2922" spans="2:13" x14ac:dyDescent="0.2">
      <c r="B2922" s="20" t="s">
        <v>2905</v>
      </c>
      <c r="C2922" s="20">
        <v>1</v>
      </c>
      <c r="D2922" s="20">
        <v>0.73629999999999995</v>
      </c>
      <c r="E2922" s="29">
        <v>1</v>
      </c>
      <c r="F2922" s="29">
        <v>0.73276255755844866</v>
      </c>
      <c r="G2922" s="29">
        <v>0.68325000000000002</v>
      </c>
      <c r="H2922" s="29">
        <v>1</v>
      </c>
      <c r="I2922" s="29">
        <v>0.73276255755844866</v>
      </c>
      <c r="J2922" s="29">
        <v>0.60390276558458467</v>
      </c>
      <c r="K2922" s="29">
        <v>0.68087672974799984</v>
      </c>
      <c r="L2922" s="29">
        <v>0.7171747812602387</v>
      </c>
      <c r="M2922" s="29">
        <v>0.74779334261214614</v>
      </c>
    </row>
    <row r="2923" spans="2:13" x14ac:dyDescent="0.2">
      <c r="B2923" s="20" t="s">
        <v>2906</v>
      </c>
      <c r="C2923" s="20">
        <v>1</v>
      </c>
      <c r="D2923" s="20">
        <v>0.86639999999999995</v>
      </c>
      <c r="E2923" s="29">
        <v>1</v>
      </c>
      <c r="F2923" s="29">
        <v>0.45422871746951837</v>
      </c>
      <c r="G2923" s="29">
        <v>0.68325000000000002</v>
      </c>
      <c r="H2923" s="29">
        <v>1</v>
      </c>
      <c r="I2923" s="29">
        <v>0.45422871746951837</v>
      </c>
      <c r="J2923" s="29">
        <v>1.096145098253452</v>
      </c>
      <c r="K2923" s="29">
        <v>0.68087672974799984</v>
      </c>
      <c r="L2923" s="29">
        <v>0.42753108447835964</v>
      </c>
      <c r="M2923" s="29">
        <v>0.48119216948532817</v>
      </c>
    </row>
    <row r="2924" spans="2:13" x14ac:dyDescent="0.2">
      <c r="B2924" s="20" t="s">
        <v>2907</v>
      </c>
      <c r="C2924" s="20">
        <v>1</v>
      </c>
      <c r="D2924" s="20">
        <v>0.64200000000000002</v>
      </c>
      <c r="E2924" s="29">
        <v>1</v>
      </c>
      <c r="F2924" s="29">
        <v>0.86679155224826565</v>
      </c>
      <c r="G2924" s="29">
        <v>0.68325000000000002</v>
      </c>
      <c r="H2924" s="29">
        <v>1</v>
      </c>
      <c r="I2924" s="29">
        <v>0.86679155224826565</v>
      </c>
      <c r="J2924" s="29">
        <v>0.39202029286189921</v>
      </c>
      <c r="K2924" s="29">
        <v>0.68087672974799984</v>
      </c>
      <c r="L2924" s="29">
        <v>0.850227063041752</v>
      </c>
      <c r="M2924" s="29">
        <v>0.88177878477162175</v>
      </c>
    </row>
    <row r="2925" spans="2:13" x14ac:dyDescent="0.2">
      <c r="B2925" s="20" t="s">
        <v>2908</v>
      </c>
      <c r="C2925" s="20">
        <v>1</v>
      </c>
      <c r="D2925" s="20">
        <v>0.67059999999999997</v>
      </c>
      <c r="E2925" s="29">
        <v>1</v>
      </c>
      <c r="F2925" s="29">
        <v>0.83352001697982392</v>
      </c>
      <c r="G2925" s="29">
        <v>0.68325000000000002</v>
      </c>
      <c r="H2925" s="29">
        <v>1</v>
      </c>
      <c r="I2925" s="29">
        <v>0.83352001697982392</v>
      </c>
      <c r="J2925" s="29">
        <v>0.44691300692385327</v>
      </c>
      <c r="K2925" s="29">
        <v>0.68087672974799984</v>
      </c>
      <c r="L2925" s="29">
        <v>0.81685552498735003</v>
      </c>
      <c r="M2925" s="29">
        <v>0.8489485855648442</v>
      </c>
    </row>
    <row r="2926" spans="2:13" x14ac:dyDescent="0.2">
      <c r="B2926" s="20" t="s">
        <v>2909</v>
      </c>
      <c r="C2926" s="20">
        <v>1</v>
      </c>
      <c r="D2926" s="20">
        <v>0.87180000000000002</v>
      </c>
      <c r="E2926" s="29">
        <v>1</v>
      </c>
      <c r="F2926" s="29">
        <v>0.44199072565577063</v>
      </c>
      <c r="G2926" s="29">
        <v>0.68325000000000002</v>
      </c>
      <c r="H2926" s="29">
        <v>1</v>
      </c>
      <c r="I2926" s="29">
        <v>0.44199072565577063</v>
      </c>
      <c r="J2926" s="29">
        <v>1.1236062086136516</v>
      </c>
      <c r="K2926" s="29">
        <v>0.68087672974799984</v>
      </c>
      <c r="L2926" s="29">
        <v>0.41457551255307817</v>
      </c>
      <c r="M2926" s="29">
        <v>0.46976411214945335</v>
      </c>
    </row>
    <row r="2927" spans="2:13" x14ac:dyDescent="0.2">
      <c r="B2927" s="20" t="s">
        <v>2910</v>
      </c>
      <c r="C2927" s="20">
        <v>1</v>
      </c>
      <c r="D2927" s="20">
        <v>0.63919999999999999</v>
      </c>
      <c r="E2927" s="29">
        <v>1</v>
      </c>
      <c r="F2927" s="29">
        <v>0.86972659602475877</v>
      </c>
      <c r="G2927" s="29">
        <v>0.68325000000000002</v>
      </c>
      <c r="H2927" s="29">
        <v>1</v>
      </c>
      <c r="I2927" s="29">
        <v>0.86972659602475877</v>
      </c>
      <c r="J2927" s="29">
        <v>0.38702275948340703</v>
      </c>
      <c r="K2927" s="29">
        <v>0.68087672974799984</v>
      </c>
      <c r="L2927" s="29">
        <v>0.8531993151042474</v>
      </c>
      <c r="M2927" s="29">
        <v>0.88464475547465693</v>
      </c>
    </row>
    <row r="2928" spans="2:13" x14ac:dyDescent="0.2">
      <c r="B2928" s="20" t="s">
        <v>2911</v>
      </c>
      <c r="C2928" s="20">
        <v>1</v>
      </c>
      <c r="D2928" s="20">
        <v>0.61399999999999999</v>
      </c>
      <c r="E2928" s="29">
        <v>1</v>
      </c>
      <c r="F2928" s="29">
        <v>0.89373614936596424</v>
      </c>
      <c r="G2928" s="29">
        <v>0.68325000000000002</v>
      </c>
      <c r="H2928" s="29">
        <v>1</v>
      </c>
      <c r="I2928" s="29">
        <v>0.89373614936596424</v>
      </c>
      <c r="J2928" s="29">
        <v>0.34481655802579236</v>
      </c>
      <c r="K2928" s="29">
        <v>0.68087672974799984</v>
      </c>
      <c r="L2928" s="29">
        <v>0.87774668278747447</v>
      </c>
      <c r="M2928" s="29">
        <v>0.90785390017527812</v>
      </c>
    </row>
    <row r="2929" spans="2:13" x14ac:dyDescent="0.2">
      <c r="B2929" s="20" t="s">
        <v>2912</v>
      </c>
      <c r="C2929" s="20">
        <v>1</v>
      </c>
      <c r="D2929" s="20">
        <v>0.76929999999999998</v>
      </c>
      <c r="E2929" s="29">
        <v>1</v>
      </c>
      <c r="F2929" s="29">
        <v>0.6695742883771949</v>
      </c>
      <c r="G2929" s="29">
        <v>0.68325000000000002</v>
      </c>
      <c r="H2929" s="29">
        <v>1</v>
      </c>
      <c r="I2929" s="29">
        <v>0.6695742883771949</v>
      </c>
      <c r="J2929" s="29">
        <v>0.7024857723736353</v>
      </c>
      <c r="K2929" s="29">
        <v>0.68087672974799984</v>
      </c>
      <c r="L2929" s="29">
        <v>0.65370260248253365</v>
      </c>
      <c r="M2929" s="29">
        <v>0.68506898962483687</v>
      </c>
    </row>
    <row r="2930" spans="2:13" x14ac:dyDescent="0.2">
      <c r="B2930" s="20" t="s">
        <v>2913</v>
      </c>
      <c r="C2930" s="20">
        <v>1</v>
      </c>
      <c r="D2930" s="20">
        <v>0.66749999999999998</v>
      </c>
      <c r="E2930" s="29">
        <v>1</v>
      </c>
      <c r="F2930" s="29">
        <v>0.83742498380714758</v>
      </c>
      <c r="G2930" s="29">
        <v>0.68325000000000002</v>
      </c>
      <c r="H2930" s="29">
        <v>1</v>
      </c>
      <c r="I2930" s="29">
        <v>0.83742498380714758</v>
      </c>
      <c r="J2930" s="29">
        <v>0.44060959074844386</v>
      </c>
      <c r="K2930" s="29">
        <v>0.68087672974799984</v>
      </c>
      <c r="L2930" s="29">
        <v>0.82074666089194792</v>
      </c>
      <c r="M2930" s="29">
        <v>0.85282975891481505</v>
      </c>
    </row>
    <row r="2931" spans="2:13" x14ac:dyDescent="0.2">
      <c r="B2931" s="20" t="s">
        <v>2914</v>
      </c>
      <c r="C2931" s="20">
        <v>1</v>
      </c>
      <c r="D2931" s="20">
        <v>0.60960000000000003</v>
      </c>
      <c r="E2931" s="29">
        <v>1</v>
      </c>
      <c r="F2931" s="29">
        <v>0.89750536335266684</v>
      </c>
      <c r="G2931" s="29">
        <v>0.68325000000000002</v>
      </c>
      <c r="H2931" s="29">
        <v>1</v>
      </c>
      <c r="I2931" s="29">
        <v>0.89750536335266684</v>
      </c>
      <c r="J2931" s="29">
        <v>0.33793412051895805</v>
      </c>
      <c r="K2931" s="29">
        <v>0.68087672974799984</v>
      </c>
      <c r="L2931" s="29">
        <v>0.88164408074306144</v>
      </c>
      <c r="M2931" s="29">
        <v>0.9114545023738797</v>
      </c>
    </row>
    <row r="2932" spans="2:13" x14ac:dyDescent="0.2">
      <c r="B2932" s="20" t="s">
        <v>2915</v>
      </c>
      <c r="C2932" s="20">
        <v>1</v>
      </c>
      <c r="D2932" s="20">
        <v>0.75219999999999998</v>
      </c>
      <c r="E2932" s="29">
        <v>1</v>
      </c>
      <c r="F2932" s="29">
        <v>0.7032809709472867</v>
      </c>
      <c r="G2932" s="29">
        <v>0.68325000000000002</v>
      </c>
      <c r="H2932" s="29">
        <v>1</v>
      </c>
      <c r="I2932" s="29">
        <v>0.7032809709472867</v>
      </c>
      <c r="J2932" s="29">
        <v>0.64954353761002315</v>
      </c>
      <c r="K2932" s="29">
        <v>0.68087672974799984</v>
      </c>
      <c r="L2932" s="29">
        <v>0.68775390083603671</v>
      </c>
      <c r="M2932" s="29">
        <v>0.71835212134199677</v>
      </c>
    </row>
    <row r="2933" spans="2:13" x14ac:dyDescent="0.2">
      <c r="B2933" s="20" t="s">
        <v>2916</v>
      </c>
      <c r="C2933" s="20">
        <v>1</v>
      </c>
      <c r="D2933" s="20">
        <v>0.8931</v>
      </c>
      <c r="E2933" s="29">
        <v>0</v>
      </c>
      <c r="F2933" s="29">
        <v>0.39453532019459137</v>
      </c>
      <c r="G2933" s="29">
        <v>0.68325000000000002</v>
      </c>
      <c r="H2933" s="29">
        <v>0</v>
      </c>
      <c r="I2933" s="29">
        <v>0.39453532019459137</v>
      </c>
      <c r="J2933" s="29">
        <v>-0.8072323123362608</v>
      </c>
      <c r="K2933" s="29">
        <v>-1.4686946348865695</v>
      </c>
      <c r="L2933" s="29">
        <v>0.36459898550489267</v>
      </c>
      <c r="M2933" s="29">
        <v>0.42528447441835893</v>
      </c>
    </row>
    <row r="2934" spans="2:13" x14ac:dyDescent="0.2">
      <c r="B2934" s="20" t="s">
        <v>2917</v>
      </c>
      <c r="C2934" s="20">
        <v>1</v>
      </c>
      <c r="D2934" s="20">
        <v>0.74780000000000002</v>
      </c>
      <c r="E2934" s="29">
        <v>1</v>
      </c>
      <c r="F2934" s="29">
        <v>0.71162595227895553</v>
      </c>
      <c r="G2934" s="29">
        <v>0.68325000000000002</v>
      </c>
      <c r="H2934" s="29">
        <v>1</v>
      </c>
      <c r="I2934" s="29">
        <v>0.71162595227895553</v>
      </c>
      <c r="J2934" s="29">
        <v>0.63657883884043909</v>
      </c>
      <c r="K2934" s="29">
        <v>0.68087672974799984</v>
      </c>
      <c r="L2934" s="29">
        <v>0.69611201120104316</v>
      </c>
      <c r="M2934" s="29">
        <v>0.72665888049307603</v>
      </c>
    </row>
    <row r="2935" spans="2:13" x14ac:dyDescent="0.2">
      <c r="B2935" s="20" t="s">
        <v>2918</v>
      </c>
      <c r="C2935" s="20">
        <v>1</v>
      </c>
      <c r="D2935" s="20">
        <v>0.6663</v>
      </c>
      <c r="E2935" s="29">
        <v>1</v>
      </c>
      <c r="F2935" s="29">
        <v>0.83891664501348195</v>
      </c>
      <c r="G2935" s="29">
        <v>0.68325000000000002</v>
      </c>
      <c r="H2935" s="29">
        <v>1</v>
      </c>
      <c r="I2935" s="29">
        <v>0.83891664501348195</v>
      </c>
      <c r="J2935" s="29">
        <v>0.43819349636133309</v>
      </c>
      <c r="K2935" s="29">
        <v>0.68087672974799984</v>
      </c>
      <c r="L2935" s="29">
        <v>0.82223454372330551</v>
      </c>
      <c r="M2935" s="29">
        <v>0.85431062958421433</v>
      </c>
    </row>
    <row r="2936" spans="2:13" x14ac:dyDescent="0.2">
      <c r="B2936" s="20" t="s">
        <v>2919</v>
      </c>
      <c r="C2936" s="20">
        <v>1</v>
      </c>
      <c r="D2936" s="20">
        <v>0.85660000000000003</v>
      </c>
      <c r="E2936" s="29">
        <v>1</v>
      </c>
      <c r="F2936" s="29">
        <v>0.47657007088306153</v>
      </c>
      <c r="G2936" s="29">
        <v>0.68325000000000002</v>
      </c>
      <c r="H2936" s="29">
        <v>1</v>
      </c>
      <c r="I2936" s="29">
        <v>0.47657007088306153</v>
      </c>
      <c r="J2936" s="29">
        <v>1.0480111262672847</v>
      </c>
      <c r="K2936" s="29">
        <v>0.68087672974799984</v>
      </c>
      <c r="L2936" s="29">
        <v>0.45122809649635204</v>
      </c>
      <c r="M2936" s="29">
        <v>0.50203326378551572</v>
      </c>
    </row>
    <row r="2937" spans="2:13" x14ac:dyDescent="0.2">
      <c r="B2937" s="20" t="s">
        <v>2920</v>
      </c>
      <c r="C2937" s="20">
        <v>1</v>
      </c>
      <c r="D2937" s="20">
        <v>0.70840000000000003</v>
      </c>
      <c r="E2937" s="29">
        <v>1</v>
      </c>
      <c r="F2937" s="29">
        <v>0.77977742941462558</v>
      </c>
      <c r="G2937" s="29">
        <v>0.68325000000000002</v>
      </c>
      <c r="H2937" s="29">
        <v>1</v>
      </c>
      <c r="I2937" s="29">
        <v>0.77977742941462558</v>
      </c>
      <c r="J2937" s="29">
        <v>0.53142940813797168</v>
      </c>
      <c r="K2937" s="29">
        <v>0.68087672974799984</v>
      </c>
      <c r="L2937" s="29">
        <v>0.76367024466317812</v>
      </c>
      <c r="M2937" s="29">
        <v>0.79508139545554035</v>
      </c>
    </row>
    <row r="2938" spans="2:13" x14ac:dyDescent="0.2">
      <c r="B2938" s="20" t="s">
        <v>2921</v>
      </c>
      <c r="C2938" s="20">
        <v>1</v>
      </c>
      <c r="D2938" s="20">
        <v>0.84599999999999997</v>
      </c>
      <c r="E2938" s="29">
        <v>1</v>
      </c>
      <c r="F2938" s="29">
        <v>0.50083845313322284</v>
      </c>
      <c r="G2938" s="29">
        <v>0.68325000000000002</v>
      </c>
      <c r="H2938" s="29">
        <v>1</v>
      </c>
      <c r="I2938" s="29">
        <v>0.50083845313322284</v>
      </c>
      <c r="J2938" s="29">
        <v>0.99832449738608542</v>
      </c>
      <c r="K2938" s="29">
        <v>0.68087672974799984</v>
      </c>
      <c r="L2938" s="29">
        <v>0.47700669385313382</v>
      </c>
      <c r="M2938" s="29">
        <v>0.52466640339738468</v>
      </c>
    </row>
    <row r="2939" spans="2:13" x14ac:dyDescent="0.2">
      <c r="B2939" s="20" t="s">
        <v>2922</v>
      </c>
      <c r="C2939" s="20">
        <v>1</v>
      </c>
      <c r="D2939" s="20">
        <v>0.71289999999999998</v>
      </c>
      <c r="E2939" s="29">
        <v>1</v>
      </c>
      <c r="F2939" s="29">
        <v>0.77261393567264458</v>
      </c>
      <c r="G2939" s="29">
        <v>0.68325000000000002</v>
      </c>
      <c r="H2939" s="29">
        <v>1</v>
      </c>
      <c r="I2939" s="29">
        <v>0.77261393567264458</v>
      </c>
      <c r="J2939" s="29">
        <v>0.54250113829964985</v>
      </c>
      <c r="K2939" s="29">
        <v>0.68087672974799984</v>
      </c>
      <c r="L2939" s="29">
        <v>0.75660172139981741</v>
      </c>
      <c r="M2939" s="29">
        <v>0.78786811054388584</v>
      </c>
    </row>
    <row r="2940" spans="2:13" x14ac:dyDescent="0.2">
      <c r="B2940" s="20" t="s">
        <v>2923</v>
      </c>
      <c r="C2940" s="20">
        <v>1</v>
      </c>
      <c r="D2940" s="20">
        <v>0.83660000000000001</v>
      </c>
      <c r="E2940" s="29">
        <v>1</v>
      </c>
      <c r="F2940" s="29">
        <v>0.52235977773388043</v>
      </c>
      <c r="G2940" s="29">
        <v>0.68325000000000002</v>
      </c>
      <c r="H2940" s="29">
        <v>1</v>
      </c>
      <c r="I2940" s="29">
        <v>0.52235977773388043</v>
      </c>
      <c r="J2940" s="29">
        <v>0.95623708298660504</v>
      </c>
      <c r="K2940" s="29">
        <v>0.68087672974799984</v>
      </c>
      <c r="L2940" s="29">
        <v>0.49986841580967012</v>
      </c>
      <c r="M2940" s="29">
        <v>0.54476083479798842</v>
      </c>
    </row>
    <row r="2941" spans="2:13" x14ac:dyDescent="0.2">
      <c r="B2941" s="20" t="s">
        <v>2924</v>
      </c>
      <c r="C2941" s="20">
        <v>1</v>
      </c>
      <c r="D2941" s="20">
        <v>0.65410000000000001</v>
      </c>
      <c r="E2941" s="29">
        <v>1</v>
      </c>
      <c r="F2941" s="29">
        <v>0.85345929189160474</v>
      </c>
      <c r="G2941" s="29">
        <v>0.68325000000000002</v>
      </c>
      <c r="H2941" s="29">
        <v>1</v>
      </c>
      <c r="I2941" s="29">
        <v>0.85345929189160474</v>
      </c>
      <c r="J2941" s="29">
        <v>0.41436945805966774</v>
      </c>
      <c r="K2941" s="29">
        <v>0.68087672974799984</v>
      </c>
      <c r="L2941" s="29">
        <v>0.83678981555625387</v>
      </c>
      <c r="M2941" s="29">
        <v>0.86869338802855356</v>
      </c>
    </row>
    <row r="2942" spans="2:13" x14ac:dyDescent="0.2">
      <c r="B2942" s="20" t="s">
        <v>2925</v>
      </c>
      <c r="C2942" s="20">
        <v>1</v>
      </c>
      <c r="D2942" s="20">
        <v>0.68510000000000004</v>
      </c>
      <c r="E2942" s="29">
        <v>1</v>
      </c>
      <c r="F2942" s="29">
        <v>0.81425508946622183</v>
      </c>
      <c r="G2942" s="29">
        <v>0.68325000000000002</v>
      </c>
      <c r="H2942" s="29">
        <v>1</v>
      </c>
      <c r="I2942" s="29">
        <v>0.81425508946622183</v>
      </c>
      <c r="J2942" s="29">
        <v>0.47761528890090177</v>
      </c>
      <c r="K2942" s="29">
        <v>0.68087672974799984</v>
      </c>
      <c r="L2942" s="29">
        <v>0.79772909905230727</v>
      </c>
      <c r="M2942" s="29">
        <v>0.82971908110980908</v>
      </c>
    </row>
    <row r="2943" spans="2:13" x14ac:dyDescent="0.2">
      <c r="B2943" s="20" t="s">
        <v>2926</v>
      </c>
      <c r="C2943" s="20">
        <v>1</v>
      </c>
      <c r="D2943" s="20">
        <v>0.61960000000000004</v>
      </c>
      <c r="E2943" s="29">
        <v>1</v>
      </c>
      <c r="F2943" s="29">
        <v>0.88876275006999439</v>
      </c>
      <c r="G2943" s="29">
        <v>0.68325000000000002</v>
      </c>
      <c r="H2943" s="29">
        <v>1</v>
      </c>
      <c r="I2943" s="29">
        <v>0.88876275006999439</v>
      </c>
      <c r="J2943" s="29">
        <v>0.35377912191141275</v>
      </c>
      <c r="K2943" s="29">
        <v>0.68087672974799984</v>
      </c>
      <c r="L2943" s="29">
        <v>0.87262396815538645</v>
      </c>
      <c r="M2943" s="29">
        <v>0.90308382110879648</v>
      </c>
    </row>
    <row r="2944" spans="2:13" x14ac:dyDescent="0.2">
      <c r="B2944" s="20" t="s">
        <v>2927</v>
      </c>
      <c r="C2944" s="20">
        <v>1</v>
      </c>
      <c r="D2944" s="20">
        <v>0.60289999999999999</v>
      </c>
      <c r="E2944" s="29">
        <v>1</v>
      </c>
      <c r="F2944" s="29">
        <v>0.90301736479498373</v>
      </c>
      <c r="G2944" s="29">
        <v>0.68325000000000002</v>
      </c>
      <c r="H2944" s="29">
        <v>1</v>
      </c>
      <c r="I2944" s="29">
        <v>0.90301736479498373</v>
      </c>
      <c r="J2944" s="29">
        <v>0.32771697647600584</v>
      </c>
      <c r="K2944" s="29">
        <v>0.68087672974799984</v>
      </c>
      <c r="L2944" s="29">
        <v>0.88736849896155556</v>
      </c>
      <c r="M2944" s="29">
        <v>0.91669611007513907</v>
      </c>
    </row>
    <row r="2945" spans="2:13" x14ac:dyDescent="0.2">
      <c r="B2945" s="20" t="s">
        <v>2928</v>
      </c>
      <c r="C2945" s="20">
        <v>1</v>
      </c>
      <c r="D2945" s="20">
        <v>0.80879999999999996</v>
      </c>
      <c r="E2945" s="29">
        <v>1</v>
      </c>
      <c r="F2945" s="29">
        <v>0.585226903058221</v>
      </c>
      <c r="G2945" s="29">
        <v>0.68325000000000002</v>
      </c>
      <c r="H2945" s="29">
        <v>1</v>
      </c>
      <c r="I2945" s="29">
        <v>0.585226903058221</v>
      </c>
      <c r="J2945" s="29">
        <v>0.84186634534974525</v>
      </c>
      <c r="K2945" s="29">
        <v>0.68087672974799984</v>
      </c>
      <c r="L2945" s="29">
        <v>0.56635286941254925</v>
      </c>
      <c r="M2945" s="29">
        <v>0.60385405830041727</v>
      </c>
    </row>
    <row r="2946" spans="2:13" x14ac:dyDescent="0.2">
      <c r="B2946" s="20" t="s">
        <v>2929</v>
      </c>
      <c r="C2946" s="20">
        <v>1</v>
      </c>
      <c r="D2946" s="20">
        <v>0.69820000000000004</v>
      </c>
      <c r="E2946" s="29">
        <v>1</v>
      </c>
      <c r="F2946" s="29">
        <v>0.79540944030196892</v>
      </c>
      <c r="G2946" s="29">
        <v>0.68325000000000002</v>
      </c>
      <c r="H2946" s="29">
        <v>1</v>
      </c>
      <c r="I2946" s="29">
        <v>0.79540944030196892</v>
      </c>
      <c r="J2946" s="29">
        <v>0.5071628394672818</v>
      </c>
      <c r="K2946" s="29">
        <v>0.68087672974799984</v>
      </c>
      <c r="L2946" s="29">
        <v>0.77909746128092439</v>
      </c>
      <c r="M2946" s="29">
        <v>0.81080939953889286</v>
      </c>
    </row>
    <row r="2947" spans="2:13" x14ac:dyDescent="0.2">
      <c r="B2947" s="20" t="s">
        <v>2930</v>
      </c>
      <c r="C2947" s="20">
        <v>1</v>
      </c>
      <c r="D2947" s="20">
        <v>0.75060000000000004</v>
      </c>
      <c r="E2947" s="29">
        <v>1</v>
      </c>
      <c r="F2947" s="29">
        <v>0.70633164687148697</v>
      </c>
      <c r="G2947" s="29">
        <v>0.68325000000000002</v>
      </c>
      <c r="H2947" s="29">
        <v>1</v>
      </c>
      <c r="I2947" s="29">
        <v>0.70633164687148697</v>
      </c>
      <c r="J2947" s="29">
        <v>0.64479883086207956</v>
      </c>
      <c r="K2947" s="29">
        <v>0.68087672974799984</v>
      </c>
      <c r="L2947" s="29">
        <v>0.69081242653389519</v>
      </c>
      <c r="M2947" s="29">
        <v>0.72138606944623174</v>
      </c>
    </row>
    <row r="2948" spans="2:13" x14ac:dyDescent="0.2">
      <c r="B2948" s="20" t="s">
        <v>2931</v>
      </c>
      <c r="C2948" s="20">
        <v>1</v>
      </c>
      <c r="D2948" s="20">
        <v>0.78349999999999997</v>
      </c>
      <c r="E2948" s="29">
        <v>1</v>
      </c>
      <c r="F2948" s="29">
        <v>0.64017559178013161</v>
      </c>
      <c r="G2948" s="29">
        <v>0.68325000000000002</v>
      </c>
      <c r="H2948" s="29">
        <v>1</v>
      </c>
      <c r="I2948" s="29">
        <v>0.64017559178013161</v>
      </c>
      <c r="J2948" s="29">
        <v>0.74971423003357007</v>
      </c>
      <c r="K2948" s="29">
        <v>0.68087672974799984</v>
      </c>
      <c r="L2948" s="29">
        <v>0.62358974847017867</v>
      </c>
      <c r="M2948" s="29">
        <v>0.65643325787867546</v>
      </c>
    </row>
    <row r="2949" spans="2:13" x14ac:dyDescent="0.2">
      <c r="B2949" s="20" t="s">
        <v>2932</v>
      </c>
      <c r="C2949" s="20">
        <v>1</v>
      </c>
      <c r="D2949" s="20">
        <v>0.79630000000000001</v>
      </c>
      <c r="E2949" s="29">
        <v>1</v>
      </c>
      <c r="F2949" s="29">
        <v>0.61273481031083021</v>
      </c>
      <c r="G2949" s="29">
        <v>0.68325000000000002</v>
      </c>
      <c r="H2949" s="29">
        <v>1</v>
      </c>
      <c r="I2949" s="29">
        <v>0.61273481031083021</v>
      </c>
      <c r="J2949" s="29">
        <v>0.79500151008833886</v>
      </c>
      <c r="K2949" s="29">
        <v>0.68087672974799984</v>
      </c>
      <c r="L2949" s="29">
        <v>0.59514540293586737</v>
      </c>
      <c r="M2949" s="29">
        <v>0.63003507580972118</v>
      </c>
    </row>
    <row r="2950" spans="2:13" x14ac:dyDescent="0.2">
      <c r="B2950" s="20" t="s">
        <v>2933</v>
      </c>
      <c r="C2950" s="20">
        <v>1</v>
      </c>
      <c r="D2950" s="20">
        <v>0.83550000000000002</v>
      </c>
      <c r="E2950" s="29">
        <v>1</v>
      </c>
      <c r="F2950" s="29">
        <v>0.52487434877412154</v>
      </c>
      <c r="G2950" s="29">
        <v>0.68325000000000002</v>
      </c>
      <c r="H2950" s="29">
        <v>1</v>
      </c>
      <c r="I2950" s="29">
        <v>0.52487434877412154</v>
      </c>
      <c r="J2950" s="29">
        <v>0.95142939378561697</v>
      </c>
      <c r="K2950" s="29">
        <v>0.68087672974799984</v>
      </c>
      <c r="L2950" s="29">
        <v>0.50253820314358022</v>
      </c>
      <c r="M2950" s="29">
        <v>0.54711141040691869</v>
      </c>
    </row>
    <row r="2951" spans="2:13" x14ac:dyDescent="0.2">
      <c r="B2951" s="20" t="s">
        <v>2934</v>
      </c>
      <c r="C2951" s="20">
        <v>1</v>
      </c>
      <c r="D2951" s="20">
        <v>0.68899999999999995</v>
      </c>
      <c r="E2951" s="29">
        <v>1</v>
      </c>
      <c r="F2951" s="29">
        <v>0.8087886703424747</v>
      </c>
      <c r="G2951" s="29">
        <v>0.68325000000000002</v>
      </c>
      <c r="H2951" s="29">
        <v>1</v>
      </c>
      <c r="I2951" s="29">
        <v>0.8087886703424747</v>
      </c>
      <c r="J2951" s="29">
        <v>0.48622723500511283</v>
      </c>
      <c r="K2951" s="29">
        <v>0.68087672974799984</v>
      </c>
      <c r="L2951" s="29">
        <v>0.79231877764019132</v>
      </c>
      <c r="M2951" s="29">
        <v>0.82424217306369041</v>
      </c>
    </row>
    <row r="2952" spans="2:13" x14ac:dyDescent="0.2">
      <c r="B2952" s="20" t="s">
        <v>2935</v>
      </c>
      <c r="C2952" s="20">
        <v>1</v>
      </c>
      <c r="D2952" s="20">
        <v>0.69010000000000005</v>
      </c>
      <c r="E2952" s="29">
        <v>1</v>
      </c>
      <c r="F2952" s="29">
        <v>0.80722482488022618</v>
      </c>
      <c r="G2952" s="29">
        <v>0.68325000000000002</v>
      </c>
      <c r="H2952" s="29">
        <v>1</v>
      </c>
      <c r="I2952" s="29">
        <v>0.80722482488022618</v>
      </c>
      <c r="J2952" s="29">
        <v>0.48868420074763597</v>
      </c>
      <c r="K2952" s="29">
        <v>0.68087672974799984</v>
      </c>
      <c r="L2952" s="29">
        <v>0.79077202142447001</v>
      </c>
      <c r="M2952" s="29">
        <v>0.82267397184107949</v>
      </c>
    </row>
    <row r="2953" spans="2:13" x14ac:dyDescent="0.2">
      <c r="B2953" s="20" t="s">
        <v>2936</v>
      </c>
      <c r="C2953" s="20">
        <v>1</v>
      </c>
      <c r="D2953" s="20">
        <v>0.72330000000000005</v>
      </c>
      <c r="E2953" s="29">
        <v>1</v>
      </c>
      <c r="F2953" s="29">
        <v>0.75543651903864517</v>
      </c>
      <c r="G2953" s="29">
        <v>0.68325000000000002</v>
      </c>
      <c r="H2953" s="29">
        <v>1</v>
      </c>
      <c r="I2953" s="29">
        <v>0.75543651903864517</v>
      </c>
      <c r="J2953" s="29">
        <v>0.56897975752390439</v>
      </c>
      <c r="K2953" s="29">
        <v>0.68087672974799984</v>
      </c>
      <c r="L2953" s="29">
        <v>0.73963797397488662</v>
      </c>
      <c r="M2953" s="29">
        <v>0.77057378042404046</v>
      </c>
    </row>
    <row r="2954" spans="2:13" x14ac:dyDescent="0.2">
      <c r="B2954" s="20" t="s">
        <v>2937</v>
      </c>
      <c r="C2954" s="20">
        <v>1</v>
      </c>
      <c r="D2954" s="20">
        <v>0.76219999999999999</v>
      </c>
      <c r="E2954" s="29">
        <v>1</v>
      </c>
      <c r="F2954" s="29">
        <v>0.68380792829251669</v>
      </c>
      <c r="G2954" s="29">
        <v>0.68325000000000002</v>
      </c>
      <c r="H2954" s="29">
        <v>1</v>
      </c>
      <c r="I2954" s="29">
        <v>0.68380792829251669</v>
      </c>
      <c r="J2954" s="29">
        <v>0.67999923187991662</v>
      </c>
      <c r="K2954" s="29">
        <v>0.68087672974799984</v>
      </c>
      <c r="L2954" s="29">
        <v>0.66814176706048833</v>
      </c>
      <c r="M2954" s="29">
        <v>0.69906762958143631</v>
      </c>
    </row>
    <row r="2955" spans="2:13" x14ac:dyDescent="0.2">
      <c r="B2955" s="20" t="s">
        <v>2938</v>
      </c>
      <c r="C2955" s="20">
        <v>1</v>
      </c>
      <c r="D2955" s="20">
        <v>0.61099999999999999</v>
      </c>
      <c r="E2955" s="29">
        <v>1</v>
      </c>
      <c r="F2955" s="29">
        <v>0.89631909488353168</v>
      </c>
      <c r="G2955" s="29">
        <v>0.68325000000000002</v>
      </c>
      <c r="H2955" s="29">
        <v>1</v>
      </c>
      <c r="I2955" s="29">
        <v>0.89631909488353168</v>
      </c>
      <c r="J2955" s="29">
        <v>0.34010895395620711</v>
      </c>
      <c r="K2955" s="29">
        <v>0.68087672974799984</v>
      </c>
      <c r="L2955" s="29">
        <v>0.88041602195147217</v>
      </c>
      <c r="M2955" s="29">
        <v>0.91032269024976564</v>
      </c>
    </row>
    <row r="2956" spans="2:13" x14ac:dyDescent="0.2">
      <c r="B2956" s="20" t="s">
        <v>2939</v>
      </c>
      <c r="C2956" s="20">
        <v>1</v>
      </c>
      <c r="D2956" s="20">
        <v>0.69720000000000004</v>
      </c>
      <c r="E2956" s="29">
        <v>1</v>
      </c>
      <c r="F2956" s="29">
        <v>0.79689674966566815</v>
      </c>
      <c r="G2956" s="29">
        <v>0.68325000000000002</v>
      </c>
      <c r="H2956" s="29">
        <v>1</v>
      </c>
      <c r="I2956" s="29">
        <v>0.79689674966566815</v>
      </c>
      <c r="J2956" s="29">
        <v>0.50484424410293915</v>
      </c>
      <c r="K2956" s="29">
        <v>0.68087672974799984</v>
      </c>
      <c r="L2956" s="29">
        <v>0.78056610320080377</v>
      </c>
      <c r="M2956" s="29">
        <v>0.81230428686190481</v>
      </c>
    </row>
    <row r="2957" spans="2:13" x14ac:dyDescent="0.2">
      <c r="B2957" s="20" t="s">
        <v>2940</v>
      </c>
      <c r="C2957" s="20">
        <v>1</v>
      </c>
      <c r="D2957" s="20">
        <v>0.68659999999999999</v>
      </c>
      <c r="E2957" s="29">
        <v>1</v>
      </c>
      <c r="F2957" s="29">
        <v>0.8121670238654517</v>
      </c>
      <c r="G2957" s="29">
        <v>0.68325000000000002</v>
      </c>
      <c r="H2957" s="29">
        <v>1</v>
      </c>
      <c r="I2957" s="29">
        <v>0.8121670238654517</v>
      </c>
      <c r="J2957" s="29">
        <v>0.4809093755019781</v>
      </c>
      <c r="K2957" s="29">
        <v>0.68087672974799984</v>
      </c>
      <c r="L2957" s="29">
        <v>0.79566175541343775</v>
      </c>
      <c r="M2957" s="29">
        <v>0.82762791610060127</v>
      </c>
    </row>
    <row r="2958" spans="2:13" x14ac:dyDescent="0.2">
      <c r="B2958" s="20" t="s">
        <v>2941</v>
      </c>
      <c r="C2958" s="20">
        <v>1</v>
      </c>
      <c r="D2958" s="20">
        <v>0.73040000000000005</v>
      </c>
      <c r="E2958" s="29">
        <v>1</v>
      </c>
      <c r="F2958" s="29">
        <v>0.74321646407525743</v>
      </c>
      <c r="G2958" s="29">
        <v>0.68325000000000002</v>
      </c>
      <c r="H2958" s="29">
        <v>1</v>
      </c>
      <c r="I2958" s="29">
        <v>0.74321646407525743</v>
      </c>
      <c r="J2958" s="29">
        <v>0.58779505283283662</v>
      </c>
      <c r="K2958" s="29">
        <v>0.68087672974799984</v>
      </c>
      <c r="L2958" s="29">
        <v>0.72754506060995405</v>
      </c>
      <c r="M2958" s="29">
        <v>0.7582859369403494</v>
      </c>
    </row>
    <row r="2959" spans="2:13" x14ac:dyDescent="0.2">
      <c r="B2959" s="20" t="s">
        <v>2942</v>
      </c>
      <c r="C2959" s="20">
        <v>1</v>
      </c>
      <c r="D2959" s="20">
        <v>0.6351</v>
      </c>
      <c r="E2959" s="29">
        <v>1</v>
      </c>
      <c r="F2959" s="29">
        <v>0.8739249825316755</v>
      </c>
      <c r="G2959" s="29">
        <v>0.68325000000000002</v>
      </c>
      <c r="H2959" s="29">
        <v>1</v>
      </c>
      <c r="I2959" s="29">
        <v>0.8739249825316755</v>
      </c>
      <c r="J2959" s="29">
        <v>0.37981966049458266</v>
      </c>
      <c r="K2959" s="29">
        <v>0.68087672974799984</v>
      </c>
      <c r="L2959" s="29">
        <v>0.85746071131952295</v>
      </c>
      <c r="M2959" s="29">
        <v>0.88873428978146474</v>
      </c>
    </row>
    <row r="2960" spans="2:13" x14ac:dyDescent="0.2">
      <c r="B2960" s="20" t="s">
        <v>2943</v>
      </c>
      <c r="C2960" s="20">
        <v>1</v>
      </c>
      <c r="D2960" s="20">
        <v>0.69279999999999997</v>
      </c>
      <c r="E2960" s="29">
        <v>1</v>
      </c>
      <c r="F2960" s="29">
        <v>0.80334507890451656</v>
      </c>
      <c r="G2960" s="29">
        <v>0.68325000000000002</v>
      </c>
      <c r="H2960" s="29">
        <v>1</v>
      </c>
      <c r="I2960" s="29">
        <v>0.80334507890451656</v>
      </c>
      <c r="J2960" s="29">
        <v>0.49476770085160315</v>
      </c>
      <c r="K2960" s="29">
        <v>0.68087672974799984</v>
      </c>
      <c r="L2960" s="29">
        <v>0.78693641826622573</v>
      </c>
      <c r="M2960" s="29">
        <v>0.8187810650937718</v>
      </c>
    </row>
    <row r="2961" spans="2:13" x14ac:dyDescent="0.2">
      <c r="B2961" s="20" t="s">
        <v>2944</v>
      </c>
      <c r="C2961" s="20">
        <v>1</v>
      </c>
      <c r="D2961" s="20">
        <v>0.74839999999999995</v>
      </c>
      <c r="E2961" s="29">
        <v>1</v>
      </c>
      <c r="F2961" s="29">
        <v>0.71049624499403974</v>
      </c>
      <c r="G2961" s="29">
        <v>0.68325000000000002</v>
      </c>
      <c r="H2961" s="29">
        <v>1</v>
      </c>
      <c r="I2961" s="29">
        <v>0.71049624499403974</v>
      </c>
      <c r="J2961" s="29">
        <v>0.63833139827833563</v>
      </c>
      <c r="K2961" s="29">
        <v>0.68087672974799984</v>
      </c>
      <c r="L2961" s="29">
        <v>0.69498204609825942</v>
      </c>
      <c r="M2961" s="29">
        <v>0.72553297922243798</v>
      </c>
    </row>
    <row r="2962" spans="2:13" x14ac:dyDescent="0.2">
      <c r="B2962" s="20" t="s">
        <v>2945</v>
      </c>
      <c r="C2962" s="20">
        <v>1</v>
      </c>
      <c r="D2962" s="20">
        <v>0.77390000000000003</v>
      </c>
      <c r="E2962" s="29">
        <v>1</v>
      </c>
      <c r="F2962" s="29">
        <v>0.66018173734245156</v>
      </c>
      <c r="G2962" s="29">
        <v>0.68325000000000002</v>
      </c>
      <c r="H2962" s="29">
        <v>1</v>
      </c>
      <c r="I2962" s="29">
        <v>0.66018173734245156</v>
      </c>
      <c r="J2962" s="29">
        <v>0.71744994144060781</v>
      </c>
      <c r="K2962" s="29">
        <v>0.68087672974799984</v>
      </c>
      <c r="L2962" s="29">
        <v>0.64412433542682257</v>
      </c>
      <c r="M2962" s="29">
        <v>0.6758791932806083</v>
      </c>
    </row>
    <row r="2963" spans="2:13" x14ac:dyDescent="0.2">
      <c r="B2963" s="20" t="s">
        <v>2946</v>
      </c>
      <c r="C2963" s="20">
        <v>1</v>
      </c>
      <c r="D2963" s="20">
        <v>0.69379999999999997</v>
      </c>
      <c r="E2963" s="29">
        <v>1</v>
      </c>
      <c r="F2963" s="29">
        <v>0.80189325121684307</v>
      </c>
      <c r="G2963" s="29">
        <v>0.68325000000000002</v>
      </c>
      <c r="H2963" s="29">
        <v>1</v>
      </c>
      <c r="I2963" s="29">
        <v>0.80189325121684307</v>
      </c>
      <c r="J2963" s="29">
        <v>0.49704001773155376</v>
      </c>
      <c r="K2963" s="29">
        <v>0.68087672974799984</v>
      </c>
      <c r="L2963" s="29">
        <v>0.78550169096571021</v>
      </c>
      <c r="M2963" s="29">
        <v>0.81732350693752609</v>
      </c>
    </row>
    <row r="2964" spans="2:13" x14ac:dyDescent="0.2">
      <c r="B2964" s="20" t="s">
        <v>2947</v>
      </c>
      <c r="C2964" s="20">
        <v>1</v>
      </c>
      <c r="D2964" s="20">
        <v>0.79430000000000001</v>
      </c>
      <c r="E2964" s="29">
        <v>1</v>
      </c>
      <c r="F2964" s="29">
        <v>0.6170749588135136</v>
      </c>
      <c r="G2964" s="29">
        <v>0.68325000000000002</v>
      </c>
      <c r="H2964" s="29">
        <v>1</v>
      </c>
      <c r="I2964" s="29">
        <v>0.6170749588135136</v>
      </c>
      <c r="J2964" s="29">
        <v>0.78774911224903066</v>
      </c>
      <c r="K2964" s="29">
        <v>0.68087672974799984</v>
      </c>
      <c r="L2964" s="29">
        <v>0.59966427584511039</v>
      </c>
      <c r="M2964" s="29">
        <v>0.63419035428082071</v>
      </c>
    </row>
    <row r="2965" spans="2:13" x14ac:dyDescent="0.2">
      <c r="B2965" s="20" t="s">
        <v>2948</v>
      </c>
      <c r="C2965" s="20">
        <v>1</v>
      </c>
      <c r="D2965" s="20">
        <v>0.73660000000000003</v>
      </c>
      <c r="E2965" s="29">
        <v>1</v>
      </c>
      <c r="F2965" s="29">
        <v>0.73222383925762058</v>
      </c>
      <c r="G2965" s="29">
        <v>0.68325000000000002</v>
      </c>
      <c r="H2965" s="29">
        <v>1</v>
      </c>
      <c r="I2965" s="29">
        <v>0.73222383925762058</v>
      </c>
      <c r="J2965" s="29">
        <v>0.60473349382820007</v>
      </c>
      <c r="K2965" s="29">
        <v>0.68087672974799984</v>
      </c>
      <c r="L2965" s="29">
        <v>0.71663962463536701</v>
      </c>
      <c r="M2965" s="29">
        <v>0.74725323964336232</v>
      </c>
    </row>
    <row r="2966" spans="2:13" x14ac:dyDescent="0.2">
      <c r="B2966" s="20" t="s">
        <v>2949</v>
      </c>
      <c r="C2966" s="20">
        <v>1</v>
      </c>
      <c r="D2966" s="20">
        <v>0.80500000000000005</v>
      </c>
      <c r="E2966" s="29">
        <v>1</v>
      </c>
      <c r="F2966" s="29">
        <v>0.59365422897315201</v>
      </c>
      <c r="G2966" s="29">
        <v>0.68325000000000002</v>
      </c>
      <c r="H2966" s="29">
        <v>1</v>
      </c>
      <c r="I2966" s="29">
        <v>0.59365422897315201</v>
      </c>
      <c r="J2966" s="29">
        <v>0.82733441297543409</v>
      </c>
      <c r="K2966" s="29">
        <v>0.68087672974799984</v>
      </c>
      <c r="L2966" s="29">
        <v>0.57519962339484831</v>
      </c>
      <c r="M2966" s="29">
        <v>0.61184812404596689</v>
      </c>
    </row>
    <row r="2967" spans="2:13" x14ac:dyDescent="0.2">
      <c r="B2967" s="20" t="s">
        <v>2950</v>
      </c>
      <c r="C2967" s="20">
        <v>1</v>
      </c>
      <c r="D2967" s="20">
        <v>0.77239999999999998</v>
      </c>
      <c r="E2967" s="29">
        <v>1</v>
      </c>
      <c r="F2967" s="29">
        <v>0.6632588371108864</v>
      </c>
      <c r="G2967" s="29">
        <v>0.68325000000000002</v>
      </c>
      <c r="H2967" s="29">
        <v>1</v>
      </c>
      <c r="I2967" s="29">
        <v>0.6632588371108864</v>
      </c>
      <c r="J2967" s="29">
        <v>0.71253562211261434</v>
      </c>
      <c r="K2967" s="29">
        <v>0.68087672974799984</v>
      </c>
      <c r="L2967" s="29">
        <v>0.64726669615478039</v>
      </c>
      <c r="M2967" s="29">
        <v>0.67888563238939836</v>
      </c>
    </row>
    <row r="2968" spans="2:13" x14ac:dyDescent="0.2">
      <c r="B2968" s="20" t="s">
        <v>2951</v>
      </c>
      <c r="C2968" s="20">
        <v>1</v>
      </c>
      <c r="D2968" s="20">
        <v>0.89790000000000003</v>
      </c>
      <c r="E2968" s="29">
        <v>1</v>
      </c>
      <c r="F2968" s="29">
        <v>0.38407757037079648</v>
      </c>
      <c r="G2968" s="29">
        <v>0.68325000000000002</v>
      </c>
      <c r="H2968" s="29">
        <v>1</v>
      </c>
      <c r="I2968" s="29">
        <v>0.38407757037079648</v>
      </c>
      <c r="J2968" s="29">
        <v>1.2663493653678108</v>
      </c>
      <c r="K2968" s="29">
        <v>0.68087672974799984</v>
      </c>
      <c r="L2968" s="29">
        <v>0.3536577489391689</v>
      </c>
      <c r="M2968" s="29">
        <v>0.41543217410568439</v>
      </c>
    </row>
    <row r="2969" spans="2:13" x14ac:dyDescent="0.2">
      <c r="B2969" s="20" t="s">
        <v>2952</v>
      </c>
      <c r="C2969" s="20">
        <v>1</v>
      </c>
      <c r="D2969" s="20">
        <v>0.6976</v>
      </c>
      <c r="E2969" s="29">
        <v>1</v>
      </c>
      <c r="F2969" s="29">
        <v>0.79630279470161691</v>
      </c>
      <c r="G2969" s="29">
        <v>0.68325000000000002</v>
      </c>
      <c r="H2969" s="29">
        <v>1</v>
      </c>
      <c r="I2969" s="29">
        <v>0.79630279470161691</v>
      </c>
      <c r="J2969" s="29">
        <v>0.50577040753732128</v>
      </c>
      <c r="K2969" s="29">
        <v>0.68087672974799984</v>
      </c>
      <c r="L2969" s="29">
        <v>0.77997957677209317</v>
      </c>
      <c r="M2969" s="29">
        <v>0.8117073473518237</v>
      </c>
    </row>
    <row r="2970" spans="2:13" x14ac:dyDescent="0.2">
      <c r="B2970" s="20" t="s">
        <v>2953</v>
      </c>
      <c r="C2970" s="20">
        <v>1</v>
      </c>
      <c r="D2970" s="20">
        <v>0.74660000000000004</v>
      </c>
      <c r="E2970" s="29">
        <v>1</v>
      </c>
      <c r="F2970" s="29">
        <v>0.71387748070087531</v>
      </c>
      <c r="G2970" s="29">
        <v>0.68325000000000002</v>
      </c>
      <c r="H2970" s="29">
        <v>1</v>
      </c>
      <c r="I2970" s="29">
        <v>0.71387748070087531</v>
      </c>
      <c r="J2970" s="29">
        <v>0.63308814187929618</v>
      </c>
      <c r="K2970" s="29">
        <v>0.68087672974799984</v>
      </c>
      <c r="L2970" s="29">
        <v>0.69836268307792926</v>
      </c>
      <c r="M2970" s="29">
        <v>0.72890404747873261</v>
      </c>
    </row>
    <row r="2971" spans="2:13" x14ac:dyDescent="0.2">
      <c r="B2971" s="20" t="s">
        <v>2954</v>
      </c>
      <c r="C2971" s="20">
        <v>1</v>
      </c>
      <c r="D2971" s="20">
        <v>0.81299999999999994</v>
      </c>
      <c r="E2971" s="29">
        <v>1</v>
      </c>
      <c r="F2971" s="29">
        <v>0.57585431496407835</v>
      </c>
      <c r="G2971" s="29">
        <v>0.68325000000000002</v>
      </c>
      <c r="H2971" s="29">
        <v>1</v>
      </c>
      <c r="I2971" s="29">
        <v>0.57585431496407835</v>
      </c>
      <c r="J2971" s="29">
        <v>0.8582251038126848</v>
      </c>
      <c r="K2971" s="29">
        <v>0.68087672974799984</v>
      </c>
      <c r="L2971" s="29">
        <v>0.55649043097026085</v>
      </c>
      <c r="M2971" s="29">
        <v>0.59498806789588954</v>
      </c>
    </row>
    <row r="2972" spans="2:13" x14ac:dyDescent="0.2">
      <c r="B2972" s="20" t="s">
        <v>2955</v>
      </c>
      <c r="C2972" s="20">
        <v>1</v>
      </c>
      <c r="D2972" s="20">
        <v>0.60060000000000002</v>
      </c>
      <c r="E2972" s="29">
        <v>1</v>
      </c>
      <c r="F2972" s="29">
        <v>0.90484769930767162</v>
      </c>
      <c r="G2972" s="29">
        <v>0.68325000000000002</v>
      </c>
      <c r="H2972" s="29">
        <v>1</v>
      </c>
      <c r="I2972" s="29">
        <v>0.90484769930767162</v>
      </c>
      <c r="J2972" s="29">
        <v>0.32428129863546823</v>
      </c>
      <c r="K2972" s="29">
        <v>0.68087672974799984</v>
      </c>
      <c r="L2972" s="29">
        <v>0.88927628665224479</v>
      </c>
      <c r="M2972" s="29">
        <v>0.91843012377588995</v>
      </c>
    </row>
    <row r="2973" spans="2:13" x14ac:dyDescent="0.2">
      <c r="B2973" s="20" t="s">
        <v>2956</v>
      </c>
      <c r="C2973" s="20">
        <v>1</v>
      </c>
      <c r="D2973" s="20">
        <v>0.63880000000000003</v>
      </c>
      <c r="E2973" s="29">
        <v>1</v>
      </c>
      <c r="F2973" s="29">
        <v>0.87014137044883788</v>
      </c>
      <c r="G2973" s="29">
        <v>0.68325000000000002</v>
      </c>
      <c r="H2973" s="29">
        <v>1</v>
      </c>
      <c r="I2973" s="29">
        <v>0.87014137044883788</v>
      </c>
      <c r="J2973" s="29">
        <v>0.38631404595891977</v>
      </c>
      <c r="K2973" s="29">
        <v>0.68087672974799984</v>
      </c>
      <c r="L2973" s="29">
        <v>0.85361979327735205</v>
      </c>
      <c r="M2973" s="29">
        <v>0.88504930963974437</v>
      </c>
    </row>
    <row r="2974" spans="2:13" x14ac:dyDescent="0.2">
      <c r="B2974" s="20" t="s">
        <v>2957</v>
      </c>
      <c r="C2974" s="20">
        <v>1</v>
      </c>
      <c r="D2974" s="20">
        <v>0.89239999999999997</v>
      </c>
      <c r="E2974" s="29">
        <v>1</v>
      </c>
      <c r="F2974" s="29">
        <v>0.39606876214560882</v>
      </c>
      <c r="G2974" s="29">
        <v>0.68325000000000002</v>
      </c>
      <c r="H2974" s="29">
        <v>1</v>
      </c>
      <c r="I2974" s="29">
        <v>0.39606876214560882</v>
      </c>
      <c r="J2974" s="29">
        <v>1.2348336373905986</v>
      </c>
      <c r="K2974" s="29">
        <v>0.68087672974799984</v>
      </c>
      <c r="L2974" s="29">
        <v>0.36620582288035719</v>
      </c>
      <c r="M2974" s="29">
        <v>0.42672731503937444</v>
      </c>
    </row>
    <row r="2975" spans="2:13" x14ac:dyDescent="0.2">
      <c r="B2975" s="20" t="s">
        <v>2958</v>
      </c>
      <c r="C2975" s="20">
        <v>1</v>
      </c>
      <c r="D2975" s="20">
        <v>0.66190000000000004</v>
      </c>
      <c r="E2975" s="29">
        <v>1</v>
      </c>
      <c r="F2975" s="29">
        <v>0.84429155635022535</v>
      </c>
      <c r="G2975" s="29">
        <v>0.68325000000000002</v>
      </c>
      <c r="H2975" s="29">
        <v>1</v>
      </c>
      <c r="I2975" s="29">
        <v>0.84429155635022535</v>
      </c>
      <c r="J2975" s="29">
        <v>0.42944728251396136</v>
      </c>
      <c r="K2975" s="29">
        <v>0.68087672974799984</v>
      </c>
      <c r="L2975" s="29">
        <v>0.82760323482007558</v>
      </c>
      <c r="M2975" s="29">
        <v>0.85963840008797343</v>
      </c>
    </row>
    <row r="2976" spans="2:13" x14ac:dyDescent="0.2">
      <c r="B2976" s="20" t="s">
        <v>2959</v>
      </c>
      <c r="C2976" s="20">
        <v>1</v>
      </c>
      <c r="D2976" s="20">
        <v>0.85799999999999998</v>
      </c>
      <c r="E2976" s="29">
        <v>1</v>
      </c>
      <c r="F2976" s="29">
        <v>0.47337059364148615</v>
      </c>
      <c r="G2976" s="29">
        <v>0.68325000000000002</v>
      </c>
      <c r="H2976" s="29">
        <v>1</v>
      </c>
      <c r="I2976" s="29">
        <v>0.47337059364148615</v>
      </c>
      <c r="J2976" s="29">
        <v>1.0547557829965759</v>
      </c>
      <c r="K2976" s="29">
        <v>0.68087672974799984</v>
      </c>
      <c r="L2976" s="29">
        <v>0.44783168132589185</v>
      </c>
      <c r="M2976" s="29">
        <v>0.49904961493455807</v>
      </c>
    </row>
    <row r="2977" spans="2:13" x14ac:dyDescent="0.2">
      <c r="B2977" s="20" t="s">
        <v>2960</v>
      </c>
      <c r="C2977" s="20">
        <v>1</v>
      </c>
      <c r="D2977" s="20">
        <v>0.75319999999999998</v>
      </c>
      <c r="E2977" s="29">
        <v>1</v>
      </c>
      <c r="F2977" s="29">
        <v>0.70136502522382294</v>
      </c>
      <c r="G2977" s="29">
        <v>0.68325000000000002</v>
      </c>
      <c r="H2977" s="29">
        <v>1</v>
      </c>
      <c r="I2977" s="29">
        <v>0.70136502522382294</v>
      </c>
      <c r="J2977" s="29">
        <v>0.6525266926183908</v>
      </c>
      <c r="K2977" s="29">
        <v>0.68087672974799984</v>
      </c>
      <c r="L2977" s="29">
        <v>0.68583117360398405</v>
      </c>
      <c r="M2977" s="29">
        <v>0.71644836528578781</v>
      </c>
    </row>
    <row r="2978" spans="2:13" x14ac:dyDescent="0.2">
      <c r="B2978" s="20" t="s">
        <v>2961</v>
      </c>
      <c r="C2978" s="20">
        <v>1</v>
      </c>
      <c r="D2978" s="20">
        <v>0.72599999999999998</v>
      </c>
      <c r="E2978" s="29">
        <v>1</v>
      </c>
      <c r="F2978" s="29">
        <v>0.75083621151786684</v>
      </c>
      <c r="G2978" s="29">
        <v>0.68325000000000002</v>
      </c>
      <c r="H2978" s="29">
        <v>1</v>
      </c>
      <c r="I2978" s="29">
        <v>0.75083621151786684</v>
      </c>
      <c r="J2978" s="29">
        <v>0.57606283573424222</v>
      </c>
      <c r="K2978" s="29">
        <v>0.68087672974799984</v>
      </c>
      <c r="L2978" s="29">
        <v>0.73508867792321886</v>
      </c>
      <c r="M2978" s="29">
        <v>0.76594569857297012</v>
      </c>
    </row>
    <row r="2979" spans="2:13" x14ac:dyDescent="0.2">
      <c r="B2979" s="20" t="s">
        <v>2962</v>
      </c>
      <c r="C2979" s="20">
        <v>1</v>
      </c>
      <c r="D2979" s="20">
        <v>0.80030000000000001</v>
      </c>
      <c r="E2979" s="29">
        <v>0</v>
      </c>
      <c r="F2979" s="29">
        <v>0.60400122013491808</v>
      </c>
      <c r="G2979" s="29">
        <v>0.68325000000000002</v>
      </c>
      <c r="H2979" s="29">
        <v>0</v>
      </c>
      <c r="I2979" s="29">
        <v>0.60400122013491808</v>
      </c>
      <c r="J2979" s="29">
        <v>-1.2350142938262876</v>
      </c>
      <c r="K2979" s="29">
        <v>-1.4686946348865695</v>
      </c>
      <c r="L2979" s="29">
        <v>0.58603125561010161</v>
      </c>
      <c r="M2979" s="29">
        <v>0.62169468357517077</v>
      </c>
    </row>
    <row r="2980" spans="2:13" x14ac:dyDescent="0.2">
      <c r="B2980" s="20" t="s">
        <v>2963</v>
      </c>
      <c r="C2980" s="20">
        <v>1</v>
      </c>
      <c r="D2980" s="20">
        <v>0.62319999999999998</v>
      </c>
      <c r="E2980" s="29">
        <v>1</v>
      </c>
      <c r="F2980" s="29">
        <v>0.88545900053327209</v>
      </c>
      <c r="G2980" s="29">
        <v>0.68325000000000002</v>
      </c>
      <c r="H2980" s="29">
        <v>1</v>
      </c>
      <c r="I2980" s="29">
        <v>0.88545900053327209</v>
      </c>
      <c r="J2980" s="29">
        <v>0.35966340853337164</v>
      </c>
      <c r="K2980" s="29">
        <v>0.68087672974799984</v>
      </c>
      <c r="L2980" s="29">
        <v>0.86923280316575713</v>
      </c>
      <c r="M2980" s="29">
        <v>0.89990363167170473</v>
      </c>
    </row>
    <row r="2981" spans="2:13" x14ac:dyDescent="0.2">
      <c r="B2981" s="20" t="s">
        <v>2964</v>
      </c>
      <c r="C2981" s="20">
        <v>1</v>
      </c>
      <c r="D2981" s="20">
        <v>0.67049999999999998</v>
      </c>
      <c r="E2981" s="29">
        <v>1</v>
      </c>
      <c r="F2981" s="29">
        <v>0.83364714680996777</v>
      </c>
      <c r="G2981" s="29">
        <v>0.68325000000000002</v>
      </c>
      <c r="H2981" s="29">
        <v>1</v>
      </c>
      <c r="I2981" s="29">
        <v>0.83364714680996777</v>
      </c>
      <c r="J2981" s="29">
        <v>0.44670827024034815</v>
      </c>
      <c r="K2981" s="29">
        <v>0.68087672974799984</v>
      </c>
      <c r="L2981" s="29">
        <v>0.8169821178554636</v>
      </c>
      <c r="M2981" s="29">
        <v>0.84907503941256512</v>
      </c>
    </row>
    <row r="2982" spans="2:13" x14ac:dyDescent="0.2">
      <c r="B2982" s="20" t="s">
        <v>2965</v>
      </c>
      <c r="C2982" s="20">
        <v>1</v>
      </c>
      <c r="D2982" s="20">
        <v>0.85109999999999997</v>
      </c>
      <c r="E2982" s="29">
        <v>0</v>
      </c>
      <c r="F2982" s="29">
        <v>0.48915559525315133</v>
      </c>
      <c r="G2982" s="29">
        <v>0.68325000000000002</v>
      </c>
      <c r="H2982" s="29">
        <v>0</v>
      </c>
      <c r="I2982" s="29">
        <v>0.48915559525315133</v>
      </c>
      <c r="J2982" s="29">
        <v>-0.97854137269082886</v>
      </c>
      <c r="K2982" s="29">
        <v>-1.4686946348865695</v>
      </c>
      <c r="L2982" s="29">
        <v>0.46459427222598704</v>
      </c>
      <c r="M2982" s="29">
        <v>0.51376939061525173</v>
      </c>
    </row>
    <row r="2983" spans="2:13" x14ac:dyDescent="0.2">
      <c r="B2983" s="20" t="s">
        <v>2966</v>
      </c>
      <c r="C2983" s="20">
        <v>1</v>
      </c>
      <c r="D2983" s="20">
        <v>0.64610000000000001</v>
      </c>
      <c r="E2983" s="29">
        <v>1</v>
      </c>
      <c r="F2983" s="29">
        <v>0.86239302151471553</v>
      </c>
      <c r="G2983" s="29">
        <v>0.68325000000000002</v>
      </c>
      <c r="H2983" s="29">
        <v>1</v>
      </c>
      <c r="I2983" s="29">
        <v>0.86239302151471553</v>
      </c>
      <c r="J2983" s="29">
        <v>0.39945477103355359</v>
      </c>
      <c r="K2983" s="29">
        <v>0.68087672974799984</v>
      </c>
      <c r="L2983" s="29">
        <v>0.84578272557731871</v>
      </c>
      <c r="M2983" s="29">
        <v>0.87747344560023244</v>
      </c>
    </row>
    <row r="2984" spans="2:13" x14ac:dyDescent="0.2">
      <c r="B2984" s="20" t="s">
        <v>2967</v>
      </c>
      <c r="C2984" s="20">
        <v>1</v>
      </c>
      <c r="D2984" s="20">
        <v>0.752</v>
      </c>
      <c r="E2984" s="29">
        <v>1</v>
      </c>
      <c r="F2984" s="29">
        <v>0.70366330635479035</v>
      </c>
      <c r="G2984" s="29">
        <v>0.68325000000000002</v>
      </c>
      <c r="H2984" s="29">
        <v>1</v>
      </c>
      <c r="I2984" s="29">
        <v>0.70366330635479035</v>
      </c>
      <c r="J2984" s="29">
        <v>0.6489485451777115</v>
      </c>
      <c r="K2984" s="29">
        <v>0.68087672974799984</v>
      </c>
      <c r="L2984" s="29">
        <v>0.6881374172938447</v>
      </c>
      <c r="M2984" s="29">
        <v>0.71873218115379656</v>
      </c>
    </row>
    <row r="2985" spans="2:13" x14ac:dyDescent="0.2">
      <c r="B2985" s="20" t="s">
        <v>2968</v>
      </c>
      <c r="C2985" s="20">
        <v>1</v>
      </c>
      <c r="D2985" s="20">
        <v>0.77959999999999996</v>
      </c>
      <c r="E2985" s="29">
        <v>1</v>
      </c>
      <c r="F2985" s="29">
        <v>0.64836665188589693</v>
      </c>
      <c r="G2985" s="29">
        <v>0.68325000000000002</v>
      </c>
      <c r="H2985" s="29">
        <v>1</v>
      </c>
      <c r="I2985" s="29">
        <v>0.64836665188589693</v>
      </c>
      <c r="J2985" s="29">
        <v>0.73643546225220247</v>
      </c>
      <c r="K2985" s="29">
        <v>0.68087672974799984</v>
      </c>
      <c r="L2985" s="29">
        <v>0.63201880465860205</v>
      </c>
      <c r="M2985" s="29">
        <v>0.66437390821577258</v>
      </c>
    </row>
    <row r="2986" spans="2:13" x14ac:dyDescent="0.2">
      <c r="B2986" s="20" t="s">
        <v>2969</v>
      </c>
      <c r="C2986" s="20">
        <v>1</v>
      </c>
      <c r="D2986" s="20">
        <v>0.8518</v>
      </c>
      <c r="E2986" s="29">
        <v>1</v>
      </c>
      <c r="F2986" s="29">
        <v>0.48755270359893066</v>
      </c>
      <c r="G2986" s="29">
        <v>0.68325000000000002</v>
      </c>
      <c r="H2986" s="29">
        <v>1</v>
      </c>
      <c r="I2986" s="29">
        <v>0.48755270359893066</v>
      </c>
      <c r="J2986" s="29">
        <v>1.0252123249656544</v>
      </c>
      <c r="K2986" s="29">
        <v>0.68087672974799984</v>
      </c>
      <c r="L2986" s="29">
        <v>0.46289154230852447</v>
      </c>
      <c r="M2986" s="29">
        <v>0.51227461258079698</v>
      </c>
    </row>
    <row r="2987" spans="2:13" x14ac:dyDescent="0.2">
      <c r="B2987" s="20" t="s">
        <v>2970</v>
      </c>
      <c r="C2987" s="20">
        <v>1</v>
      </c>
      <c r="D2987" s="20">
        <v>0.66</v>
      </c>
      <c r="E2987" s="29">
        <v>1</v>
      </c>
      <c r="F2987" s="29">
        <v>0.84656693503557945</v>
      </c>
      <c r="G2987" s="29">
        <v>0.68325000000000002</v>
      </c>
      <c r="H2987" s="29">
        <v>1</v>
      </c>
      <c r="I2987" s="29">
        <v>0.84656693503557945</v>
      </c>
      <c r="J2987" s="29">
        <v>0.42572468157057552</v>
      </c>
      <c r="K2987" s="29">
        <v>0.68087672974799984</v>
      </c>
      <c r="L2987" s="29">
        <v>0.8298796697652796</v>
      </c>
      <c r="M2987" s="29">
        <v>0.86188974174154676</v>
      </c>
    </row>
    <row r="2988" spans="2:13" x14ac:dyDescent="0.2">
      <c r="B2988" s="20" t="s">
        <v>2971</v>
      </c>
      <c r="C2988" s="20">
        <v>1</v>
      </c>
      <c r="D2988" s="20">
        <v>0.70840000000000003</v>
      </c>
      <c r="E2988" s="29">
        <v>1</v>
      </c>
      <c r="F2988" s="29">
        <v>0.77977742941462558</v>
      </c>
      <c r="G2988" s="29">
        <v>0.68325000000000002</v>
      </c>
      <c r="H2988" s="29">
        <v>1</v>
      </c>
      <c r="I2988" s="29">
        <v>0.77977742941462558</v>
      </c>
      <c r="J2988" s="29">
        <v>0.53142940813797168</v>
      </c>
      <c r="K2988" s="29">
        <v>0.68087672974799984</v>
      </c>
      <c r="L2988" s="29">
        <v>0.76367024466317812</v>
      </c>
      <c r="M2988" s="29">
        <v>0.79508139545554035</v>
      </c>
    </row>
    <row r="2989" spans="2:13" x14ac:dyDescent="0.2">
      <c r="B2989" s="20" t="s">
        <v>2972</v>
      </c>
      <c r="C2989" s="20">
        <v>1</v>
      </c>
      <c r="D2989" s="20">
        <v>0.63490000000000002</v>
      </c>
      <c r="E2989" s="29">
        <v>1</v>
      </c>
      <c r="F2989" s="29">
        <v>0.87412679020858686</v>
      </c>
      <c r="G2989" s="29">
        <v>0.68325000000000002</v>
      </c>
      <c r="H2989" s="29">
        <v>1</v>
      </c>
      <c r="I2989" s="29">
        <v>0.87412679020858686</v>
      </c>
      <c r="J2989" s="29">
        <v>0.37947173951538382</v>
      </c>
      <c r="K2989" s="29">
        <v>0.68087672974799984</v>
      </c>
      <c r="L2989" s="29">
        <v>0.85766584845986948</v>
      </c>
      <c r="M2989" s="29">
        <v>0.88893055831360557</v>
      </c>
    </row>
    <row r="2990" spans="2:13" x14ac:dyDescent="0.2">
      <c r="B2990" s="20" t="s">
        <v>2973</v>
      </c>
      <c r="C2990" s="20">
        <v>1</v>
      </c>
      <c r="D2990" s="20">
        <v>0.85119999999999996</v>
      </c>
      <c r="E2990" s="29">
        <v>1</v>
      </c>
      <c r="F2990" s="29">
        <v>0.48892659630784091</v>
      </c>
      <c r="G2990" s="29">
        <v>0.68325000000000002</v>
      </c>
      <c r="H2990" s="29">
        <v>1</v>
      </c>
      <c r="I2990" s="29">
        <v>0.48892659630784091</v>
      </c>
      <c r="J2990" s="29">
        <v>1.0223975714679996</v>
      </c>
      <c r="K2990" s="29">
        <v>0.68087672974799984</v>
      </c>
      <c r="L2990" s="29">
        <v>0.46435100417536662</v>
      </c>
      <c r="M2990" s="29">
        <v>0.51355583466420252</v>
      </c>
    </row>
    <row r="2991" spans="2:13" x14ac:dyDescent="0.2">
      <c r="B2991" s="20" t="s">
        <v>2974</v>
      </c>
      <c r="C2991" s="20">
        <v>1</v>
      </c>
      <c r="D2991" s="20">
        <v>0.78769999999999996</v>
      </c>
      <c r="E2991" s="29">
        <v>1</v>
      </c>
      <c r="F2991" s="29">
        <v>0.63126232679699568</v>
      </c>
      <c r="G2991" s="29">
        <v>0.68325000000000002</v>
      </c>
      <c r="H2991" s="29">
        <v>1</v>
      </c>
      <c r="I2991" s="29">
        <v>0.63126232679699568</v>
      </c>
      <c r="J2991" s="29">
        <v>0.76428233110221733</v>
      </c>
      <c r="K2991" s="29">
        <v>0.68087672974799984</v>
      </c>
      <c r="L2991" s="29">
        <v>0.61438438960701403</v>
      </c>
      <c r="M2991" s="29">
        <v>0.64782498707238745</v>
      </c>
    </row>
    <row r="2992" spans="2:13" x14ac:dyDescent="0.2">
      <c r="B2992" s="20" t="s">
        <v>2975</v>
      </c>
      <c r="C2992" s="20">
        <v>1</v>
      </c>
      <c r="D2992" s="20">
        <v>0.85240000000000005</v>
      </c>
      <c r="E2992" s="29">
        <v>1</v>
      </c>
      <c r="F2992" s="29">
        <v>0.48617899894309602</v>
      </c>
      <c r="G2992" s="29">
        <v>0.68325000000000002</v>
      </c>
      <c r="H2992" s="29">
        <v>1</v>
      </c>
      <c r="I2992" s="29">
        <v>0.48617899894309602</v>
      </c>
      <c r="J2992" s="29">
        <v>1.0280348277356799</v>
      </c>
      <c r="K2992" s="29">
        <v>0.68087672974799984</v>
      </c>
      <c r="L2992" s="29">
        <v>0.46143235264225235</v>
      </c>
      <c r="M2992" s="29">
        <v>0.51099359454642379</v>
      </c>
    </row>
    <row r="2993" spans="2:13" x14ac:dyDescent="0.2">
      <c r="B2993" s="20" t="s">
        <v>2976</v>
      </c>
      <c r="C2993" s="20">
        <v>1</v>
      </c>
      <c r="D2993" s="20">
        <v>0.69820000000000004</v>
      </c>
      <c r="E2993" s="29">
        <v>1</v>
      </c>
      <c r="F2993" s="29">
        <v>0.79540944030196892</v>
      </c>
      <c r="G2993" s="29">
        <v>0.68325000000000002</v>
      </c>
      <c r="H2993" s="29">
        <v>1</v>
      </c>
      <c r="I2993" s="29">
        <v>0.79540944030196892</v>
      </c>
      <c r="J2993" s="29">
        <v>0.5071628394672818</v>
      </c>
      <c r="K2993" s="29">
        <v>0.68087672974799984</v>
      </c>
      <c r="L2993" s="29">
        <v>0.77909746128092439</v>
      </c>
      <c r="M2993" s="29">
        <v>0.81080939953889286</v>
      </c>
    </row>
    <row r="2994" spans="2:13" x14ac:dyDescent="0.2">
      <c r="B2994" s="20" t="s">
        <v>2977</v>
      </c>
      <c r="C2994" s="20">
        <v>1</v>
      </c>
      <c r="D2994" s="20">
        <v>0.64780000000000004</v>
      </c>
      <c r="E2994" s="29">
        <v>1</v>
      </c>
      <c r="F2994" s="29">
        <v>0.86053373268477129</v>
      </c>
      <c r="G2994" s="29">
        <v>0.68325000000000002</v>
      </c>
      <c r="H2994" s="29">
        <v>1</v>
      </c>
      <c r="I2994" s="29">
        <v>0.86053373268477129</v>
      </c>
      <c r="J2994" s="29">
        <v>0.40257855730373276</v>
      </c>
      <c r="K2994" s="29">
        <v>0.68087672974799984</v>
      </c>
      <c r="L2994" s="29">
        <v>0.84390750180753249</v>
      </c>
      <c r="M2994" s="29">
        <v>0.87564996609106893</v>
      </c>
    </row>
    <row r="2995" spans="2:13" x14ac:dyDescent="0.2">
      <c r="B2995" s="20" t="s">
        <v>2978</v>
      </c>
      <c r="C2995" s="20">
        <v>1</v>
      </c>
      <c r="D2995" s="20">
        <v>0.84450000000000003</v>
      </c>
      <c r="E2995" s="29">
        <v>1</v>
      </c>
      <c r="F2995" s="29">
        <v>0.50427498491074352</v>
      </c>
      <c r="G2995" s="29">
        <v>0.68325000000000002</v>
      </c>
      <c r="H2995" s="29">
        <v>1</v>
      </c>
      <c r="I2995" s="29">
        <v>0.50427498491074352</v>
      </c>
      <c r="J2995" s="29">
        <v>0.99148627064755868</v>
      </c>
      <c r="K2995" s="29">
        <v>0.68087672974799984</v>
      </c>
      <c r="L2995" s="29">
        <v>0.48065803813464703</v>
      </c>
      <c r="M2995" s="29">
        <v>0.52787287035853514</v>
      </c>
    </row>
    <row r="2996" spans="2:13" x14ac:dyDescent="0.2">
      <c r="B2996" s="20" t="s">
        <v>2979</v>
      </c>
      <c r="C2996" s="20">
        <v>1</v>
      </c>
      <c r="D2996" s="20">
        <v>0.86899999999999999</v>
      </c>
      <c r="E2996" s="29">
        <v>1</v>
      </c>
      <c r="F2996" s="29">
        <v>0.44832851565114679</v>
      </c>
      <c r="G2996" s="29">
        <v>0.68325000000000002</v>
      </c>
      <c r="H2996" s="29">
        <v>1</v>
      </c>
      <c r="I2996" s="29">
        <v>0.44832851565114679</v>
      </c>
      <c r="J2996" s="29">
        <v>1.109282308463396</v>
      </c>
      <c r="K2996" s="29">
        <v>0.68087672974799984</v>
      </c>
      <c r="L2996" s="29">
        <v>0.42128226756852361</v>
      </c>
      <c r="M2996" s="29">
        <v>0.47568390282623985</v>
      </c>
    </row>
    <row r="2997" spans="2:13" x14ac:dyDescent="0.2">
      <c r="B2997" s="20" t="s">
        <v>2980</v>
      </c>
      <c r="C2997" s="20">
        <v>1</v>
      </c>
      <c r="D2997" s="20">
        <v>0.80120000000000002</v>
      </c>
      <c r="E2997" s="29">
        <v>1</v>
      </c>
      <c r="F2997" s="29">
        <v>0.60202676819854772</v>
      </c>
      <c r="G2997" s="29">
        <v>0.68325000000000002</v>
      </c>
      <c r="H2997" s="29">
        <v>1</v>
      </c>
      <c r="I2997" s="29">
        <v>0.60202676819854772</v>
      </c>
      <c r="J2997" s="29">
        <v>0.8130533245262872</v>
      </c>
      <c r="K2997" s="29">
        <v>0.68087672974799984</v>
      </c>
      <c r="L2997" s="29">
        <v>0.58396705732819365</v>
      </c>
      <c r="M2997" s="29">
        <v>0.61981290999173766</v>
      </c>
    </row>
    <row r="2998" spans="2:13" x14ac:dyDescent="0.2">
      <c r="B2998" s="20" t="s">
        <v>2981</v>
      </c>
      <c r="C2998" s="20">
        <v>1</v>
      </c>
      <c r="D2998" s="20">
        <v>0.76300000000000001</v>
      </c>
      <c r="E2998" s="29">
        <v>1</v>
      </c>
      <c r="F2998" s="29">
        <v>0.68222062121460703</v>
      </c>
      <c r="G2998" s="29">
        <v>0.68325000000000002</v>
      </c>
      <c r="H2998" s="29">
        <v>1</v>
      </c>
      <c r="I2998" s="29">
        <v>0.68222062121460703</v>
      </c>
      <c r="J2998" s="29">
        <v>0.68249650949866469</v>
      </c>
      <c r="K2998" s="29">
        <v>0.68087672974799984</v>
      </c>
      <c r="L2998" s="29">
        <v>0.66653600822944814</v>
      </c>
      <c r="M2998" s="29">
        <v>0.69750231111162997</v>
      </c>
    </row>
    <row r="2999" spans="2:13" x14ac:dyDescent="0.2">
      <c r="B2999" s="20" t="s">
        <v>2982</v>
      </c>
      <c r="C2999" s="20">
        <v>1</v>
      </c>
      <c r="D2999" s="20">
        <v>0.71809999999999996</v>
      </c>
      <c r="E2999" s="29">
        <v>1</v>
      </c>
      <c r="F2999" s="29">
        <v>0.7641333145795538</v>
      </c>
      <c r="G2999" s="29">
        <v>0.68325000000000002</v>
      </c>
      <c r="H2999" s="29">
        <v>1</v>
      </c>
      <c r="I2999" s="29">
        <v>0.7641333145795538</v>
      </c>
      <c r="J2999" s="29">
        <v>0.55558272662689656</v>
      </c>
      <c r="K2999" s="29">
        <v>0.68087672974799984</v>
      </c>
      <c r="L2999" s="29">
        <v>0.7482302147516382</v>
      </c>
      <c r="M2999" s="29">
        <v>0.77932815030158131</v>
      </c>
    </row>
    <row r="3000" spans="2:13" x14ac:dyDescent="0.2">
      <c r="B3000" s="20" t="s">
        <v>2983</v>
      </c>
      <c r="C3000" s="20">
        <v>1</v>
      </c>
      <c r="D3000" s="20">
        <v>0.77110000000000001</v>
      </c>
      <c r="E3000" s="29">
        <v>1</v>
      </c>
      <c r="F3000" s="29">
        <v>0.66591451717031902</v>
      </c>
      <c r="G3000" s="29">
        <v>0.68325000000000002</v>
      </c>
      <c r="H3000" s="29">
        <v>1</v>
      </c>
      <c r="I3000" s="29">
        <v>0.66591451717031902</v>
      </c>
      <c r="J3000" s="29">
        <v>0.7083037821855056</v>
      </c>
      <c r="K3000" s="29">
        <v>0.68087672974799984</v>
      </c>
      <c r="L3000" s="29">
        <v>0.64997523692065517</v>
      </c>
      <c r="M3000" s="29">
        <v>0.68148365274734823</v>
      </c>
    </row>
    <row r="3001" spans="2:13" x14ac:dyDescent="0.2">
      <c r="B3001" s="20" t="s">
        <v>2984</v>
      </c>
      <c r="C3001" s="20">
        <v>1</v>
      </c>
      <c r="D3001" s="20">
        <v>0.65190000000000003</v>
      </c>
      <c r="E3001" s="29">
        <v>1</v>
      </c>
      <c r="F3001" s="29">
        <v>0.8559629060249806</v>
      </c>
      <c r="G3001" s="29">
        <v>0.68325000000000002</v>
      </c>
      <c r="H3001" s="29">
        <v>1</v>
      </c>
      <c r="I3001" s="29">
        <v>0.8559629060249806</v>
      </c>
      <c r="J3001" s="29">
        <v>0.41021326793261631</v>
      </c>
      <c r="K3001" s="29">
        <v>0.68087672974799984</v>
      </c>
      <c r="L3001" s="29">
        <v>0.8393056913409519</v>
      </c>
      <c r="M3001" s="29">
        <v>0.8711585281833627</v>
      </c>
    </row>
    <row r="3002" spans="2:13" x14ac:dyDescent="0.2">
      <c r="B3002" s="20" t="s">
        <v>2985</v>
      </c>
      <c r="C3002" s="20">
        <v>1</v>
      </c>
      <c r="D3002" s="20">
        <v>0.67290000000000005</v>
      </c>
      <c r="E3002" s="29">
        <v>1</v>
      </c>
      <c r="F3002" s="29">
        <v>0.83057453947393511</v>
      </c>
      <c r="G3002" s="29">
        <v>0.68325000000000002</v>
      </c>
      <c r="H3002" s="29">
        <v>1</v>
      </c>
      <c r="I3002" s="29">
        <v>0.83057453947393511</v>
      </c>
      <c r="J3002" s="29">
        <v>0.4516479365081289</v>
      </c>
      <c r="K3002" s="29">
        <v>0.68087672974799984</v>
      </c>
      <c r="L3002" s="29">
        <v>0.81392404667225859</v>
      </c>
      <c r="M3002" s="29">
        <v>0.84601698152260985</v>
      </c>
    </row>
    <row r="3003" spans="2:13" x14ac:dyDescent="0.2">
      <c r="B3003" s="20" t="s">
        <v>2986</v>
      </c>
      <c r="C3003" s="20">
        <v>1</v>
      </c>
      <c r="D3003" s="20">
        <v>0.77310000000000001</v>
      </c>
      <c r="E3003" s="29">
        <v>1</v>
      </c>
      <c r="F3003" s="29">
        <v>0.66182456007617529</v>
      </c>
      <c r="G3003" s="29">
        <v>0.68325000000000002</v>
      </c>
      <c r="H3003" s="29">
        <v>1</v>
      </c>
      <c r="I3003" s="29">
        <v>0.66182456007617529</v>
      </c>
      <c r="J3003" s="29">
        <v>0.7148247680420684</v>
      </c>
      <c r="K3003" s="29">
        <v>0.68087672974799984</v>
      </c>
      <c r="L3003" s="29">
        <v>0.6458025359488806</v>
      </c>
      <c r="M3003" s="29">
        <v>0.67748377617711508</v>
      </c>
    </row>
    <row r="3004" spans="2:13" x14ac:dyDescent="0.2">
      <c r="B3004" s="20" t="s">
        <v>2987</v>
      </c>
      <c r="C3004" s="20">
        <v>1</v>
      </c>
      <c r="D3004" s="20">
        <v>0.879</v>
      </c>
      <c r="E3004" s="29">
        <v>1</v>
      </c>
      <c r="F3004" s="29">
        <v>0.425784825841446</v>
      </c>
      <c r="G3004" s="29">
        <v>0.68325000000000002</v>
      </c>
      <c r="H3004" s="29">
        <v>1</v>
      </c>
      <c r="I3004" s="29">
        <v>0.425784825841446</v>
      </c>
      <c r="J3004" s="29">
        <v>1.1612941612329113</v>
      </c>
      <c r="K3004" s="29">
        <v>0.68087672974799984</v>
      </c>
      <c r="L3004" s="29">
        <v>0.39745629248460285</v>
      </c>
      <c r="M3004" s="29">
        <v>0.45460908335344719</v>
      </c>
    </row>
    <row r="3005" spans="2:13" x14ac:dyDescent="0.2">
      <c r="B3005" s="20" t="s">
        <v>2988</v>
      </c>
      <c r="C3005" s="20">
        <v>1</v>
      </c>
      <c r="D3005" s="20">
        <v>0.80269999999999997</v>
      </c>
      <c r="E3005" s="29">
        <v>1</v>
      </c>
      <c r="F3005" s="29">
        <v>0.59872865339755421</v>
      </c>
      <c r="G3005" s="29">
        <v>0.68325000000000002</v>
      </c>
      <c r="H3005" s="29">
        <v>1</v>
      </c>
      <c r="I3005" s="29">
        <v>0.59872865339755421</v>
      </c>
      <c r="J3005" s="29">
        <v>0.81866090896615318</v>
      </c>
      <c r="K3005" s="29">
        <v>0.68087672974799984</v>
      </c>
      <c r="L3005" s="29">
        <v>0.5805161060062044</v>
      </c>
      <c r="M3005" s="29">
        <v>0.61667260828936132</v>
      </c>
    </row>
    <row r="3006" spans="2:13" x14ac:dyDescent="0.2">
      <c r="B3006" s="20" t="s">
        <v>2989</v>
      </c>
      <c r="C3006" s="20">
        <v>1</v>
      </c>
      <c r="D3006" s="20">
        <v>0.70650000000000002</v>
      </c>
      <c r="E3006" s="29">
        <v>1</v>
      </c>
      <c r="F3006" s="29">
        <v>0.78275297614395789</v>
      </c>
      <c r="G3006" s="29">
        <v>0.68325000000000002</v>
      </c>
      <c r="H3006" s="29">
        <v>1</v>
      </c>
      <c r="I3006" s="29">
        <v>0.78275297614395789</v>
      </c>
      <c r="J3006" s="29">
        <v>0.52682279005787458</v>
      </c>
      <c r="K3006" s="29">
        <v>0.68087672974799984</v>
      </c>
      <c r="L3006" s="29">
        <v>0.7666061564427431</v>
      </c>
      <c r="M3006" s="29">
        <v>0.79807695263422296</v>
      </c>
    </row>
    <row r="3007" spans="2:13" x14ac:dyDescent="0.2">
      <c r="B3007" s="20" t="s">
        <v>2990</v>
      </c>
      <c r="C3007" s="20">
        <v>1</v>
      </c>
      <c r="D3007" s="20">
        <v>0.88039999999999996</v>
      </c>
      <c r="E3007" s="29">
        <v>1</v>
      </c>
      <c r="F3007" s="29">
        <v>0.42265099350554369</v>
      </c>
      <c r="G3007" s="29">
        <v>0.68325000000000002</v>
      </c>
      <c r="H3007" s="29">
        <v>1</v>
      </c>
      <c r="I3007" s="29">
        <v>0.42265099350554369</v>
      </c>
      <c r="J3007" s="29">
        <v>1.1687678705122615</v>
      </c>
      <c r="K3007" s="29">
        <v>0.68087672974799984</v>
      </c>
      <c r="L3007" s="29">
        <v>0.39415146051244671</v>
      </c>
      <c r="M3007" s="29">
        <v>0.45167492126224651</v>
      </c>
    </row>
    <row r="3008" spans="2:13" x14ac:dyDescent="0.2">
      <c r="B3008" s="20" t="s">
        <v>2991</v>
      </c>
      <c r="C3008" s="20">
        <v>1</v>
      </c>
      <c r="D3008" s="20">
        <v>0.82809999999999995</v>
      </c>
      <c r="E3008" s="29">
        <v>1</v>
      </c>
      <c r="F3008" s="29">
        <v>0.54175151782019237</v>
      </c>
      <c r="G3008" s="29">
        <v>0.68325000000000002</v>
      </c>
      <c r="H3008" s="29">
        <v>1</v>
      </c>
      <c r="I3008" s="29">
        <v>0.54175151782019237</v>
      </c>
      <c r="J3008" s="29">
        <v>0.9197090271482532</v>
      </c>
      <c r="K3008" s="29">
        <v>0.68087672974799984</v>
      </c>
      <c r="L3008" s="29">
        <v>0.52044246272293471</v>
      </c>
      <c r="M3008" s="29">
        <v>0.56290892802386161</v>
      </c>
    </row>
    <row r="3009" spans="2:13" x14ac:dyDescent="0.2">
      <c r="B3009" s="20" t="s">
        <v>2992</v>
      </c>
      <c r="C3009" s="20">
        <v>1</v>
      </c>
      <c r="D3009" s="20">
        <v>0.64680000000000004</v>
      </c>
      <c r="E3009" s="29">
        <v>1</v>
      </c>
      <c r="F3009" s="29">
        <v>0.86162996762248856</v>
      </c>
      <c r="G3009" s="29">
        <v>0.68325000000000002</v>
      </c>
      <c r="H3009" s="29">
        <v>1</v>
      </c>
      <c r="I3009" s="29">
        <v>0.86162996762248856</v>
      </c>
      <c r="J3009" s="29">
        <v>0.40073808969824215</v>
      </c>
      <c r="K3009" s="29">
        <v>0.68087672974799984</v>
      </c>
      <c r="L3009" s="29">
        <v>0.84501289197108098</v>
      </c>
      <c r="M3009" s="29">
        <v>0.87672533992650936</v>
      </c>
    </row>
    <row r="3010" spans="2:13" x14ac:dyDescent="0.2">
      <c r="B3010" s="20" t="s">
        <v>2993</v>
      </c>
      <c r="C3010" s="20">
        <v>1</v>
      </c>
      <c r="D3010" s="20">
        <v>0.85970000000000002</v>
      </c>
      <c r="E3010" s="29">
        <v>1</v>
      </c>
      <c r="F3010" s="29">
        <v>0.46948847730561594</v>
      </c>
      <c r="G3010" s="29">
        <v>0.68325000000000002</v>
      </c>
      <c r="H3010" s="29">
        <v>1</v>
      </c>
      <c r="I3010" s="29">
        <v>0.46948847730561594</v>
      </c>
      <c r="J3010" s="29">
        <v>1.0630041051402608</v>
      </c>
      <c r="K3010" s="29">
        <v>0.68087672974799984</v>
      </c>
      <c r="L3010" s="29">
        <v>0.44371167941901901</v>
      </c>
      <c r="M3010" s="29">
        <v>0.49542910144813418</v>
      </c>
    </row>
    <row r="3011" spans="2:13" x14ac:dyDescent="0.2">
      <c r="B3011" s="20" t="s">
        <v>2994</v>
      </c>
      <c r="C3011" s="20">
        <v>1</v>
      </c>
      <c r="D3011" s="20">
        <v>0.77780000000000005</v>
      </c>
      <c r="E3011" s="29">
        <v>1</v>
      </c>
      <c r="F3011" s="29">
        <v>0.65211822970902467</v>
      </c>
      <c r="G3011" s="29">
        <v>0.68325000000000002</v>
      </c>
      <c r="H3011" s="29">
        <v>1</v>
      </c>
      <c r="I3011" s="29">
        <v>0.65211822970902467</v>
      </c>
      <c r="J3011" s="29">
        <v>0.7303863787191851</v>
      </c>
      <c r="K3011" s="29">
        <v>0.68087672974799984</v>
      </c>
      <c r="L3011" s="29">
        <v>0.63586942821405601</v>
      </c>
      <c r="M3011" s="29">
        <v>0.66802050674500491</v>
      </c>
    </row>
    <row r="3012" spans="2:13" x14ac:dyDescent="0.2">
      <c r="B3012" s="20" t="s">
        <v>2995</v>
      </c>
      <c r="C3012" s="20">
        <v>1</v>
      </c>
      <c r="D3012" s="20">
        <v>0.68899999999999995</v>
      </c>
      <c r="E3012" s="29">
        <v>1</v>
      </c>
      <c r="F3012" s="29">
        <v>0.8087886703424747</v>
      </c>
      <c r="G3012" s="29">
        <v>0.68325000000000002</v>
      </c>
      <c r="H3012" s="29">
        <v>1</v>
      </c>
      <c r="I3012" s="29">
        <v>0.8087886703424747</v>
      </c>
      <c r="J3012" s="29">
        <v>0.48622723500511283</v>
      </c>
      <c r="K3012" s="29">
        <v>0.68087672974799984</v>
      </c>
      <c r="L3012" s="29">
        <v>0.79231877764019132</v>
      </c>
      <c r="M3012" s="29">
        <v>0.82424217306369041</v>
      </c>
    </row>
    <row r="3013" spans="2:13" x14ac:dyDescent="0.2">
      <c r="B3013" s="20" t="s">
        <v>2996</v>
      </c>
      <c r="C3013" s="20">
        <v>1</v>
      </c>
      <c r="D3013" s="20">
        <v>0.61560000000000004</v>
      </c>
      <c r="E3013" s="29">
        <v>1</v>
      </c>
      <c r="F3013" s="29">
        <v>0.89233551818869239</v>
      </c>
      <c r="G3013" s="29">
        <v>0.68325000000000002</v>
      </c>
      <c r="H3013" s="29">
        <v>1</v>
      </c>
      <c r="I3013" s="29">
        <v>0.89233551818869239</v>
      </c>
      <c r="J3013" s="29">
        <v>0.3473538663634651</v>
      </c>
      <c r="K3013" s="29">
        <v>0.68087672974799984</v>
      </c>
      <c r="L3013" s="29">
        <v>0.8763017754560728</v>
      </c>
      <c r="M3013" s="29">
        <v>0.90651269016080771</v>
      </c>
    </row>
    <row r="3014" spans="2:13" x14ac:dyDescent="0.2">
      <c r="B3014" s="20" t="s">
        <v>2997</v>
      </c>
      <c r="C3014" s="20">
        <v>1</v>
      </c>
      <c r="D3014" s="20">
        <v>0.85240000000000005</v>
      </c>
      <c r="E3014" s="29">
        <v>1</v>
      </c>
      <c r="F3014" s="29">
        <v>0.48617899894309602</v>
      </c>
      <c r="G3014" s="29">
        <v>0.68325000000000002</v>
      </c>
      <c r="H3014" s="29">
        <v>1</v>
      </c>
      <c r="I3014" s="29">
        <v>0.48617899894309602</v>
      </c>
      <c r="J3014" s="29">
        <v>1.0280348277356799</v>
      </c>
      <c r="K3014" s="29">
        <v>0.68087672974799984</v>
      </c>
      <c r="L3014" s="29">
        <v>0.46143235264225235</v>
      </c>
      <c r="M3014" s="29">
        <v>0.51099359454642379</v>
      </c>
    </row>
    <row r="3015" spans="2:13" x14ac:dyDescent="0.2">
      <c r="B3015" s="20" t="s">
        <v>2998</v>
      </c>
      <c r="C3015" s="20">
        <v>1</v>
      </c>
      <c r="D3015" s="20">
        <v>0.83289999999999997</v>
      </c>
      <c r="E3015" s="29">
        <v>1</v>
      </c>
      <c r="F3015" s="29">
        <v>0.53081263978540916</v>
      </c>
      <c r="G3015" s="29">
        <v>0.68325000000000002</v>
      </c>
      <c r="H3015" s="29">
        <v>1</v>
      </c>
      <c r="I3015" s="29">
        <v>0.53081263978540916</v>
      </c>
      <c r="J3015" s="29">
        <v>0.94016163277408926</v>
      </c>
      <c r="K3015" s="29">
        <v>0.68087672974799984</v>
      </c>
      <c r="L3015" s="29">
        <v>0.50884109281958456</v>
      </c>
      <c r="M3015" s="29">
        <v>0.55266538088122685</v>
      </c>
    </row>
    <row r="3016" spans="2:13" x14ac:dyDescent="0.2">
      <c r="B3016" s="20" t="s">
        <v>2999</v>
      </c>
      <c r="C3016" s="20">
        <v>1</v>
      </c>
      <c r="D3016" s="20">
        <v>0.84530000000000005</v>
      </c>
      <c r="E3016" s="29">
        <v>1</v>
      </c>
      <c r="F3016" s="29">
        <v>0.50244219757496289</v>
      </c>
      <c r="G3016" s="29">
        <v>0.68325000000000002</v>
      </c>
      <c r="H3016" s="29">
        <v>1</v>
      </c>
      <c r="I3016" s="29">
        <v>0.50244219757496289</v>
      </c>
      <c r="J3016" s="29">
        <v>0.99512747545618629</v>
      </c>
      <c r="K3016" s="29">
        <v>0.68087672974799984</v>
      </c>
      <c r="L3016" s="29">
        <v>0.47871069321194359</v>
      </c>
      <c r="M3016" s="29">
        <v>0.52616270351643479</v>
      </c>
    </row>
    <row r="3017" spans="2:13" x14ac:dyDescent="0.2">
      <c r="B3017" s="20" t="s">
        <v>3000</v>
      </c>
      <c r="C3017" s="20">
        <v>1</v>
      </c>
      <c r="D3017" s="20">
        <v>0.86839999999999995</v>
      </c>
      <c r="E3017" s="29">
        <v>1</v>
      </c>
      <c r="F3017" s="29">
        <v>0.44968887180862077</v>
      </c>
      <c r="G3017" s="29">
        <v>0.68325000000000002</v>
      </c>
      <c r="H3017" s="29">
        <v>1</v>
      </c>
      <c r="I3017" s="29">
        <v>0.44968887180862077</v>
      </c>
      <c r="J3017" s="29">
        <v>1.1062367381150893</v>
      </c>
      <c r="K3017" s="29">
        <v>0.68087672974799984</v>
      </c>
      <c r="L3017" s="29">
        <v>0.42272258197686907</v>
      </c>
      <c r="M3017" s="29">
        <v>0.47695411552314954</v>
      </c>
    </row>
    <row r="3018" spans="2:13" x14ac:dyDescent="0.2">
      <c r="B3018" s="20" t="s">
        <v>3001</v>
      </c>
      <c r="C3018" s="20">
        <v>1</v>
      </c>
      <c r="D3018" s="20">
        <v>0.8034</v>
      </c>
      <c r="E3018" s="29">
        <v>1</v>
      </c>
      <c r="F3018" s="29">
        <v>0.59718644859516801</v>
      </c>
      <c r="G3018" s="29">
        <v>0.68325000000000002</v>
      </c>
      <c r="H3018" s="29">
        <v>1</v>
      </c>
      <c r="I3018" s="29">
        <v>0.59718644859516801</v>
      </c>
      <c r="J3018" s="29">
        <v>0.82129100103341968</v>
      </c>
      <c r="K3018" s="29">
        <v>0.68087672974799984</v>
      </c>
      <c r="L3018" s="29">
        <v>0.57890120660396438</v>
      </c>
      <c r="M3018" s="29">
        <v>0.61520546276974175</v>
      </c>
    </row>
    <row r="3019" spans="2:13" x14ac:dyDescent="0.2">
      <c r="B3019" s="20" t="s">
        <v>3002</v>
      </c>
      <c r="C3019" s="20">
        <v>1</v>
      </c>
      <c r="D3019" s="20">
        <v>0.65239999999999998</v>
      </c>
      <c r="E3019" s="29">
        <v>1</v>
      </c>
      <c r="F3019" s="29">
        <v>0.85539704517117321</v>
      </c>
      <c r="G3019" s="29">
        <v>0.68325000000000002</v>
      </c>
      <c r="H3019" s="29">
        <v>1</v>
      </c>
      <c r="I3019" s="29">
        <v>0.85539704517117321</v>
      </c>
      <c r="J3019" s="29">
        <v>0.41115418094074313</v>
      </c>
      <c r="K3019" s="29">
        <v>0.68087672974799984</v>
      </c>
      <c r="L3019" s="29">
        <v>0.83873677552594028</v>
      </c>
      <c r="M3019" s="29">
        <v>0.870601666293777</v>
      </c>
    </row>
    <row r="3020" spans="2:13" x14ac:dyDescent="0.2">
      <c r="B3020" s="20" t="s">
        <v>3003</v>
      </c>
      <c r="C3020" s="20">
        <v>1</v>
      </c>
      <c r="D3020" s="20">
        <v>0.79320000000000002</v>
      </c>
      <c r="E3020" s="29">
        <v>1</v>
      </c>
      <c r="F3020" s="29">
        <v>0.61945415693582795</v>
      </c>
      <c r="G3020" s="29">
        <v>0.68325000000000002</v>
      </c>
      <c r="H3020" s="29">
        <v>1</v>
      </c>
      <c r="I3020" s="29">
        <v>0.61945415693582795</v>
      </c>
      <c r="J3020" s="29">
        <v>0.78378853284102534</v>
      </c>
      <c r="K3020" s="29">
        <v>0.68087672974799984</v>
      </c>
      <c r="L3020" s="29">
        <v>0.60213840015109843</v>
      </c>
      <c r="M3020" s="29">
        <v>0.63647127737731768</v>
      </c>
    </row>
    <row r="3021" spans="2:13" x14ac:dyDescent="0.2">
      <c r="B3021" s="20" t="s">
        <v>3004</v>
      </c>
      <c r="C3021" s="20">
        <v>1</v>
      </c>
      <c r="D3021" s="20">
        <v>0.60429999999999995</v>
      </c>
      <c r="E3021" s="29">
        <v>1</v>
      </c>
      <c r="F3021" s="29">
        <v>0.90188791807660096</v>
      </c>
      <c r="G3021" s="29">
        <v>0.68325000000000002</v>
      </c>
      <c r="H3021" s="29">
        <v>1</v>
      </c>
      <c r="I3021" s="29">
        <v>0.90188791807660096</v>
      </c>
      <c r="J3021" s="29">
        <v>0.32982605571695306</v>
      </c>
      <c r="K3021" s="29">
        <v>0.68087672974799984</v>
      </c>
      <c r="L3021" s="29">
        <v>0.88619301529695238</v>
      </c>
      <c r="M3021" s="29">
        <v>0.91562444732611337</v>
      </c>
    </row>
    <row r="3022" spans="2:13" x14ac:dyDescent="0.2">
      <c r="B3022" s="20" t="s">
        <v>3005</v>
      </c>
      <c r="C3022" s="20">
        <v>1</v>
      </c>
      <c r="D3022" s="20">
        <v>0.71650000000000003</v>
      </c>
      <c r="E3022" s="29">
        <v>1</v>
      </c>
      <c r="F3022" s="29">
        <v>0.76676583268502507</v>
      </c>
      <c r="G3022" s="29">
        <v>0.68325000000000002</v>
      </c>
      <c r="H3022" s="29">
        <v>1</v>
      </c>
      <c r="I3022" s="29">
        <v>0.76676583268502507</v>
      </c>
      <c r="J3022" s="29">
        <v>0.55152437339969496</v>
      </c>
      <c r="K3022" s="29">
        <v>0.68087672974799984</v>
      </c>
      <c r="L3022" s="29">
        <v>0.75082944738507906</v>
      </c>
      <c r="M3022" s="29">
        <v>0.78197892763186205</v>
      </c>
    </row>
    <row r="3023" spans="2:13" x14ac:dyDescent="0.2">
      <c r="B3023" s="20" t="s">
        <v>3006</v>
      </c>
      <c r="C3023" s="20">
        <v>1</v>
      </c>
      <c r="D3023" s="20">
        <v>0.61419999999999997</v>
      </c>
      <c r="E3023" s="29">
        <v>1</v>
      </c>
      <c r="F3023" s="29">
        <v>0.89356195245907599</v>
      </c>
      <c r="G3023" s="29">
        <v>0.68325000000000002</v>
      </c>
      <c r="H3023" s="29">
        <v>1</v>
      </c>
      <c r="I3023" s="29">
        <v>0.89356195245907599</v>
      </c>
      <c r="J3023" s="29">
        <v>0.34513270519044159</v>
      </c>
      <c r="K3023" s="29">
        <v>0.68087672974799984</v>
      </c>
      <c r="L3023" s="29">
        <v>0.87756688205800948</v>
      </c>
      <c r="M3023" s="29">
        <v>0.90768718748119659</v>
      </c>
    </row>
    <row r="3024" spans="2:13" x14ac:dyDescent="0.2">
      <c r="B3024" s="20" t="s">
        <v>3007</v>
      </c>
      <c r="C3024" s="20">
        <v>1</v>
      </c>
      <c r="D3024" s="20">
        <v>0.82199999999999995</v>
      </c>
      <c r="E3024" s="29">
        <v>1</v>
      </c>
      <c r="F3024" s="29">
        <v>0.55559380584231166</v>
      </c>
      <c r="G3024" s="29">
        <v>0.68325000000000002</v>
      </c>
      <c r="H3024" s="29">
        <v>1</v>
      </c>
      <c r="I3024" s="29">
        <v>0.55559380584231166</v>
      </c>
      <c r="J3024" s="29">
        <v>0.89435791359110317</v>
      </c>
      <c r="K3024" s="29">
        <v>0.68087672974799984</v>
      </c>
      <c r="L3024" s="29">
        <v>0.53510023254044081</v>
      </c>
      <c r="M3024" s="29">
        <v>0.57589998124171848</v>
      </c>
    </row>
    <row r="3025" spans="2:13" x14ac:dyDescent="0.2">
      <c r="B3025" s="20" t="s">
        <v>3008</v>
      </c>
      <c r="C3025" s="20">
        <v>1</v>
      </c>
      <c r="D3025" s="20">
        <v>0.71</v>
      </c>
      <c r="E3025" s="29">
        <v>1</v>
      </c>
      <c r="F3025" s="29">
        <v>0.77724910894491483</v>
      </c>
      <c r="G3025" s="29">
        <v>0.68325000000000002</v>
      </c>
      <c r="H3025" s="29">
        <v>1</v>
      </c>
      <c r="I3025" s="29">
        <v>0.77724910894491483</v>
      </c>
      <c r="J3025" s="29">
        <v>0.53533989397969817</v>
      </c>
      <c r="K3025" s="29">
        <v>0.68087672974799984</v>
      </c>
      <c r="L3025" s="29">
        <v>0.76117558177677069</v>
      </c>
      <c r="M3025" s="29">
        <v>0.79253569511933497</v>
      </c>
    </row>
    <row r="3026" spans="2:13" x14ac:dyDescent="0.2">
      <c r="B3026" s="20" t="s">
        <v>3009</v>
      </c>
      <c r="C3026" s="20">
        <v>1</v>
      </c>
      <c r="D3026" s="20">
        <v>0.87980000000000003</v>
      </c>
      <c r="E3026" s="29">
        <v>1</v>
      </c>
      <c r="F3026" s="29">
        <v>0.42399331759741715</v>
      </c>
      <c r="G3026" s="29">
        <v>0.68325000000000002</v>
      </c>
      <c r="H3026" s="29">
        <v>1</v>
      </c>
      <c r="I3026" s="29">
        <v>0.42399331759741715</v>
      </c>
      <c r="J3026" s="29">
        <v>1.1655589806351518</v>
      </c>
      <c r="K3026" s="29">
        <v>0.68087672974799984</v>
      </c>
      <c r="L3026" s="29">
        <v>0.39556678978077797</v>
      </c>
      <c r="M3026" s="29">
        <v>0.45293187605109508</v>
      </c>
    </row>
    <row r="3027" spans="2:13" x14ac:dyDescent="0.2">
      <c r="B3027" s="20" t="s">
        <v>3010</v>
      </c>
      <c r="C3027" s="20">
        <v>1</v>
      </c>
      <c r="D3027" s="20">
        <v>0.87270000000000003</v>
      </c>
      <c r="E3027" s="29">
        <v>1</v>
      </c>
      <c r="F3027" s="29">
        <v>0.43995748379126154</v>
      </c>
      <c r="G3027" s="29">
        <v>0.68325000000000002</v>
      </c>
      <c r="H3027" s="29">
        <v>1</v>
      </c>
      <c r="I3027" s="29">
        <v>0.43995748379126154</v>
      </c>
      <c r="J3027" s="29">
        <v>1.1282494859142682</v>
      </c>
      <c r="K3027" s="29">
        <v>0.68087672974799984</v>
      </c>
      <c r="L3027" s="29">
        <v>0.41242520939674943</v>
      </c>
      <c r="M3027" s="29">
        <v>0.46786422067401845</v>
      </c>
    </row>
    <row r="3028" spans="2:13" x14ac:dyDescent="0.2">
      <c r="B3028" s="20" t="s">
        <v>3011</v>
      </c>
      <c r="C3028" s="20">
        <v>1</v>
      </c>
      <c r="D3028" s="20">
        <v>0.77429999999999999</v>
      </c>
      <c r="E3028" s="29">
        <v>1</v>
      </c>
      <c r="F3028" s="29">
        <v>0.65935887540402904</v>
      </c>
      <c r="G3028" s="29">
        <v>0.68325000000000002</v>
      </c>
      <c r="H3028" s="29">
        <v>1</v>
      </c>
      <c r="I3028" s="29">
        <v>0.65935887540402904</v>
      </c>
      <c r="J3028" s="29">
        <v>0.71876614125772698</v>
      </c>
      <c r="K3028" s="29">
        <v>0.68087672974799984</v>
      </c>
      <c r="L3028" s="29">
        <v>0.64328329218948299</v>
      </c>
      <c r="M3028" s="29">
        <v>0.67507592887850143</v>
      </c>
    </row>
    <row r="3029" spans="2:13" x14ac:dyDescent="0.2">
      <c r="B3029" s="20" t="s">
        <v>3012</v>
      </c>
      <c r="C3029" s="20">
        <v>1</v>
      </c>
      <c r="D3029" s="20">
        <v>0.68940000000000001</v>
      </c>
      <c r="E3029" s="29">
        <v>1</v>
      </c>
      <c r="F3029" s="29">
        <v>0.80822112283480818</v>
      </c>
      <c r="G3029" s="29">
        <v>0.68325000000000002</v>
      </c>
      <c r="H3029" s="29">
        <v>1</v>
      </c>
      <c r="I3029" s="29">
        <v>0.80822112283480818</v>
      </c>
      <c r="J3029" s="29">
        <v>0.48711924455285521</v>
      </c>
      <c r="K3029" s="29">
        <v>0.68087672974799984</v>
      </c>
      <c r="L3029" s="29">
        <v>0.79175738236249005</v>
      </c>
      <c r="M3029" s="29">
        <v>0.82367311077990235</v>
      </c>
    </row>
    <row r="3030" spans="2:13" x14ac:dyDescent="0.2">
      <c r="B3030" s="20" t="s">
        <v>3013</v>
      </c>
      <c r="C3030" s="20">
        <v>1</v>
      </c>
      <c r="D3030" s="20">
        <v>0.89419999999999999</v>
      </c>
      <c r="E3030" s="29">
        <v>1</v>
      </c>
      <c r="F3030" s="29">
        <v>0.3921298255585341</v>
      </c>
      <c r="G3030" s="29">
        <v>0.68325000000000002</v>
      </c>
      <c r="H3030" s="29">
        <v>1</v>
      </c>
      <c r="I3030" s="29">
        <v>0.3921298255585341</v>
      </c>
      <c r="J3030" s="29">
        <v>1.2450605693811083</v>
      </c>
      <c r="K3030" s="29">
        <v>0.68087672974799984</v>
      </c>
      <c r="L3030" s="29">
        <v>0.36207961727948262</v>
      </c>
      <c r="M3030" s="29">
        <v>0.42302019232055377</v>
      </c>
    </row>
    <row r="3031" spans="2:13" x14ac:dyDescent="0.2">
      <c r="B3031" s="20" t="s">
        <v>3014</v>
      </c>
      <c r="C3031" s="20">
        <v>1</v>
      </c>
      <c r="D3031" s="20">
        <v>0.84519999999999995</v>
      </c>
      <c r="E3031" s="29">
        <v>1</v>
      </c>
      <c r="F3031" s="29">
        <v>0.5026713005913187</v>
      </c>
      <c r="G3031" s="29">
        <v>0.68325000000000002</v>
      </c>
      <c r="H3031" s="29">
        <v>1</v>
      </c>
      <c r="I3031" s="29">
        <v>0.5026713005913187</v>
      </c>
      <c r="J3031" s="29">
        <v>0.99467159456699017</v>
      </c>
      <c r="K3031" s="29">
        <v>0.68087672974799984</v>
      </c>
      <c r="L3031" s="29">
        <v>0.47895411745172412</v>
      </c>
      <c r="M3031" s="29">
        <v>0.5263764685230885</v>
      </c>
    </row>
    <row r="3032" spans="2:13" x14ac:dyDescent="0.2">
      <c r="B3032" s="20" t="s">
        <v>3015</v>
      </c>
      <c r="C3032" s="20">
        <v>1</v>
      </c>
      <c r="D3032" s="20">
        <v>0.61250000000000004</v>
      </c>
      <c r="E3032" s="29">
        <v>1</v>
      </c>
      <c r="F3032" s="29">
        <v>0.8950346351759042</v>
      </c>
      <c r="G3032" s="29">
        <v>0.68325000000000002</v>
      </c>
      <c r="H3032" s="29">
        <v>1</v>
      </c>
      <c r="I3032" s="29">
        <v>0.8950346351759042</v>
      </c>
      <c r="J3032" s="29">
        <v>0.34245466686399828</v>
      </c>
      <c r="K3032" s="29">
        <v>0.68087672974799984</v>
      </c>
      <c r="L3032" s="29">
        <v>0.87908782131816288</v>
      </c>
      <c r="M3032" s="29">
        <v>0.90909574766353829</v>
      </c>
    </row>
    <row r="3033" spans="2:13" x14ac:dyDescent="0.2">
      <c r="B3033" s="20" t="s">
        <v>3016</v>
      </c>
      <c r="C3033" s="20">
        <v>1</v>
      </c>
      <c r="D3033" s="20">
        <v>0.81830000000000003</v>
      </c>
      <c r="E3033" s="29">
        <v>1</v>
      </c>
      <c r="F3033" s="29">
        <v>0.56394948863796213</v>
      </c>
      <c r="G3033" s="29">
        <v>0.68325000000000002</v>
      </c>
      <c r="H3033" s="29">
        <v>1</v>
      </c>
      <c r="I3033" s="29">
        <v>0.56394948863796213</v>
      </c>
      <c r="J3033" s="29">
        <v>0.87932272371204223</v>
      </c>
      <c r="K3033" s="29">
        <v>0.68087672974799984</v>
      </c>
      <c r="L3033" s="29">
        <v>0.54393230003466209</v>
      </c>
      <c r="M3033" s="29">
        <v>0.5837604252482167</v>
      </c>
    </row>
    <row r="3034" spans="2:13" x14ac:dyDescent="0.2">
      <c r="B3034" s="20" t="s">
        <v>3017</v>
      </c>
      <c r="C3034" s="20">
        <v>1</v>
      </c>
      <c r="D3034" s="20">
        <v>0.82489999999999997</v>
      </c>
      <c r="E3034" s="29">
        <v>1</v>
      </c>
      <c r="F3034" s="29">
        <v>0.54902246183815218</v>
      </c>
      <c r="G3034" s="29">
        <v>0.68325000000000002</v>
      </c>
      <c r="H3034" s="29">
        <v>1</v>
      </c>
      <c r="I3034" s="29">
        <v>0.54902246183815218</v>
      </c>
      <c r="J3034" s="29">
        <v>0.90632174367500717</v>
      </c>
      <c r="K3034" s="29">
        <v>0.68087672974799984</v>
      </c>
      <c r="L3034" s="29">
        <v>0.5281454312029874</v>
      </c>
      <c r="M3034" s="29">
        <v>0.56972831682358382</v>
      </c>
    </row>
    <row r="3035" spans="2:13" x14ac:dyDescent="0.2">
      <c r="B3035" s="20" t="s">
        <v>3018</v>
      </c>
      <c r="C3035" s="20">
        <v>1</v>
      </c>
      <c r="D3035" s="20">
        <v>0.62949999999999995</v>
      </c>
      <c r="E3035" s="29">
        <v>1</v>
      </c>
      <c r="F3035" s="29">
        <v>0.87947181081716719</v>
      </c>
      <c r="G3035" s="29">
        <v>0.68325000000000002</v>
      </c>
      <c r="H3035" s="29">
        <v>1</v>
      </c>
      <c r="I3035" s="29">
        <v>0.87947181081716719</v>
      </c>
      <c r="J3035" s="29">
        <v>0.37019739122723555</v>
      </c>
      <c r="K3035" s="29">
        <v>0.68087672974799984</v>
      </c>
      <c r="L3035" s="29">
        <v>0.86310957823482248</v>
      </c>
      <c r="M3035" s="29">
        <v>0.8941182196523646</v>
      </c>
    </row>
    <row r="3036" spans="2:13" x14ac:dyDescent="0.2">
      <c r="B3036" s="20" t="s">
        <v>3019</v>
      </c>
      <c r="C3036" s="20">
        <v>1</v>
      </c>
      <c r="D3036" s="20">
        <v>0.89680000000000004</v>
      </c>
      <c r="E3036" s="29">
        <v>1</v>
      </c>
      <c r="F3036" s="29">
        <v>0.38646507344633552</v>
      </c>
      <c r="G3036" s="29">
        <v>0.68325000000000002</v>
      </c>
      <c r="H3036" s="29">
        <v>1</v>
      </c>
      <c r="I3036" s="29">
        <v>0.38646507344633552</v>
      </c>
      <c r="J3036" s="29">
        <v>1.2599825194497023</v>
      </c>
      <c r="K3036" s="29">
        <v>0.68087672974799984</v>
      </c>
      <c r="L3036" s="29">
        <v>0.3561529448806206</v>
      </c>
      <c r="M3036" s="29">
        <v>0.4176834277162858</v>
      </c>
    </row>
    <row r="3037" spans="2:13" x14ac:dyDescent="0.2">
      <c r="B3037" s="20" t="s">
        <v>3020</v>
      </c>
      <c r="C3037" s="20">
        <v>1</v>
      </c>
      <c r="D3037" s="20">
        <v>0.81579999999999997</v>
      </c>
      <c r="E3037" s="29">
        <v>1</v>
      </c>
      <c r="F3037" s="29">
        <v>0.56957503065307824</v>
      </c>
      <c r="G3037" s="29">
        <v>0.68325000000000002</v>
      </c>
      <c r="H3037" s="29">
        <v>1</v>
      </c>
      <c r="I3037" s="29">
        <v>0.56957503065307824</v>
      </c>
      <c r="J3037" s="29">
        <v>0.86930716164382826</v>
      </c>
      <c r="K3037" s="29">
        <v>0.68087672974799984</v>
      </c>
      <c r="L3037" s="29">
        <v>0.54987057044071663</v>
      </c>
      <c r="M3037" s="29">
        <v>0.58906155240857394</v>
      </c>
    </row>
    <row r="3038" spans="2:13" x14ac:dyDescent="0.2">
      <c r="B3038" s="20" t="s">
        <v>3021</v>
      </c>
      <c r="C3038" s="20">
        <v>1</v>
      </c>
      <c r="D3038" s="20">
        <v>0.66700000000000004</v>
      </c>
      <c r="E3038" s="29">
        <v>1</v>
      </c>
      <c r="F3038" s="29">
        <v>0.83804785775237822</v>
      </c>
      <c r="G3038" s="29">
        <v>0.68325000000000002</v>
      </c>
      <c r="H3038" s="29">
        <v>1</v>
      </c>
      <c r="I3038" s="29">
        <v>0.83804785775237822</v>
      </c>
      <c r="J3038" s="29">
        <v>0.43960126999029886</v>
      </c>
      <c r="K3038" s="29">
        <v>0.68087672974799984</v>
      </c>
      <c r="L3038" s="29">
        <v>0.82136785291161152</v>
      </c>
      <c r="M3038" s="29">
        <v>0.85344824424439514</v>
      </c>
    </row>
    <row r="3039" spans="2:13" x14ac:dyDescent="0.2">
      <c r="B3039" s="20" t="s">
        <v>3022</v>
      </c>
      <c r="C3039" s="20">
        <v>1</v>
      </c>
      <c r="D3039" s="20">
        <v>0.70050000000000001</v>
      </c>
      <c r="E3039" s="29">
        <v>1</v>
      </c>
      <c r="F3039" s="29">
        <v>0.7919579806284156</v>
      </c>
      <c r="G3039" s="29">
        <v>0.68325000000000002</v>
      </c>
      <c r="H3039" s="29">
        <v>1</v>
      </c>
      <c r="I3039" s="29">
        <v>0.7919579806284156</v>
      </c>
      <c r="J3039" s="29">
        <v>0.51253610069583211</v>
      </c>
      <c r="K3039" s="29">
        <v>0.68087672974799984</v>
      </c>
      <c r="L3039" s="29">
        <v>0.77569008712983822</v>
      </c>
      <c r="M3039" s="29">
        <v>0.80733909344300803</v>
      </c>
    </row>
    <row r="3040" spans="2:13" x14ac:dyDescent="0.2">
      <c r="B3040" s="20" t="s">
        <v>3023</v>
      </c>
      <c r="C3040" s="20">
        <v>1</v>
      </c>
      <c r="D3040" s="20">
        <v>0.78469999999999995</v>
      </c>
      <c r="E3040" s="29">
        <v>1</v>
      </c>
      <c r="F3040" s="29">
        <v>0.63763848493934894</v>
      </c>
      <c r="G3040" s="29">
        <v>0.68325000000000002</v>
      </c>
      <c r="H3040" s="29">
        <v>1</v>
      </c>
      <c r="I3040" s="29">
        <v>0.63763848493934894</v>
      </c>
      <c r="J3040" s="29">
        <v>0.75384797541811477</v>
      </c>
      <c r="K3040" s="29">
        <v>0.68087672974799984</v>
      </c>
      <c r="L3040" s="29">
        <v>0.62097296382142764</v>
      </c>
      <c r="M3040" s="29">
        <v>0.65397955244517114</v>
      </c>
    </row>
    <row r="3041" spans="2:13" x14ac:dyDescent="0.2">
      <c r="B3041" s="20" t="s">
        <v>3024</v>
      </c>
      <c r="C3041" s="20">
        <v>1</v>
      </c>
      <c r="D3041" s="20">
        <v>0.87439999999999996</v>
      </c>
      <c r="E3041" s="29">
        <v>1</v>
      </c>
      <c r="F3041" s="29">
        <v>0.43612246095561902</v>
      </c>
      <c r="G3041" s="29">
        <v>0.68325000000000002</v>
      </c>
      <c r="H3041" s="29">
        <v>1</v>
      </c>
      <c r="I3041" s="29">
        <v>0.43612246095561902</v>
      </c>
      <c r="J3041" s="29">
        <v>1.1370725380067901</v>
      </c>
      <c r="K3041" s="29">
        <v>0.68087672974799984</v>
      </c>
      <c r="L3041" s="29">
        <v>0.40837122931617836</v>
      </c>
      <c r="M3041" s="29">
        <v>0.46427962725128175</v>
      </c>
    </row>
    <row r="3042" spans="2:13" x14ac:dyDescent="0.2">
      <c r="B3042" s="20" t="s">
        <v>3025</v>
      </c>
      <c r="C3042" s="20">
        <v>1</v>
      </c>
      <c r="D3042" s="20">
        <v>0.85160000000000002</v>
      </c>
      <c r="E3042" s="29">
        <v>1</v>
      </c>
      <c r="F3042" s="29">
        <v>0.48801064796417964</v>
      </c>
      <c r="G3042" s="29">
        <v>0.68325000000000002</v>
      </c>
      <c r="H3042" s="29">
        <v>1</v>
      </c>
      <c r="I3042" s="29">
        <v>0.48801064796417964</v>
      </c>
      <c r="J3042" s="29">
        <v>1.0242732138213702</v>
      </c>
      <c r="K3042" s="29">
        <v>0.68087672974799984</v>
      </c>
      <c r="L3042" s="29">
        <v>0.46337800079960823</v>
      </c>
      <c r="M3042" s="29">
        <v>0.51270166457035993</v>
      </c>
    </row>
    <row r="3043" spans="2:13" x14ac:dyDescent="0.2">
      <c r="B3043" s="20" t="s">
        <v>3026</v>
      </c>
      <c r="C3043" s="20">
        <v>1</v>
      </c>
      <c r="D3043" s="20">
        <v>0.6452</v>
      </c>
      <c r="E3043" s="29">
        <v>1</v>
      </c>
      <c r="F3043" s="29">
        <v>0.86336889101194103</v>
      </c>
      <c r="G3043" s="29">
        <v>0.68325000000000002</v>
      </c>
      <c r="H3043" s="29">
        <v>1</v>
      </c>
      <c r="I3043" s="29">
        <v>0.86336889101194103</v>
      </c>
      <c r="J3043" s="29">
        <v>0.39781082676934693</v>
      </c>
      <c r="K3043" s="29">
        <v>0.68087672974799984</v>
      </c>
      <c r="L3043" s="29">
        <v>0.84676775965266393</v>
      </c>
      <c r="M3043" s="29">
        <v>0.87842968032986601</v>
      </c>
    </row>
    <row r="3044" spans="2:13" x14ac:dyDescent="0.2">
      <c r="B3044" s="20" t="s">
        <v>3027</v>
      </c>
      <c r="C3044" s="20">
        <v>1</v>
      </c>
      <c r="D3044" s="20">
        <v>0.84699999999999998</v>
      </c>
      <c r="E3044" s="29">
        <v>1</v>
      </c>
      <c r="F3044" s="29">
        <v>0.49854736789541254</v>
      </c>
      <c r="G3044" s="29">
        <v>0.68325000000000002</v>
      </c>
      <c r="H3044" s="29">
        <v>1</v>
      </c>
      <c r="I3044" s="29">
        <v>0.49854736789541254</v>
      </c>
      <c r="J3044" s="29">
        <v>1.00290949677706</v>
      </c>
      <c r="K3044" s="29">
        <v>0.68087672974799984</v>
      </c>
      <c r="L3044" s="29">
        <v>0.47457238922840245</v>
      </c>
      <c r="M3044" s="29">
        <v>0.52252902825928371</v>
      </c>
    </row>
    <row r="3045" spans="2:13" x14ac:dyDescent="0.2">
      <c r="B3045" s="20" t="s">
        <v>3028</v>
      </c>
      <c r="C3045" s="20">
        <v>1</v>
      </c>
      <c r="D3045" s="20">
        <v>0.76280000000000003</v>
      </c>
      <c r="E3045" s="29">
        <v>1</v>
      </c>
      <c r="F3045" s="29">
        <v>0.68261784712210338</v>
      </c>
      <c r="G3045" s="29">
        <v>0.68325000000000002</v>
      </c>
      <c r="H3045" s="29">
        <v>1</v>
      </c>
      <c r="I3045" s="29">
        <v>0.68261784712210338</v>
      </c>
      <c r="J3045" s="29">
        <v>0.68187133160878088</v>
      </c>
      <c r="K3045" s="29">
        <v>0.68087672974799984</v>
      </c>
      <c r="L3045" s="29">
        <v>0.66693795557829783</v>
      </c>
      <c r="M3045" s="29">
        <v>0.69789393679462597</v>
      </c>
    </row>
    <row r="3046" spans="2:13" x14ac:dyDescent="0.2">
      <c r="B3046" s="20" t="s">
        <v>3029</v>
      </c>
      <c r="C3046" s="20">
        <v>1</v>
      </c>
      <c r="D3046" s="20">
        <v>0.82789999999999997</v>
      </c>
      <c r="E3046" s="29">
        <v>1</v>
      </c>
      <c r="F3046" s="29">
        <v>0.54220650585401875</v>
      </c>
      <c r="G3046" s="29">
        <v>0.68325000000000002</v>
      </c>
      <c r="H3046" s="29">
        <v>1</v>
      </c>
      <c r="I3046" s="29">
        <v>0.54220650585401875</v>
      </c>
      <c r="J3046" s="29">
        <v>0.91886655873867518</v>
      </c>
      <c r="K3046" s="29">
        <v>0.68087672974799984</v>
      </c>
      <c r="L3046" s="29">
        <v>0.52092470009408531</v>
      </c>
      <c r="M3046" s="29">
        <v>0.56333539306985059</v>
      </c>
    </row>
    <row r="3047" spans="2:13" x14ac:dyDescent="0.2">
      <c r="B3047" s="20" t="s">
        <v>3030</v>
      </c>
      <c r="C3047" s="20">
        <v>1</v>
      </c>
      <c r="D3047" s="20">
        <v>0.70479999999999998</v>
      </c>
      <c r="E3047" s="29">
        <v>1</v>
      </c>
      <c r="F3047" s="29">
        <v>0.78539059464735417</v>
      </c>
      <c r="G3047" s="29">
        <v>0.68325000000000002</v>
      </c>
      <c r="H3047" s="29">
        <v>1</v>
      </c>
      <c r="I3047" s="29">
        <v>0.78539059464735417</v>
      </c>
      <c r="J3047" s="29">
        <v>0.52273493746725919</v>
      </c>
      <c r="K3047" s="29">
        <v>0.68087672974799984</v>
      </c>
      <c r="L3047" s="29">
        <v>0.76920874367436953</v>
      </c>
      <c r="M3047" s="29">
        <v>0.80073178177626803</v>
      </c>
    </row>
    <row r="3048" spans="2:13" x14ac:dyDescent="0.2">
      <c r="B3048" s="20" t="s">
        <v>3031</v>
      </c>
      <c r="C3048" s="20">
        <v>1</v>
      </c>
      <c r="D3048" s="20">
        <v>0.60429999999999995</v>
      </c>
      <c r="E3048" s="29">
        <v>1</v>
      </c>
      <c r="F3048" s="29">
        <v>0.90188791807660096</v>
      </c>
      <c r="G3048" s="29">
        <v>0.68325000000000002</v>
      </c>
      <c r="H3048" s="29">
        <v>1</v>
      </c>
      <c r="I3048" s="29">
        <v>0.90188791807660096</v>
      </c>
      <c r="J3048" s="29">
        <v>0.32982605571695306</v>
      </c>
      <c r="K3048" s="29">
        <v>0.68087672974799984</v>
      </c>
      <c r="L3048" s="29">
        <v>0.88619301529695238</v>
      </c>
      <c r="M3048" s="29">
        <v>0.91562444732611337</v>
      </c>
    </row>
    <row r="3049" spans="2:13" x14ac:dyDescent="0.2">
      <c r="B3049" s="20" t="s">
        <v>3032</v>
      </c>
      <c r="C3049" s="20">
        <v>1</v>
      </c>
      <c r="D3049" s="20">
        <v>0.64739999999999998</v>
      </c>
      <c r="E3049" s="29">
        <v>1</v>
      </c>
      <c r="F3049" s="29">
        <v>0.86097309737254901</v>
      </c>
      <c r="G3049" s="29">
        <v>0.68325000000000002</v>
      </c>
      <c r="H3049" s="29">
        <v>1</v>
      </c>
      <c r="I3049" s="29">
        <v>0.86097309737254901</v>
      </c>
      <c r="J3049" s="29">
        <v>0.40184135810487787</v>
      </c>
      <c r="K3049" s="29">
        <v>0.68087672974799984</v>
      </c>
      <c r="L3049" s="29">
        <v>0.84435045365561801</v>
      </c>
      <c r="M3049" s="29">
        <v>0.87608105620247756</v>
      </c>
    </row>
    <row r="3050" spans="2:13" x14ac:dyDescent="0.2">
      <c r="B3050" s="20" t="s">
        <v>3033</v>
      </c>
      <c r="C3050" s="20">
        <v>1</v>
      </c>
      <c r="D3050" s="20">
        <v>0.65459999999999996</v>
      </c>
      <c r="E3050" s="29">
        <v>1</v>
      </c>
      <c r="F3050" s="29">
        <v>0.85288528585217827</v>
      </c>
      <c r="G3050" s="29">
        <v>0.68325000000000002</v>
      </c>
      <c r="H3050" s="29">
        <v>1</v>
      </c>
      <c r="I3050" s="29">
        <v>0.85288528585217827</v>
      </c>
      <c r="J3050" s="29">
        <v>0.41531990419034442</v>
      </c>
      <c r="K3050" s="29">
        <v>0.68087672974799984</v>
      </c>
      <c r="L3050" s="29">
        <v>0.83621344905056072</v>
      </c>
      <c r="M3050" s="29">
        <v>0.86812771998404781</v>
      </c>
    </row>
    <row r="3051" spans="2:13" x14ac:dyDescent="0.2">
      <c r="B3051" s="20" t="s">
        <v>3034</v>
      </c>
      <c r="C3051" s="20">
        <v>1</v>
      </c>
      <c r="D3051" s="20">
        <v>0.86990000000000001</v>
      </c>
      <c r="E3051" s="29">
        <v>1</v>
      </c>
      <c r="F3051" s="29">
        <v>0.44628943661302761</v>
      </c>
      <c r="G3051" s="29">
        <v>0.68325000000000002</v>
      </c>
      <c r="H3051" s="29">
        <v>1</v>
      </c>
      <c r="I3051" s="29">
        <v>0.44628943661302761</v>
      </c>
      <c r="J3051" s="29">
        <v>1.1138663925698895</v>
      </c>
      <c r="K3051" s="29">
        <v>0.68087672974799984</v>
      </c>
      <c r="L3051" s="29">
        <v>0.41912382943897425</v>
      </c>
      <c r="M3051" s="29">
        <v>0.4737796734380203</v>
      </c>
    </row>
    <row r="3052" spans="2:13" x14ac:dyDescent="0.2">
      <c r="B3052" s="20" t="s">
        <v>3035</v>
      </c>
      <c r="C3052" s="20">
        <v>1</v>
      </c>
      <c r="D3052" s="20">
        <v>0.79759999999999998</v>
      </c>
      <c r="E3052" s="29">
        <v>1</v>
      </c>
      <c r="F3052" s="29">
        <v>0.60990403713110097</v>
      </c>
      <c r="G3052" s="29">
        <v>0.68325000000000002</v>
      </c>
      <c r="H3052" s="29">
        <v>1</v>
      </c>
      <c r="I3052" s="29">
        <v>0.60990403713110097</v>
      </c>
      <c r="J3052" s="29">
        <v>0.79975133525815889</v>
      </c>
      <c r="K3052" s="29">
        <v>0.68087672974799984</v>
      </c>
      <c r="L3052" s="29">
        <v>0.59219428286319709</v>
      </c>
      <c r="M3052" s="29">
        <v>0.62732869775123135</v>
      </c>
    </row>
    <row r="3053" spans="2:13" x14ac:dyDescent="0.2">
      <c r="B3053" s="20" t="s">
        <v>3036</v>
      </c>
      <c r="C3053" s="20">
        <v>1</v>
      </c>
      <c r="D3053" s="20">
        <v>0.75429999999999997</v>
      </c>
      <c r="E3053" s="29">
        <v>1</v>
      </c>
      <c r="F3053" s="29">
        <v>0.69924930413438457</v>
      </c>
      <c r="G3053" s="29">
        <v>0.68325000000000002</v>
      </c>
      <c r="H3053" s="29">
        <v>1</v>
      </c>
      <c r="I3053" s="29">
        <v>0.69924930413438457</v>
      </c>
      <c r="J3053" s="29">
        <v>0.65582398987864854</v>
      </c>
      <c r="K3053" s="29">
        <v>0.68087672974799984</v>
      </c>
      <c r="L3053" s="29">
        <v>0.68370627270526418</v>
      </c>
      <c r="M3053" s="29">
        <v>0.7143476498113317</v>
      </c>
    </row>
    <row r="3054" spans="2:13" x14ac:dyDescent="0.2">
      <c r="B3054" s="20" t="s">
        <v>3037</v>
      </c>
      <c r="C3054" s="20">
        <v>1</v>
      </c>
      <c r="D3054" s="20">
        <v>0.60460000000000003</v>
      </c>
      <c r="E3054" s="29">
        <v>1</v>
      </c>
      <c r="F3054" s="29">
        <v>0.90164437357638283</v>
      </c>
      <c r="G3054" s="29">
        <v>0.68325000000000002</v>
      </c>
      <c r="H3054" s="29">
        <v>1</v>
      </c>
      <c r="I3054" s="29">
        <v>0.90164437357638283</v>
      </c>
      <c r="J3054" s="29">
        <v>0.33027976422033956</v>
      </c>
      <c r="K3054" s="29">
        <v>0.68087672974799984</v>
      </c>
      <c r="L3054" s="29">
        <v>0.88593971682176453</v>
      </c>
      <c r="M3054" s="29">
        <v>0.91539319961158205</v>
      </c>
    </row>
    <row r="3055" spans="2:13" x14ac:dyDescent="0.2">
      <c r="B3055" s="20" t="s">
        <v>3038</v>
      </c>
      <c r="C3055" s="20">
        <v>1</v>
      </c>
      <c r="D3055" s="20">
        <v>0.6673</v>
      </c>
      <c r="E3055" s="29">
        <v>1</v>
      </c>
      <c r="F3055" s="29">
        <v>0.83767436474066737</v>
      </c>
      <c r="G3055" s="29">
        <v>0.68325000000000002</v>
      </c>
      <c r="H3055" s="29">
        <v>1</v>
      </c>
      <c r="I3055" s="29">
        <v>0.83767436474066737</v>
      </c>
      <c r="J3055" s="29">
        <v>0.44020598520559789</v>
      </c>
      <c r="K3055" s="29">
        <v>0.68087672974799984</v>
      </c>
      <c r="L3055" s="29">
        <v>0.82099535064133888</v>
      </c>
      <c r="M3055" s="29">
        <v>0.85307740281088251</v>
      </c>
    </row>
    <row r="3056" spans="2:13" x14ac:dyDescent="0.2">
      <c r="B3056" s="20" t="s">
        <v>3039</v>
      </c>
      <c r="C3056" s="20">
        <v>1</v>
      </c>
      <c r="D3056" s="20">
        <v>0.81</v>
      </c>
      <c r="E3056" s="29">
        <v>1</v>
      </c>
      <c r="F3056" s="29">
        <v>0.58255499735609406</v>
      </c>
      <c r="G3056" s="29">
        <v>0.68325000000000002</v>
      </c>
      <c r="H3056" s="29">
        <v>1</v>
      </c>
      <c r="I3056" s="29">
        <v>0.58255499735609406</v>
      </c>
      <c r="J3056" s="29">
        <v>0.84650819551088952</v>
      </c>
      <c r="K3056" s="29">
        <v>0.68087672974799984</v>
      </c>
      <c r="L3056" s="29">
        <v>0.56354371257069991</v>
      </c>
      <c r="M3056" s="29">
        <v>0.60132401739015351</v>
      </c>
    </row>
    <row r="3057" spans="2:13" x14ac:dyDescent="0.2">
      <c r="B3057" s="20" t="s">
        <v>3040</v>
      </c>
      <c r="C3057" s="20">
        <v>1</v>
      </c>
      <c r="D3057" s="20">
        <v>0.80159999999999998</v>
      </c>
      <c r="E3057" s="29">
        <v>1</v>
      </c>
      <c r="F3057" s="29">
        <v>0.60114816295883289</v>
      </c>
      <c r="G3057" s="29">
        <v>0.68325000000000002</v>
      </c>
      <c r="H3057" s="29">
        <v>1</v>
      </c>
      <c r="I3057" s="29">
        <v>0.60114816295883289</v>
      </c>
      <c r="J3057" s="29">
        <v>0.81454491379995952</v>
      </c>
      <c r="K3057" s="29">
        <v>0.68087672974799984</v>
      </c>
      <c r="L3057" s="29">
        <v>0.58304809128852797</v>
      </c>
      <c r="M3057" s="29">
        <v>0.61897598119509945</v>
      </c>
    </row>
    <row r="3058" spans="2:13" x14ac:dyDescent="0.2">
      <c r="B3058" s="20" t="s">
        <v>3041</v>
      </c>
      <c r="C3058" s="20">
        <v>1</v>
      </c>
      <c r="D3058" s="20">
        <v>0.7218</v>
      </c>
      <c r="E3058" s="29">
        <v>1</v>
      </c>
      <c r="F3058" s="29">
        <v>0.7579672961154228</v>
      </c>
      <c r="G3058" s="29">
        <v>0.68325000000000002</v>
      </c>
      <c r="H3058" s="29">
        <v>1</v>
      </c>
      <c r="I3058" s="29">
        <v>0.7579672961154228</v>
      </c>
      <c r="J3058" s="29">
        <v>0.56508241492461131</v>
      </c>
      <c r="K3058" s="29">
        <v>0.68087672974799984</v>
      </c>
      <c r="L3058" s="29">
        <v>0.7421393149063984</v>
      </c>
      <c r="M3058" s="29">
        <v>0.77312073849441942</v>
      </c>
    </row>
    <row r="3059" spans="2:13" x14ac:dyDescent="0.2">
      <c r="B3059" s="20" t="s">
        <v>3042</v>
      </c>
      <c r="C3059" s="20">
        <v>1</v>
      </c>
      <c r="D3059" s="20">
        <v>0.83979999999999999</v>
      </c>
      <c r="E3059" s="29">
        <v>1</v>
      </c>
      <c r="F3059" s="29">
        <v>0.51503867524520053</v>
      </c>
      <c r="G3059" s="29">
        <v>0.68325000000000002</v>
      </c>
      <c r="H3059" s="29">
        <v>1</v>
      </c>
      <c r="I3059" s="29">
        <v>0.51503867524520053</v>
      </c>
      <c r="J3059" s="29">
        <v>0.970361666212054</v>
      </c>
      <c r="K3059" s="29">
        <v>0.68087672974799984</v>
      </c>
      <c r="L3059" s="29">
        <v>0.49209320978851107</v>
      </c>
      <c r="M3059" s="29">
        <v>0.53792091581687507</v>
      </c>
    </row>
    <row r="3060" spans="2:13" x14ac:dyDescent="0.2">
      <c r="B3060" s="20" t="s">
        <v>3043</v>
      </c>
      <c r="C3060" s="20">
        <v>1</v>
      </c>
      <c r="D3060" s="20">
        <v>0.72250000000000003</v>
      </c>
      <c r="E3060" s="29">
        <v>1</v>
      </c>
      <c r="F3060" s="29">
        <v>0.75678848959811018</v>
      </c>
      <c r="G3060" s="29">
        <v>0.68325000000000002</v>
      </c>
      <c r="H3060" s="29">
        <v>1</v>
      </c>
      <c r="I3060" s="29">
        <v>0.75678848959811018</v>
      </c>
      <c r="J3060" s="29">
        <v>0.56689784150791067</v>
      </c>
      <c r="K3060" s="29">
        <v>0.68087672974799984</v>
      </c>
      <c r="L3060" s="29">
        <v>0.74097433168285332</v>
      </c>
      <c r="M3060" s="29">
        <v>0.77193432482538993</v>
      </c>
    </row>
    <row r="3061" spans="2:13" x14ac:dyDescent="0.2">
      <c r="B3061" s="20" t="s">
        <v>3044</v>
      </c>
      <c r="C3061" s="20">
        <v>1</v>
      </c>
      <c r="D3061" s="20">
        <v>0.71499999999999997</v>
      </c>
      <c r="E3061" s="29">
        <v>1</v>
      </c>
      <c r="F3061" s="29">
        <v>0.76921518828036028</v>
      </c>
      <c r="G3061" s="29">
        <v>0.68325000000000002</v>
      </c>
      <c r="H3061" s="29">
        <v>1</v>
      </c>
      <c r="I3061" s="29">
        <v>0.76921518828036028</v>
      </c>
      <c r="J3061" s="29">
        <v>0.54774659500498846</v>
      </c>
      <c r="K3061" s="29">
        <v>0.68087672974799984</v>
      </c>
      <c r="L3061" s="29">
        <v>0.75324731814099</v>
      </c>
      <c r="M3061" s="29">
        <v>0.7844454451861429</v>
      </c>
    </row>
    <row r="3062" spans="2:13" x14ac:dyDescent="0.2">
      <c r="B3062" s="20" t="s">
        <v>3045</v>
      </c>
      <c r="C3062" s="20">
        <v>1</v>
      </c>
      <c r="D3062" s="20">
        <v>0.75060000000000004</v>
      </c>
      <c r="E3062" s="29">
        <v>1</v>
      </c>
      <c r="F3062" s="29">
        <v>0.70633164687148697</v>
      </c>
      <c r="G3062" s="29">
        <v>0.68325000000000002</v>
      </c>
      <c r="H3062" s="29">
        <v>1</v>
      </c>
      <c r="I3062" s="29">
        <v>0.70633164687148697</v>
      </c>
      <c r="J3062" s="29">
        <v>0.64479883086207956</v>
      </c>
      <c r="K3062" s="29">
        <v>0.68087672974799984</v>
      </c>
      <c r="L3062" s="29">
        <v>0.69081242653389519</v>
      </c>
      <c r="M3062" s="29">
        <v>0.72138606944623174</v>
      </c>
    </row>
    <row r="3063" spans="2:13" x14ac:dyDescent="0.2">
      <c r="B3063" s="20" t="s">
        <v>3046</v>
      </c>
      <c r="C3063" s="20">
        <v>1</v>
      </c>
      <c r="D3063" s="20">
        <v>0.74860000000000004</v>
      </c>
      <c r="E3063" s="29">
        <v>1</v>
      </c>
      <c r="F3063" s="29">
        <v>0.71011909369069315</v>
      </c>
      <c r="G3063" s="29">
        <v>0.68325000000000002</v>
      </c>
      <c r="H3063" s="29">
        <v>1</v>
      </c>
      <c r="I3063" s="29">
        <v>0.71011909369069315</v>
      </c>
      <c r="J3063" s="29">
        <v>0.63891665631474703</v>
      </c>
      <c r="K3063" s="29">
        <v>0.68087672974799984</v>
      </c>
      <c r="L3063" s="29">
        <v>0.6946047050894566</v>
      </c>
      <c r="M3063" s="29">
        <v>0.72515719139466284</v>
      </c>
    </row>
    <row r="3064" spans="2:13" x14ac:dyDescent="0.2">
      <c r="B3064" s="20" t="s">
        <v>3047</v>
      </c>
      <c r="C3064" s="20">
        <v>1</v>
      </c>
      <c r="D3064" s="20">
        <v>0.82310000000000005</v>
      </c>
      <c r="E3064" s="29">
        <v>1</v>
      </c>
      <c r="F3064" s="29">
        <v>0.55310338853431862</v>
      </c>
      <c r="G3064" s="29">
        <v>0.68325000000000002</v>
      </c>
      <c r="H3064" s="29">
        <v>1</v>
      </c>
      <c r="I3064" s="29">
        <v>0.55310338853431862</v>
      </c>
      <c r="J3064" s="29">
        <v>0.8988772136159664</v>
      </c>
      <c r="K3064" s="29">
        <v>0.68087672974799984</v>
      </c>
      <c r="L3064" s="29">
        <v>0.53246534021358571</v>
      </c>
      <c r="M3064" s="29">
        <v>0.57356003492137497</v>
      </c>
    </row>
    <row r="3065" spans="2:13" x14ac:dyDescent="0.2">
      <c r="B3065" s="20" t="s">
        <v>3048</v>
      </c>
      <c r="C3065" s="20">
        <v>1</v>
      </c>
      <c r="D3065" s="20">
        <v>0.72089999999999999</v>
      </c>
      <c r="E3065" s="29">
        <v>1</v>
      </c>
      <c r="F3065" s="29">
        <v>0.75947718041954326</v>
      </c>
      <c r="G3065" s="29">
        <v>0.68325000000000002</v>
      </c>
      <c r="H3065" s="29">
        <v>1</v>
      </c>
      <c r="I3065" s="29">
        <v>0.75947718041954326</v>
      </c>
      <c r="J3065" s="29">
        <v>0.56275683500372109</v>
      </c>
      <c r="K3065" s="29">
        <v>0.68087672974799984</v>
      </c>
      <c r="L3065" s="29">
        <v>0.74363122318775876</v>
      </c>
      <c r="M3065" s="29">
        <v>0.77464052906005532</v>
      </c>
    </row>
    <row r="3066" spans="2:13" x14ac:dyDescent="0.2">
      <c r="B3066" s="20" t="s">
        <v>3049</v>
      </c>
      <c r="C3066" s="20">
        <v>1</v>
      </c>
      <c r="D3066" s="20">
        <v>0.83250000000000002</v>
      </c>
      <c r="E3066" s="29">
        <v>1</v>
      </c>
      <c r="F3066" s="29">
        <v>0.53172549137343217</v>
      </c>
      <c r="G3066" s="29">
        <v>0.68325000000000002</v>
      </c>
      <c r="H3066" s="29">
        <v>1</v>
      </c>
      <c r="I3066" s="29">
        <v>0.53172549137343217</v>
      </c>
      <c r="J3066" s="29">
        <v>0.93844001499315943</v>
      </c>
      <c r="K3066" s="29">
        <v>0.68087672974799984</v>
      </c>
      <c r="L3066" s="29">
        <v>0.50980971662887709</v>
      </c>
      <c r="M3066" s="29">
        <v>0.55351955077892545</v>
      </c>
    </row>
    <row r="3067" spans="2:13" x14ac:dyDescent="0.2">
      <c r="B3067" s="20" t="s">
        <v>3050</v>
      </c>
      <c r="C3067" s="20">
        <v>1</v>
      </c>
      <c r="D3067" s="20">
        <v>0.61129999999999995</v>
      </c>
      <c r="E3067" s="29">
        <v>1</v>
      </c>
      <c r="F3067" s="29">
        <v>0.89606331991607813</v>
      </c>
      <c r="G3067" s="29">
        <v>0.68325000000000002</v>
      </c>
      <c r="H3067" s="29">
        <v>1</v>
      </c>
      <c r="I3067" s="29">
        <v>0.89606331991607813</v>
      </c>
      <c r="J3067" s="29">
        <v>0.34057680760758841</v>
      </c>
      <c r="K3067" s="29">
        <v>0.68087672974799984</v>
      </c>
      <c r="L3067" s="29">
        <v>0.88015141262909435</v>
      </c>
      <c r="M3067" s="29">
        <v>0.91007848796802371</v>
      </c>
    </row>
    <row r="3068" spans="2:13" x14ac:dyDescent="0.2">
      <c r="B3068" s="20" t="s">
        <v>3051</v>
      </c>
      <c r="C3068" s="20">
        <v>1</v>
      </c>
      <c r="D3068" s="20">
        <v>0.68410000000000004</v>
      </c>
      <c r="E3068" s="29">
        <v>1</v>
      </c>
      <c r="F3068" s="29">
        <v>0.81563715166431727</v>
      </c>
      <c r="G3068" s="29">
        <v>0.68325000000000002</v>
      </c>
      <c r="H3068" s="29">
        <v>1</v>
      </c>
      <c r="I3068" s="29">
        <v>0.81563715166431727</v>
      </c>
      <c r="J3068" s="29">
        <v>0.47543177601587294</v>
      </c>
      <c r="K3068" s="29">
        <v>0.68087672974799984</v>
      </c>
      <c r="L3068" s="29">
        <v>0.79909796237730324</v>
      </c>
      <c r="M3068" s="29">
        <v>0.83110254239155568</v>
      </c>
    </row>
    <row r="3069" spans="2:13" x14ac:dyDescent="0.2">
      <c r="B3069" s="20" t="s">
        <v>3052</v>
      </c>
      <c r="C3069" s="20">
        <v>1</v>
      </c>
      <c r="D3069" s="20">
        <v>0.72260000000000002</v>
      </c>
      <c r="E3069" s="29">
        <v>1</v>
      </c>
      <c r="F3069" s="29">
        <v>0.75661977098796385</v>
      </c>
      <c r="G3069" s="29">
        <v>0.68325000000000002</v>
      </c>
      <c r="H3069" s="29">
        <v>1</v>
      </c>
      <c r="I3069" s="29">
        <v>0.75661977098796385</v>
      </c>
      <c r="J3069" s="29">
        <v>0.56715766383869914</v>
      </c>
      <c r="K3069" s="29">
        <v>0.68087672974799984</v>
      </c>
      <c r="L3069" s="29">
        <v>0.74080757579300671</v>
      </c>
      <c r="M3069" s="29">
        <v>0.77176452718128608</v>
      </c>
    </row>
    <row r="3070" spans="2:13" x14ac:dyDescent="0.2">
      <c r="B3070" s="20" t="s">
        <v>3053</v>
      </c>
      <c r="C3070" s="20">
        <v>1</v>
      </c>
      <c r="D3070" s="20">
        <v>0.64059999999999995</v>
      </c>
      <c r="E3070" s="29">
        <v>1</v>
      </c>
      <c r="F3070" s="29">
        <v>0.86826600792296083</v>
      </c>
      <c r="G3070" s="29">
        <v>0.68325000000000002</v>
      </c>
      <c r="H3070" s="29">
        <v>1</v>
      </c>
      <c r="I3070" s="29">
        <v>0.86826600792296083</v>
      </c>
      <c r="J3070" s="29">
        <v>0.38951351134062784</v>
      </c>
      <c r="K3070" s="29">
        <v>0.68087672974799984</v>
      </c>
      <c r="L3070" s="29">
        <v>0.85171952655389382</v>
      </c>
      <c r="M3070" s="29">
        <v>0.88321924672378171</v>
      </c>
    </row>
    <row r="3071" spans="2:13" x14ac:dyDescent="0.2">
      <c r="B3071" s="20" t="s">
        <v>3054</v>
      </c>
      <c r="C3071" s="20">
        <v>1</v>
      </c>
      <c r="D3071" s="20">
        <v>0.76959999999999995</v>
      </c>
      <c r="E3071" s="29">
        <v>1</v>
      </c>
      <c r="F3071" s="29">
        <v>0.66896573557576378</v>
      </c>
      <c r="G3071" s="29">
        <v>0.68325000000000002</v>
      </c>
      <c r="H3071" s="29">
        <v>1</v>
      </c>
      <c r="I3071" s="29">
        <v>0.66896573557576378</v>
      </c>
      <c r="J3071" s="29">
        <v>0.70345211133597452</v>
      </c>
      <c r="K3071" s="29">
        <v>0.68087672974799984</v>
      </c>
      <c r="L3071" s="29">
        <v>0.65308323144217484</v>
      </c>
      <c r="M3071" s="29">
        <v>0.68447241139068238</v>
      </c>
    </row>
    <row r="3072" spans="2:13" x14ac:dyDescent="0.2">
      <c r="B3072" s="20" t="s">
        <v>3055</v>
      </c>
      <c r="C3072" s="20">
        <v>1</v>
      </c>
      <c r="D3072" s="20">
        <v>0.62229999999999996</v>
      </c>
      <c r="E3072" s="29">
        <v>1</v>
      </c>
      <c r="F3072" s="29">
        <v>0.88629286046869027</v>
      </c>
      <c r="G3072" s="29">
        <v>0.68325000000000002</v>
      </c>
      <c r="H3072" s="29">
        <v>1</v>
      </c>
      <c r="I3072" s="29">
        <v>0.88629286046869027</v>
      </c>
      <c r="J3072" s="29">
        <v>0.3581832244415063</v>
      </c>
      <c r="K3072" s="29">
        <v>0.68087672974799984</v>
      </c>
      <c r="L3072" s="29">
        <v>0.87008787090265327</v>
      </c>
      <c r="M3072" s="29">
        <v>0.90070714689393805</v>
      </c>
    </row>
    <row r="3073" spans="2:13" x14ac:dyDescent="0.2">
      <c r="B3073" s="20" t="s">
        <v>3056</v>
      </c>
      <c r="C3073" s="20">
        <v>1</v>
      </c>
      <c r="D3073" s="20">
        <v>0.67800000000000005</v>
      </c>
      <c r="E3073" s="29">
        <v>1</v>
      </c>
      <c r="F3073" s="29">
        <v>0.8238955344540837</v>
      </c>
      <c r="G3073" s="29">
        <v>0.68325000000000002</v>
      </c>
      <c r="H3073" s="29">
        <v>1</v>
      </c>
      <c r="I3073" s="29">
        <v>0.8238955344540837</v>
      </c>
      <c r="J3073" s="29">
        <v>0.46232684327445145</v>
      </c>
      <c r="K3073" s="29">
        <v>0.68087672974799984</v>
      </c>
      <c r="L3073" s="29">
        <v>0.80728710616007415</v>
      </c>
      <c r="M3073" s="29">
        <v>0.83935743677006469</v>
      </c>
    </row>
    <row r="3074" spans="2:13" x14ac:dyDescent="0.2">
      <c r="B3074" s="20" t="s">
        <v>3057</v>
      </c>
      <c r="C3074" s="20">
        <v>1</v>
      </c>
      <c r="D3074" s="20">
        <v>0.81259999999999999</v>
      </c>
      <c r="E3074" s="29">
        <v>1</v>
      </c>
      <c r="F3074" s="29">
        <v>0.57674940887251613</v>
      </c>
      <c r="G3074" s="29">
        <v>0.68325000000000002</v>
      </c>
      <c r="H3074" s="29">
        <v>1</v>
      </c>
      <c r="I3074" s="29">
        <v>0.57674940887251613</v>
      </c>
      <c r="J3074" s="29">
        <v>0.85665352766316161</v>
      </c>
      <c r="K3074" s="29">
        <v>0.68087672974799984</v>
      </c>
      <c r="L3074" s="29">
        <v>0.55743329505027228</v>
      </c>
      <c r="M3074" s="29">
        <v>0.5958337210193192</v>
      </c>
    </row>
    <row r="3075" spans="2:13" x14ac:dyDescent="0.2">
      <c r="B3075" s="20" t="s">
        <v>3058</v>
      </c>
      <c r="C3075" s="20">
        <v>1</v>
      </c>
      <c r="D3075" s="20">
        <v>0.78539999999999999</v>
      </c>
      <c r="E3075" s="29">
        <v>1</v>
      </c>
      <c r="F3075" s="29">
        <v>0.6361549460593362</v>
      </c>
      <c r="G3075" s="29">
        <v>0.68325000000000002</v>
      </c>
      <c r="H3075" s="29">
        <v>1</v>
      </c>
      <c r="I3075" s="29">
        <v>0.6361549460593362</v>
      </c>
      <c r="J3075" s="29">
        <v>0.7562698445440954</v>
      </c>
      <c r="K3075" s="29">
        <v>0.68087672974799984</v>
      </c>
      <c r="L3075" s="29">
        <v>0.61944154774576465</v>
      </c>
      <c r="M3075" s="29">
        <v>0.65254604688567175</v>
      </c>
    </row>
    <row r="3076" spans="2:13" x14ac:dyDescent="0.2">
      <c r="B3076" s="20" t="s">
        <v>3059</v>
      </c>
      <c r="C3076" s="20">
        <v>1</v>
      </c>
      <c r="D3076" s="20">
        <v>0.79300000000000004</v>
      </c>
      <c r="E3076" s="29">
        <v>1</v>
      </c>
      <c r="F3076" s="29">
        <v>0.61988612646618324</v>
      </c>
      <c r="G3076" s="29">
        <v>0.68325000000000002</v>
      </c>
      <c r="H3076" s="29">
        <v>1</v>
      </c>
      <c r="I3076" s="29">
        <v>0.61988612646618324</v>
      </c>
      <c r="J3076" s="29">
        <v>0.78307056981226686</v>
      </c>
      <c r="K3076" s="29">
        <v>0.68087672974799984</v>
      </c>
      <c r="L3076" s="29">
        <v>0.602587369076788</v>
      </c>
      <c r="M3076" s="29">
        <v>0.6368856403750266</v>
      </c>
    </row>
    <row r="3077" spans="2:13" x14ac:dyDescent="0.2">
      <c r="B3077" s="20" t="s">
        <v>3060</v>
      </c>
      <c r="C3077" s="20">
        <v>1</v>
      </c>
      <c r="D3077" s="20">
        <v>0.65759999999999996</v>
      </c>
      <c r="E3077" s="29">
        <v>1</v>
      </c>
      <c r="F3077" s="29">
        <v>0.84940210050888487</v>
      </c>
      <c r="G3077" s="29">
        <v>0.68325000000000002</v>
      </c>
      <c r="H3077" s="29">
        <v>1</v>
      </c>
      <c r="I3077" s="29">
        <v>0.84940210050888487</v>
      </c>
      <c r="J3077" s="29">
        <v>0.42106853752799539</v>
      </c>
      <c r="K3077" s="29">
        <v>0.68087672974799984</v>
      </c>
      <c r="L3077" s="29">
        <v>0.83271941885989875</v>
      </c>
      <c r="M3077" s="29">
        <v>0.86469138098387233</v>
      </c>
    </row>
    <row r="3078" spans="2:13" x14ac:dyDescent="0.2">
      <c r="B3078" s="20" t="s">
        <v>3061</v>
      </c>
      <c r="C3078" s="20">
        <v>1</v>
      </c>
      <c r="D3078" s="20">
        <v>0.81779999999999997</v>
      </c>
      <c r="E3078" s="29">
        <v>1</v>
      </c>
      <c r="F3078" s="29">
        <v>0.56507596263783466</v>
      </c>
      <c r="G3078" s="29">
        <v>0.68325000000000002</v>
      </c>
      <c r="H3078" s="29">
        <v>1</v>
      </c>
      <c r="I3078" s="29">
        <v>0.56507596263783466</v>
      </c>
      <c r="J3078" s="29">
        <v>0.8773104221778848</v>
      </c>
      <c r="K3078" s="29">
        <v>0.68087672974799984</v>
      </c>
      <c r="L3078" s="29">
        <v>0.54512193941747578</v>
      </c>
      <c r="M3078" s="29">
        <v>0.58482133215774601</v>
      </c>
    </row>
    <row r="3079" spans="2:13" x14ac:dyDescent="0.2">
      <c r="B3079" s="20" t="s">
        <v>3062</v>
      </c>
      <c r="C3079" s="20">
        <v>1</v>
      </c>
      <c r="D3079" s="20">
        <v>0.62539999999999996</v>
      </c>
      <c r="E3079" s="29">
        <v>1</v>
      </c>
      <c r="F3079" s="29">
        <v>0.88339823904119752</v>
      </c>
      <c r="G3079" s="29">
        <v>0.68325000000000002</v>
      </c>
      <c r="H3079" s="29">
        <v>1</v>
      </c>
      <c r="I3079" s="29">
        <v>0.88339823904119752</v>
      </c>
      <c r="J3079" s="29">
        <v>0.36330743866224019</v>
      </c>
      <c r="K3079" s="29">
        <v>0.68087672974799984</v>
      </c>
      <c r="L3079" s="29">
        <v>0.86712204581089913</v>
      </c>
      <c r="M3079" s="29">
        <v>0.89791547516567594</v>
      </c>
    </row>
    <row r="3080" spans="2:13" x14ac:dyDescent="0.2">
      <c r="B3080" s="20" t="s">
        <v>3063</v>
      </c>
      <c r="C3080" s="20">
        <v>1</v>
      </c>
      <c r="D3080" s="20">
        <v>0.79779999999999995</v>
      </c>
      <c r="E3080" s="29">
        <v>1</v>
      </c>
      <c r="F3080" s="29">
        <v>0.60946787044348427</v>
      </c>
      <c r="G3080" s="29">
        <v>0.68325000000000002</v>
      </c>
      <c r="H3080" s="29">
        <v>1</v>
      </c>
      <c r="I3080" s="29">
        <v>0.60946787044348427</v>
      </c>
      <c r="J3080" s="29">
        <v>0.80048459214847123</v>
      </c>
      <c r="K3080" s="29">
        <v>0.68087672974799984</v>
      </c>
      <c r="L3080" s="29">
        <v>0.59173931321205364</v>
      </c>
      <c r="M3080" s="29">
        <v>0.62691196138043381</v>
      </c>
    </row>
    <row r="3081" spans="2:13" x14ac:dyDescent="0.2">
      <c r="B3081" s="20" t="s">
        <v>3064</v>
      </c>
      <c r="C3081" s="20">
        <v>1</v>
      </c>
      <c r="D3081" s="20">
        <v>0.80840000000000001</v>
      </c>
      <c r="E3081" s="29">
        <v>1</v>
      </c>
      <c r="F3081" s="29">
        <v>0.58611643360819876</v>
      </c>
      <c r="G3081" s="29">
        <v>0.68325000000000002</v>
      </c>
      <c r="H3081" s="29">
        <v>1</v>
      </c>
      <c r="I3081" s="29">
        <v>0.58611643360819876</v>
      </c>
      <c r="J3081" s="29">
        <v>0.84032472525082236</v>
      </c>
      <c r="K3081" s="29">
        <v>0.68087672974799984</v>
      </c>
      <c r="L3081" s="29">
        <v>0.56728765114113333</v>
      </c>
      <c r="M3081" s="29">
        <v>0.60469682778868783</v>
      </c>
    </row>
    <row r="3082" spans="2:13" x14ac:dyDescent="0.2">
      <c r="B3082" s="20" t="s">
        <v>3065</v>
      </c>
      <c r="C3082" s="20">
        <v>1</v>
      </c>
      <c r="D3082" s="20">
        <v>0.85270000000000001</v>
      </c>
      <c r="E3082" s="29">
        <v>1</v>
      </c>
      <c r="F3082" s="29">
        <v>0.48549222361171546</v>
      </c>
      <c r="G3082" s="29">
        <v>0.68325000000000002</v>
      </c>
      <c r="H3082" s="29">
        <v>1</v>
      </c>
      <c r="I3082" s="29">
        <v>0.48549222361171546</v>
      </c>
      <c r="J3082" s="29">
        <v>1.0294489917625556</v>
      </c>
      <c r="K3082" s="29">
        <v>0.68087672974799984</v>
      </c>
      <c r="L3082" s="29">
        <v>0.4607028690303881</v>
      </c>
      <c r="M3082" s="29">
        <v>0.5103531660621583</v>
      </c>
    </row>
    <row r="3083" spans="2:13" x14ac:dyDescent="0.2">
      <c r="B3083" s="20" t="s">
        <v>3066</v>
      </c>
      <c r="C3083" s="20">
        <v>1</v>
      </c>
      <c r="D3083" s="20">
        <v>0.78400000000000003</v>
      </c>
      <c r="E3083" s="29">
        <v>0</v>
      </c>
      <c r="F3083" s="29">
        <v>0.63911940633418285</v>
      </c>
      <c r="G3083" s="29">
        <v>0.68325000000000002</v>
      </c>
      <c r="H3083" s="29">
        <v>0</v>
      </c>
      <c r="I3083" s="29">
        <v>0.63911940633418285</v>
      </c>
      <c r="J3083" s="29">
        <v>-1.3307891093227704</v>
      </c>
      <c r="K3083" s="29">
        <v>-1.4686946348865695</v>
      </c>
      <c r="L3083" s="29">
        <v>0.62250073229019665</v>
      </c>
      <c r="M3083" s="29">
        <v>0.65541145918712185</v>
      </c>
    </row>
    <row r="3084" spans="2:13" x14ac:dyDescent="0.2">
      <c r="B3084" s="20" t="s">
        <v>3067</v>
      </c>
      <c r="C3084" s="20">
        <v>1</v>
      </c>
      <c r="D3084" s="20">
        <v>0.88390000000000002</v>
      </c>
      <c r="E3084" s="29">
        <v>1</v>
      </c>
      <c r="F3084" s="29">
        <v>0.41484411828852735</v>
      </c>
      <c r="G3084" s="29">
        <v>0.68325000000000002</v>
      </c>
      <c r="H3084" s="29">
        <v>1</v>
      </c>
      <c r="I3084" s="29">
        <v>0.41484411828852735</v>
      </c>
      <c r="J3084" s="29">
        <v>1.1876632516565515</v>
      </c>
      <c r="K3084" s="29">
        <v>0.68087672974799984</v>
      </c>
      <c r="L3084" s="29">
        <v>0.38592740819202354</v>
      </c>
      <c r="M3084" s="29">
        <v>0.44435963614876151</v>
      </c>
    </row>
    <row r="3085" spans="2:13" x14ac:dyDescent="0.2">
      <c r="B3085" s="20" t="s">
        <v>3068</v>
      </c>
      <c r="C3085" s="20">
        <v>1</v>
      </c>
      <c r="D3085" s="20">
        <v>0.73070000000000002</v>
      </c>
      <c r="E3085" s="29">
        <v>1</v>
      </c>
      <c r="F3085" s="29">
        <v>0.74269141954376272</v>
      </c>
      <c r="G3085" s="29">
        <v>0.68325000000000002</v>
      </c>
      <c r="H3085" s="29">
        <v>1</v>
      </c>
      <c r="I3085" s="29">
        <v>0.74269141954376272</v>
      </c>
      <c r="J3085" s="29">
        <v>0.58860362331747884</v>
      </c>
      <c r="K3085" s="29">
        <v>0.68087672974799984</v>
      </c>
      <c r="L3085" s="29">
        <v>0.72702482807279012</v>
      </c>
      <c r="M3085" s="29">
        <v>0.75775846255838042</v>
      </c>
    </row>
    <row r="3086" spans="2:13" x14ac:dyDescent="0.2">
      <c r="B3086" s="20" t="s">
        <v>3069</v>
      </c>
      <c r="C3086" s="20">
        <v>1</v>
      </c>
      <c r="D3086" s="20">
        <v>0.81120000000000003</v>
      </c>
      <c r="E3086" s="29">
        <v>1</v>
      </c>
      <c r="F3086" s="29">
        <v>0.57987823577355835</v>
      </c>
      <c r="G3086" s="29">
        <v>0.68325000000000002</v>
      </c>
      <c r="H3086" s="29">
        <v>1</v>
      </c>
      <c r="I3086" s="29">
        <v>0.57987823577355835</v>
      </c>
      <c r="J3086" s="29">
        <v>0.8511756397262884</v>
      </c>
      <c r="K3086" s="29">
        <v>0.68087672974799984</v>
      </c>
      <c r="L3086" s="29">
        <v>0.56072750262112325</v>
      </c>
      <c r="M3086" s="29">
        <v>0.59879145054216121</v>
      </c>
    </row>
    <row r="3087" spans="2:13" x14ac:dyDescent="0.2">
      <c r="B3087" s="20" t="s">
        <v>3070</v>
      </c>
      <c r="C3087" s="20">
        <v>1</v>
      </c>
      <c r="D3087" s="20">
        <v>0.64910000000000001</v>
      </c>
      <c r="E3087" s="29">
        <v>1</v>
      </c>
      <c r="F3087" s="29">
        <v>0.85909775772734498</v>
      </c>
      <c r="G3087" s="29">
        <v>0.68325000000000002</v>
      </c>
      <c r="H3087" s="29">
        <v>1</v>
      </c>
      <c r="I3087" s="29">
        <v>0.85909775772734498</v>
      </c>
      <c r="J3087" s="29">
        <v>0.40498380778445042</v>
      </c>
      <c r="K3087" s="29">
        <v>0.68087672974799984</v>
      </c>
      <c r="L3087" s="29">
        <v>0.84246055999086511</v>
      </c>
      <c r="M3087" s="29">
        <v>0.87424023710650545</v>
      </c>
    </row>
    <row r="3088" spans="2:13" x14ac:dyDescent="0.2">
      <c r="B3088" s="20" t="s">
        <v>3071</v>
      </c>
      <c r="C3088" s="20">
        <v>1</v>
      </c>
      <c r="D3088" s="20">
        <v>0.749</v>
      </c>
      <c r="E3088" s="29">
        <v>1</v>
      </c>
      <c r="F3088" s="29">
        <v>0.70936391955291256</v>
      </c>
      <c r="G3088" s="29">
        <v>0.68325000000000002</v>
      </c>
      <c r="H3088" s="29">
        <v>1</v>
      </c>
      <c r="I3088" s="29">
        <v>0.70936391955291256</v>
      </c>
      <c r="J3088" s="29">
        <v>0.64008878267175429</v>
      </c>
      <c r="K3088" s="29">
        <v>0.68087672974799984</v>
      </c>
      <c r="L3088" s="29">
        <v>0.69384899398897992</v>
      </c>
      <c r="M3088" s="29">
        <v>0.72440488835929617</v>
      </c>
    </row>
    <row r="3089" spans="2:13" x14ac:dyDescent="0.2">
      <c r="B3089" s="20" t="s">
        <v>3072</v>
      </c>
      <c r="C3089" s="20">
        <v>1</v>
      </c>
      <c r="D3089" s="20">
        <v>0.89410000000000001</v>
      </c>
      <c r="E3089" s="29">
        <v>1</v>
      </c>
      <c r="F3089" s="29">
        <v>0.39234829252464182</v>
      </c>
      <c r="G3089" s="29">
        <v>0.68325000000000002</v>
      </c>
      <c r="H3089" s="29">
        <v>1</v>
      </c>
      <c r="I3089" s="29">
        <v>0.39234829252464182</v>
      </c>
      <c r="J3089" s="29">
        <v>1.2444901908783828</v>
      </c>
      <c r="K3089" s="29">
        <v>0.68087672974799984</v>
      </c>
      <c r="L3089" s="29">
        <v>0.36230836200780869</v>
      </c>
      <c r="M3089" s="29">
        <v>0.42322588101646091</v>
      </c>
    </row>
    <row r="3090" spans="2:13" x14ac:dyDescent="0.2">
      <c r="B3090" s="20" t="s">
        <v>3073</v>
      </c>
      <c r="C3090" s="20">
        <v>1</v>
      </c>
      <c r="D3090" s="20">
        <v>0.72019999999999995</v>
      </c>
      <c r="E3090" s="29">
        <v>1</v>
      </c>
      <c r="F3090" s="29">
        <v>0.76064707686867883</v>
      </c>
      <c r="G3090" s="29">
        <v>0.68325000000000002</v>
      </c>
      <c r="H3090" s="29">
        <v>1</v>
      </c>
      <c r="I3090" s="29">
        <v>0.76064707686867883</v>
      </c>
      <c r="J3090" s="29">
        <v>0.56095466952804818</v>
      </c>
      <c r="K3090" s="29">
        <v>0.68087672974799984</v>
      </c>
      <c r="L3090" s="29">
        <v>0.74478699420428573</v>
      </c>
      <c r="M3090" s="29">
        <v>0.77581821459196398</v>
      </c>
    </row>
    <row r="3091" spans="2:13" x14ac:dyDescent="0.2">
      <c r="B3091" s="20" t="s">
        <v>3074</v>
      </c>
      <c r="C3091" s="20">
        <v>1</v>
      </c>
      <c r="D3091" s="20">
        <v>0.61470000000000002</v>
      </c>
      <c r="E3091" s="29">
        <v>1</v>
      </c>
      <c r="F3091" s="29">
        <v>0.89312535935236148</v>
      </c>
      <c r="G3091" s="29">
        <v>0.68325000000000002</v>
      </c>
      <c r="H3091" s="29">
        <v>1</v>
      </c>
      <c r="I3091" s="29">
        <v>0.89312535935236148</v>
      </c>
      <c r="J3091" s="29">
        <v>0.34592434182735593</v>
      </c>
      <c r="K3091" s="29">
        <v>0.68087672974799984</v>
      </c>
      <c r="L3091" s="29">
        <v>0.87711636574225749</v>
      </c>
      <c r="M3091" s="29">
        <v>0.90726923453307495</v>
      </c>
    </row>
    <row r="3092" spans="2:13" x14ac:dyDescent="0.2">
      <c r="B3092" s="20" t="s">
        <v>3075</v>
      </c>
      <c r="C3092" s="20">
        <v>1</v>
      </c>
      <c r="D3092" s="20">
        <v>0.67059999999999997</v>
      </c>
      <c r="E3092" s="29">
        <v>1</v>
      </c>
      <c r="F3092" s="29">
        <v>0.83352001697982392</v>
      </c>
      <c r="G3092" s="29">
        <v>0.68325000000000002</v>
      </c>
      <c r="H3092" s="29">
        <v>1</v>
      </c>
      <c r="I3092" s="29">
        <v>0.83352001697982392</v>
      </c>
      <c r="J3092" s="29">
        <v>0.44691300692385327</v>
      </c>
      <c r="K3092" s="29">
        <v>0.68087672974799984</v>
      </c>
      <c r="L3092" s="29">
        <v>0.81685552498735003</v>
      </c>
      <c r="M3092" s="29">
        <v>0.8489485855648442</v>
      </c>
    </row>
    <row r="3093" spans="2:13" x14ac:dyDescent="0.2">
      <c r="B3093" s="20" t="s">
        <v>3076</v>
      </c>
      <c r="C3093" s="20">
        <v>1</v>
      </c>
      <c r="D3093" s="20">
        <v>0.79339999999999999</v>
      </c>
      <c r="E3093" s="29">
        <v>1</v>
      </c>
      <c r="F3093" s="29">
        <v>0.61902199820966419</v>
      </c>
      <c r="G3093" s="29">
        <v>0.68325000000000002</v>
      </c>
      <c r="H3093" s="29">
        <v>1</v>
      </c>
      <c r="I3093" s="29">
        <v>0.61902199820966419</v>
      </c>
      <c r="J3093" s="29">
        <v>0.78450715413856664</v>
      </c>
      <c r="K3093" s="29">
        <v>0.68087672974799984</v>
      </c>
      <c r="L3093" s="29">
        <v>0.6016891618354463</v>
      </c>
      <c r="M3093" s="29">
        <v>0.63605680586105195</v>
      </c>
    </row>
    <row r="3094" spans="2:13" x14ac:dyDescent="0.2">
      <c r="B3094" s="20" t="s">
        <v>3077</v>
      </c>
      <c r="C3094" s="20">
        <v>1</v>
      </c>
      <c r="D3094" s="20">
        <v>0.87519999999999998</v>
      </c>
      <c r="E3094" s="29">
        <v>1</v>
      </c>
      <c r="F3094" s="29">
        <v>0.43432035586142792</v>
      </c>
      <c r="G3094" s="29">
        <v>0.68325000000000002</v>
      </c>
      <c r="H3094" s="29">
        <v>1</v>
      </c>
      <c r="I3094" s="29">
        <v>0.43432035586142792</v>
      </c>
      <c r="J3094" s="29">
        <v>1.1412484041944728</v>
      </c>
      <c r="K3094" s="29">
        <v>0.68087672974799984</v>
      </c>
      <c r="L3094" s="29">
        <v>0.40646709597334069</v>
      </c>
      <c r="M3094" s="29">
        <v>0.46259467994576681</v>
      </c>
    </row>
    <row r="3095" spans="2:13" x14ac:dyDescent="0.2">
      <c r="B3095" s="20" t="s">
        <v>3078</v>
      </c>
      <c r="C3095" s="20">
        <v>1</v>
      </c>
      <c r="D3095" s="20">
        <v>0.88839999999999997</v>
      </c>
      <c r="E3095" s="29">
        <v>1</v>
      </c>
      <c r="F3095" s="29">
        <v>0.40486970460543886</v>
      </c>
      <c r="G3095" s="29">
        <v>0.68325000000000002</v>
      </c>
      <c r="H3095" s="29">
        <v>1</v>
      </c>
      <c r="I3095" s="29">
        <v>0.40486970460543886</v>
      </c>
      <c r="J3095" s="29">
        <v>1.2124068711174236</v>
      </c>
      <c r="K3095" s="29">
        <v>0.68087672974799984</v>
      </c>
      <c r="L3095" s="29">
        <v>0.37543968960597057</v>
      </c>
      <c r="M3095" s="29">
        <v>0.43499990657999243</v>
      </c>
    </row>
    <row r="3096" spans="2:13" x14ac:dyDescent="0.2">
      <c r="B3096" s="20" t="s">
        <v>3079</v>
      </c>
      <c r="C3096" s="20">
        <v>1</v>
      </c>
      <c r="D3096" s="20">
        <v>0.75829999999999997</v>
      </c>
      <c r="E3096" s="29">
        <v>1</v>
      </c>
      <c r="F3096" s="29">
        <v>0.69148440952753631</v>
      </c>
      <c r="G3096" s="29">
        <v>0.68325000000000002</v>
      </c>
      <c r="H3096" s="29">
        <v>1</v>
      </c>
      <c r="I3096" s="29">
        <v>0.69148440952753631</v>
      </c>
      <c r="J3096" s="29">
        <v>0.66795524027629249</v>
      </c>
      <c r="K3096" s="29">
        <v>0.68087672974799984</v>
      </c>
      <c r="L3096" s="29">
        <v>0.67589204558853755</v>
      </c>
      <c r="M3096" s="29">
        <v>0.70665221394011724</v>
      </c>
    </row>
    <row r="3097" spans="2:13" x14ac:dyDescent="0.2">
      <c r="B3097" s="20" t="s">
        <v>3080</v>
      </c>
      <c r="C3097" s="20">
        <v>1</v>
      </c>
      <c r="D3097" s="20">
        <v>0.63859999999999995</v>
      </c>
      <c r="E3097" s="29">
        <v>1</v>
      </c>
      <c r="F3097" s="29">
        <v>0.8703483360332035</v>
      </c>
      <c r="G3097" s="29">
        <v>0.68325000000000002</v>
      </c>
      <c r="H3097" s="29">
        <v>1</v>
      </c>
      <c r="I3097" s="29">
        <v>0.8703483360332035</v>
      </c>
      <c r="J3097" s="29">
        <v>0.38596017601713373</v>
      </c>
      <c r="K3097" s="29">
        <v>0.68087672974799984</v>
      </c>
      <c r="L3097" s="29">
        <v>0.85382964692977725</v>
      </c>
      <c r="M3097" s="29">
        <v>0.8852511323564688</v>
      </c>
    </row>
    <row r="3098" spans="2:13" x14ac:dyDescent="0.2">
      <c r="B3098" s="20" t="s">
        <v>3081</v>
      </c>
      <c r="C3098" s="20">
        <v>1</v>
      </c>
      <c r="D3098" s="20">
        <v>0.75519999999999998</v>
      </c>
      <c r="E3098" s="29">
        <v>1</v>
      </c>
      <c r="F3098" s="29">
        <v>0.69751192263392847</v>
      </c>
      <c r="G3098" s="29">
        <v>0.68325000000000002</v>
      </c>
      <c r="H3098" s="29">
        <v>1</v>
      </c>
      <c r="I3098" s="29">
        <v>0.69751192263392847</v>
      </c>
      <c r="J3098" s="29">
        <v>0.65853416771680828</v>
      </c>
      <c r="K3098" s="29">
        <v>0.68087672974799984</v>
      </c>
      <c r="L3098" s="29">
        <v>0.68196000660523337</v>
      </c>
      <c r="M3098" s="29">
        <v>0.71262382470933128</v>
      </c>
    </row>
    <row r="3099" spans="2:13" x14ac:dyDescent="0.2">
      <c r="B3099" s="20" t="s">
        <v>3082</v>
      </c>
      <c r="C3099" s="20">
        <v>1</v>
      </c>
      <c r="D3099" s="20">
        <v>0.67520000000000002</v>
      </c>
      <c r="E3099" s="29">
        <v>1</v>
      </c>
      <c r="F3099" s="29">
        <v>0.82758772814182613</v>
      </c>
      <c r="G3099" s="29">
        <v>0.68325000000000002</v>
      </c>
      <c r="H3099" s="29">
        <v>1</v>
      </c>
      <c r="I3099" s="29">
        <v>0.82758772814182613</v>
      </c>
      <c r="J3099" s="29">
        <v>0.45643303146647202</v>
      </c>
      <c r="K3099" s="29">
        <v>0.68087672974799984</v>
      </c>
      <c r="L3099" s="29">
        <v>0.81095435322033582</v>
      </c>
      <c r="M3099" s="29">
        <v>0.84304085789517447</v>
      </c>
    </row>
    <row r="3100" spans="2:13" x14ac:dyDescent="0.2">
      <c r="B3100" s="20" t="s">
        <v>3083</v>
      </c>
      <c r="C3100" s="20">
        <v>1</v>
      </c>
      <c r="D3100" s="20">
        <v>0.70520000000000005</v>
      </c>
      <c r="E3100" s="29">
        <v>1</v>
      </c>
      <c r="F3100" s="29">
        <v>0.78477207899130541</v>
      </c>
      <c r="G3100" s="29">
        <v>0.68325000000000002</v>
      </c>
      <c r="H3100" s="29">
        <v>1</v>
      </c>
      <c r="I3100" s="29">
        <v>0.78477207899130541</v>
      </c>
      <c r="J3100" s="29">
        <v>0.5236939223237006</v>
      </c>
      <c r="K3100" s="29">
        <v>0.68087672974799984</v>
      </c>
      <c r="L3100" s="29">
        <v>0.76859842769572762</v>
      </c>
      <c r="M3100" s="29">
        <v>0.80010928128169323</v>
      </c>
    </row>
    <row r="3101" spans="2:13" x14ac:dyDescent="0.2">
      <c r="B3101" s="20" t="s">
        <v>3084</v>
      </c>
      <c r="C3101" s="20">
        <v>1</v>
      </c>
      <c r="D3101" s="20">
        <v>0.8518</v>
      </c>
      <c r="E3101" s="29">
        <v>1</v>
      </c>
      <c r="F3101" s="29">
        <v>0.48755270359893066</v>
      </c>
      <c r="G3101" s="29">
        <v>0.68325000000000002</v>
      </c>
      <c r="H3101" s="29">
        <v>1</v>
      </c>
      <c r="I3101" s="29">
        <v>0.48755270359893066</v>
      </c>
      <c r="J3101" s="29">
        <v>1.0252123249656544</v>
      </c>
      <c r="K3101" s="29">
        <v>0.68087672974799984</v>
      </c>
      <c r="L3101" s="29">
        <v>0.46289154230852447</v>
      </c>
      <c r="M3101" s="29">
        <v>0.51227461258079698</v>
      </c>
    </row>
    <row r="3102" spans="2:13" x14ac:dyDescent="0.2">
      <c r="B3102" s="20" t="s">
        <v>3085</v>
      </c>
      <c r="C3102" s="20">
        <v>1</v>
      </c>
      <c r="D3102" s="20">
        <v>0.84889999999999999</v>
      </c>
      <c r="E3102" s="29">
        <v>1</v>
      </c>
      <c r="F3102" s="29">
        <v>0.49419455350195274</v>
      </c>
      <c r="G3102" s="29">
        <v>0.68325000000000002</v>
      </c>
      <c r="H3102" s="29">
        <v>1</v>
      </c>
      <c r="I3102" s="29">
        <v>0.49419455350195274</v>
      </c>
      <c r="J3102" s="29">
        <v>1.0116790889582314</v>
      </c>
      <c r="K3102" s="29">
        <v>0.68087672974799984</v>
      </c>
      <c r="L3102" s="29">
        <v>0.46994760080153763</v>
      </c>
      <c r="M3102" s="29">
        <v>0.5184688455346943</v>
      </c>
    </row>
    <row r="3103" spans="2:13" x14ac:dyDescent="0.2">
      <c r="B3103" s="20" t="s">
        <v>3086</v>
      </c>
      <c r="C3103" s="20">
        <v>1</v>
      </c>
      <c r="D3103" s="20">
        <v>0.88329999999999997</v>
      </c>
      <c r="E3103" s="29">
        <v>1</v>
      </c>
      <c r="F3103" s="29">
        <v>0.41617952092977251</v>
      </c>
      <c r="G3103" s="29">
        <v>0.68325000000000002</v>
      </c>
      <c r="H3103" s="29">
        <v>1</v>
      </c>
      <c r="I3103" s="29">
        <v>0.41617952092977251</v>
      </c>
      <c r="J3103" s="29">
        <v>1.1844024839012</v>
      </c>
      <c r="K3103" s="29">
        <v>0.68087672974799984</v>
      </c>
      <c r="L3103" s="29">
        <v>0.38733324788277262</v>
      </c>
      <c r="M3103" s="29">
        <v>0.44561156823994569</v>
      </c>
    </row>
    <row r="3104" spans="2:13" x14ac:dyDescent="0.2">
      <c r="B3104" s="20" t="s">
        <v>3087</v>
      </c>
      <c r="C3104" s="20">
        <v>1</v>
      </c>
      <c r="D3104" s="20">
        <v>0.7117</v>
      </c>
      <c r="E3104" s="29">
        <v>1</v>
      </c>
      <c r="F3104" s="29">
        <v>0.77454015333091186</v>
      </c>
      <c r="G3104" s="29">
        <v>0.68325000000000002</v>
      </c>
      <c r="H3104" s="29">
        <v>1</v>
      </c>
      <c r="I3104" s="29">
        <v>0.77454015333091186</v>
      </c>
      <c r="J3104" s="29">
        <v>0.53952631890677061</v>
      </c>
      <c r="K3104" s="29">
        <v>0.68087672974799984</v>
      </c>
      <c r="L3104" s="29">
        <v>0.75850254880863055</v>
      </c>
      <c r="M3104" s="29">
        <v>0.78980785506906026</v>
      </c>
    </row>
    <row r="3105" spans="2:13" x14ac:dyDescent="0.2">
      <c r="B3105" s="20" t="s">
        <v>3088</v>
      </c>
      <c r="C3105" s="20">
        <v>1</v>
      </c>
      <c r="D3105" s="20">
        <v>0.74460000000000004</v>
      </c>
      <c r="E3105" s="29">
        <v>1</v>
      </c>
      <c r="F3105" s="29">
        <v>0.71760651707945367</v>
      </c>
      <c r="G3105" s="29">
        <v>0.68325000000000002</v>
      </c>
      <c r="H3105" s="29">
        <v>1</v>
      </c>
      <c r="I3105" s="29">
        <v>0.71760651707945367</v>
      </c>
      <c r="J3105" s="29">
        <v>0.62731279804158857</v>
      </c>
      <c r="K3105" s="29">
        <v>0.68087672974799984</v>
      </c>
      <c r="L3105" s="29">
        <v>0.70208638848964522</v>
      </c>
      <c r="M3105" s="29">
        <v>0.73262602155018253</v>
      </c>
    </row>
    <row r="3106" spans="2:13" x14ac:dyDescent="0.2">
      <c r="B3106" s="20" t="s">
        <v>3089</v>
      </c>
      <c r="C3106" s="20">
        <v>1</v>
      </c>
      <c r="D3106" s="20">
        <v>0.77729999999999999</v>
      </c>
      <c r="E3106" s="29">
        <v>1</v>
      </c>
      <c r="F3106" s="29">
        <v>0.65315701742953003</v>
      </c>
      <c r="G3106" s="29">
        <v>0.68325000000000002</v>
      </c>
      <c r="H3106" s="29">
        <v>1</v>
      </c>
      <c r="I3106" s="29">
        <v>0.65315701742953003</v>
      </c>
      <c r="J3106" s="29">
        <v>0.72871491318009385</v>
      </c>
      <c r="K3106" s="29">
        <v>0.68087672974799984</v>
      </c>
      <c r="L3106" s="29">
        <v>0.63693452316643429</v>
      </c>
      <c r="M3106" s="29">
        <v>0.66903131194705612</v>
      </c>
    </row>
    <row r="3107" spans="2:13" x14ac:dyDescent="0.2">
      <c r="B3107" s="20" t="s">
        <v>3090</v>
      </c>
      <c r="C3107" s="20">
        <v>1</v>
      </c>
      <c r="D3107" s="20">
        <v>0.77</v>
      </c>
      <c r="E3107" s="29">
        <v>1</v>
      </c>
      <c r="F3107" s="29">
        <v>0.66815345219417765</v>
      </c>
      <c r="G3107" s="29">
        <v>0.68325000000000002</v>
      </c>
      <c r="H3107" s="29">
        <v>1</v>
      </c>
      <c r="I3107" s="29">
        <v>0.66815345219417765</v>
      </c>
      <c r="J3107" s="29">
        <v>0.70474263139432669</v>
      </c>
      <c r="K3107" s="29">
        <v>0.68087672974799984</v>
      </c>
      <c r="L3107" s="29">
        <v>0.65225624630919099</v>
      </c>
      <c r="M3107" s="29">
        <v>0.68367636122755016</v>
      </c>
    </row>
    <row r="3108" spans="2:13" x14ac:dyDescent="0.2">
      <c r="B3108" s="20" t="s">
        <v>3091</v>
      </c>
      <c r="C3108" s="20">
        <v>1</v>
      </c>
      <c r="D3108" s="20">
        <v>0.85099999999999998</v>
      </c>
      <c r="E3108" s="29">
        <v>0</v>
      </c>
      <c r="F3108" s="29">
        <v>0.48938459875018264</v>
      </c>
      <c r="G3108" s="29">
        <v>0.68325000000000002</v>
      </c>
      <c r="H3108" s="29">
        <v>0</v>
      </c>
      <c r="I3108" s="29">
        <v>0.48938459875018264</v>
      </c>
      <c r="J3108" s="29">
        <v>-0.97898986072801952</v>
      </c>
      <c r="K3108" s="29">
        <v>-1.4686946348865695</v>
      </c>
      <c r="L3108" s="29">
        <v>0.46483754688756601</v>
      </c>
      <c r="M3108" s="29">
        <v>0.51398295181867382</v>
      </c>
    </row>
    <row r="3109" spans="2:13" x14ac:dyDescent="0.2">
      <c r="B3109" s="20" t="s">
        <v>3092</v>
      </c>
      <c r="C3109" s="20">
        <v>1</v>
      </c>
      <c r="D3109" s="20">
        <v>0.69610000000000005</v>
      </c>
      <c r="E3109" s="29">
        <v>1</v>
      </c>
      <c r="F3109" s="29">
        <v>0.79852346749465708</v>
      </c>
      <c r="G3109" s="29">
        <v>0.68325000000000002</v>
      </c>
      <c r="H3109" s="29">
        <v>1</v>
      </c>
      <c r="I3109" s="29">
        <v>0.79852346749465708</v>
      </c>
      <c r="J3109" s="29">
        <v>0.5023060302397262</v>
      </c>
      <c r="K3109" s="29">
        <v>0.68087672974799984</v>
      </c>
      <c r="L3109" s="29">
        <v>0.78217266675217356</v>
      </c>
      <c r="M3109" s="29">
        <v>0.81393888285529237</v>
      </c>
    </row>
    <row r="3110" spans="2:13" x14ac:dyDescent="0.2">
      <c r="B3110" s="20" t="s">
        <v>3093</v>
      </c>
      <c r="C3110" s="20">
        <v>1</v>
      </c>
      <c r="D3110" s="20">
        <v>0.8579</v>
      </c>
      <c r="E3110" s="29">
        <v>1</v>
      </c>
      <c r="F3110" s="29">
        <v>0.47359905834408916</v>
      </c>
      <c r="G3110" s="29">
        <v>0.68325000000000002</v>
      </c>
      <c r="H3110" s="29">
        <v>1</v>
      </c>
      <c r="I3110" s="29">
        <v>0.47359905834408916</v>
      </c>
      <c r="J3110" s="29">
        <v>1.0542725856011703</v>
      </c>
      <c r="K3110" s="29">
        <v>0.68087672974799984</v>
      </c>
      <c r="L3110" s="29">
        <v>0.44807418355479006</v>
      </c>
      <c r="M3110" s="29">
        <v>0.49926267367409205</v>
      </c>
    </row>
    <row r="3111" spans="2:13" x14ac:dyDescent="0.2">
      <c r="B3111" s="20" t="s">
        <v>3094</v>
      </c>
      <c r="C3111" s="20">
        <v>1</v>
      </c>
      <c r="D3111" s="20">
        <v>0.67420000000000002</v>
      </c>
      <c r="E3111" s="29">
        <v>1</v>
      </c>
      <c r="F3111" s="29">
        <v>0.82889143362509599</v>
      </c>
      <c r="G3111" s="29">
        <v>0.68325000000000002</v>
      </c>
      <c r="H3111" s="29">
        <v>1</v>
      </c>
      <c r="I3111" s="29">
        <v>0.82889143362509599</v>
      </c>
      <c r="J3111" s="29">
        <v>0.45434635746645557</v>
      </c>
      <c r="K3111" s="29">
        <v>0.68087672974799984</v>
      </c>
      <c r="L3111" s="29">
        <v>0.81225023716787192</v>
      </c>
      <c r="M3111" s="29">
        <v>0.84434030556439554</v>
      </c>
    </row>
    <row r="3112" spans="2:13" x14ac:dyDescent="0.2">
      <c r="B3112" s="20" t="s">
        <v>3095</v>
      </c>
      <c r="C3112" s="20">
        <v>1</v>
      </c>
      <c r="D3112" s="20">
        <v>0.67620000000000002</v>
      </c>
      <c r="E3112" s="29">
        <v>1</v>
      </c>
      <c r="F3112" s="29">
        <v>0.82627617135089859</v>
      </c>
      <c r="G3112" s="29">
        <v>0.68325000000000002</v>
      </c>
      <c r="H3112" s="29">
        <v>1</v>
      </c>
      <c r="I3112" s="29">
        <v>0.82627617135089859</v>
      </c>
      <c r="J3112" s="29">
        <v>0.45852928892261352</v>
      </c>
      <c r="K3112" s="29">
        <v>0.68087672974799984</v>
      </c>
      <c r="L3112" s="29">
        <v>0.80965119445996181</v>
      </c>
      <c r="M3112" s="29">
        <v>0.84173296444944434</v>
      </c>
    </row>
    <row r="3113" spans="2:13" x14ac:dyDescent="0.2">
      <c r="B3113" s="20" t="s">
        <v>3096</v>
      </c>
      <c r="C3113" s="20">
        <v>1</v>
      </c>
      <c r="D3113" s="20">
        <v>0.87670000000000003</v>
      </c>
      <c r="E3113" s="29">
        <v>1</v>
      </c>
      <c r="F3113" s="29">
        <v>0.43094612036138941</v>
      </c>
      <c r="G3113" s="29">
        <v>0.68325000000000002</v>
      </c>
      <c r="H3113" s="29">
        <v>1</v>
      </c>
      <c r="I3113" s="29">
        <v>0.43094612036138941</v>
      </c>
      <c r="J3113" s="29">
        <v>1.1491195322008818</v>
      </c>
      <c r="K3113" s="29">
        <v>0.68087672974799984</v>
      </c>
      <c r="L3113" s="29">
        <v>0.40290336756573963</v>
      </c>
      <c r="M3113" s="29">
        <v>0.45943885658139405</v>
      </c>
    </row>
    <row r="3114" spans="2:13" x14ac:dyDescent="0.2">
      <c r="B3114" s="20" t="s">
        <v>3097</v>
      </c>
      <c r="C3114" s="20">
        <v>1</v>
      </c>
      <c r="D3114" s="20">
        <v>0.83430000000000004</v>
      </c>
      <c r="E3114" s="29">
        <v>1</v>
      </c>
      <c r="F3114" s="29">
        <v>0.52761607492564266</v>
      </c>
      <c r="G3114" s="29">
        <v>0.68325000000000002</v>
      </c>
      <c r="H3114" s="29">
        <v>1</v>
      </c>
      <c r="I3114" s="29">
        <v>0.52761607492564266</v>
      </c>
      <c r="J3114" s="29">
        <v>0.94621220544853835</v>
      </c>
      <c r="K3114" s="29">
        <v>0.68087672974799984</v>
      </c>
      <c r="L3114" s="29">
        <v>0.5054486313173111</v>
      </c>
      <c r="M3114" s="29">
        <v>0.54967515533062472</v>
      </c>
    </row>
    <row r="3115" spans="2:13" x14ac:dyDescent="0.2">
      <c r="B3115" s="20" t="s">
        <v>3098</v>
      </c>
      <c r="C3115" s="20">
        <v>1</v>
      </c>
      <c r="D3115" s="20">
        <v>0.89380000000000004</v>
      </c>
      <c r="E3115" s="29">
        <v>1</v>
      </c>
      <c r="F3115" s="29">
        <v>0.39300395176897801</v>
      </c>
      <c r="G3115" s="29">
        <v>0.68325000000000002</v>
      </c>
      <c r="H3115" s="29">
        <v>1</v>
      </c>
      <c r="I3115" s="29">
        <v>0.39300395176897801</v>
      </c>
      <c r="J3115" s="29">
        <v>1.2427806226784799</v>
      </c>
      <c r="K3115" s="29">
        <v>0.68087672974799984</v>
      </c>
      <c r="L3115" s="29">
        <v>0.3629949440616464</v>
      </c>
      <c r="M3115" s="29">
        <v>0.42384313407689528</v>
      </c>
    </row>
    <row r="3116" spans="2:13" x14ac:dyDescent="0.2">
      <c r="B3116" s="20" t="s">
        <v>3099</v>
      </c>
      <c r="C3116" s="20">
        <v>1</v>
      </c>
      <c r="D3116" s="20">
        <v>0.88109999999999999</v>
      </c>
      <c r="E3116" s="29">
        <v>1</v>
      </c>
      <c r="F3116" s="29">
        <v>0.42108639256175701</v>
      </c>
      <c r="G3116" s="29">
        <v>0.68325000000000002</v>
      </c>
      <c r="H3116" s="29">
        <v>1</v>
      </c>
      <c r="I3116" s="29">
        <v>0.42108639256175701</v>
      </c>
      <c r="J3116" s="29">
        <v>1.1725227427323024</v>
      </c>
      <c r="K3116" s="29">
        <v>0.68087672974799984</v>
      </c>
      <c r="L3116" s="29">
        <v>0.39250222680655961</v>
      </c>
      <c r="M3116" s="29">
        <v>0.45020952324852148</v>
      </c>
    </row>
    <row r="3117" spans="2:13" x14ac:dyDescent="0.2">
      <c r="B3117" s="20" t="s">
        <v>3100</v>
      </c>
      <c r="C3117" s="20">
        <v>1</v>
      </c>
      <c r="D3117" s="20">
        <v>0.66830000000000001</v>
      </c>
      <c r="E3117" s="29">
        <v>1</v>
      </c>
      <c r="F3117" s="29">
        <v>0.83642437200958064</v>
      </c>
      <c r="G3117" s="29">
        <v>0.68325000000000002</v>
      </c>
      <c r="H3117" s="29">
        <v>1</v>
      </c>
      <c r="I3117" s="29">
        <v>0.83642437200958064</v>
      </c>
      <c r="J3117" s="29">
        <v>0.44222771679623368</v>
      </c>
      <c r="K3117" s="29">
        <v>0.68087672974799984</v>
      </c>
      <c r="L3117" s="29">
        <v>0.8197490587617694</v>
      </c>
      <c r="M3117" s="29">
        <v>0.85183585001240403</v>
      </c>
    </row>
    <row r="3118" spans="2:13" x14ac:dyDescent="0.2">
      <c r="B3118" s="20" t="s">
        <v>3101</v>
      </c>
      <c r="C3118" s="20">
        <v>1</v>
      </c>
      <c r="D3118" s="20">
        <v>0.80379999999999996</v>
      </c>
      <c r="E3118" s="29">
        <v>1</v>
      </c>
      <c r="F3118" s="29">
        <v>0.59630432298015279</v>
      </c>
      <c r="G3118" s="29">
        <v>0.68325000000000002</v>
      </c>
      <c r="H3118" s="29">
        <v>1</v>
      </c>
      <c r="I3118" s="29">
        <v>0.59630432298015279</v>
      </c>
      <c r="J3118" s="29">
        <v>0.82279770275980246</v>
      </c>
      <c r="K3118" s="29">
        <v>0.68087672974799984</v>
      </c>
      <c r="L3118" s="29">
        <v>0.57797715531477856</v>
      </c>
      <c r="M3118" s="29">
        <v>0.61436662707802969</v>
      </c>
    </row>
    <row r="3119" spans="2:13" x14ac:dyDescent="0.2">
      <c r="B3119" s="20" t="s">
        <v>3102</v>
      </c>
      <c r="C3119" s="20">
        <v>1</v>
      </c>
      <c r="D3119" s="20">
        <v>0.81340000000000001</v>
      </c>
      <c r="E3119" s="29">
        <v>1</v>
      </c>
      <c r="F3119" s="29">
        <v>0.57495872313362084</v>
      </c>
      <c r="G3119" s="29">
        <v>0.68325000000000002</v>
      </c>
      <c r="H3119" s="29">
        <v>1</v>
      </c>
      <c r="I3119" s="29">
        <v>0.57495872313362084</v>
      </c>
      <c r="J3119" s="29">
        <v>0.85979956310167338</v>
      </c>
      <c r="K3119" s="29">
        <v>0.68087672974799984</v>
      </c>
      <c r="L3119" s="29">
        <v>0.55554684303684276</v>
      </c>
      <c r="M3119" s="29">
        <v>0.59414215993493669</v>
      </c>
    </row>
    <row r="3120" spans="2:13" x14ac:dyDescent="0.2">
      <c r="B3120" s="20" t="s">
        <v>3103</v>
      </c>
      <c r="C3120" s="20">
        <v>1</v>
      </c>
      <c r="D3120" s="20">
        <v>0.753</v>
      </c>
      <c r="E3120" s="29">
        <v>1</v>
      </c>
      <c r="F3120" s="29">
        <v>0.70174878243745831</v>
      </c>
      <c r="G3120" s="29">
        <v>0.68325000000000002</v>
      </c>
      <c r="H3120" s="29">
        <v>1</v>
      </c>
      <c r="I3120" s="29">
        <v>0.70174878243745831</v>
      </c>
      <c r="J3120" s="29">
        <v>0.65192896756762997</v>
      </c>
      <c r="K3120" s="29">
        <v>0.68087672974799984</v>
      </c>
      <c r="L3120" s="29">
        <v>0.68621640496305181</v>
      </c>
      <c r="M3120" s="29">
        <v>0.71682957529823599</v>
      </c>
    </row>
    <row r="3121" spans="2:13" x14ac:dyDescent="0.2">
      <c r="B3121" s="20" t="s">
        <v>3104</v>
      </c>
      <c r="C3121" s="20">
        <v>1</v>
      </c>
      <c r="D3121" s="20">
        <v>0.74790000000000001</v>
      </c>
      <c r="E3121" s="29">
        <v>1</v>
      </c>
      <c r="F3121" s="29">
        <v>0.71143784988664671</v>
      </c>
      <c r="G3121" s="29">
        <v>0.68325000000000002</v>
      </c>
      <c r="H3121" s="29">
        <v>1</v>
      </c>
      <c r="I3121" s="29">
        <v>0.71143784988664671</v>
      </c>
      <c r="J3121" s="29">
        <v>0.6368705975763661</v>
      </c>
      <c r="K3121" s="29">
        <v>0.68087672974799984</v>
      </c>
      <c r="L3121" s="29">
        <v>0.69592389803432031</v>
      </c>
      <c r="M3121" s="29">
        <v>0.72647138304691217</v>
      </c>
    </row>
    <row r="3122" spans="2:13" x14ac:dyDescent="0.2">
      <c r="B3122" s="20" t="s">
        <v>3105</v>
      </c>
      <c r="C3122" s="20">
        <v>1</v>
      </c>
      <c r="D3122" s="20">
        <v>0.67859999999999998</v>
      </c>
      <c r="E3122" s="29">
        <v>1</v>
      </c>
      <c r="F3122" s="29">
        <v>0.8230963095795969</v>
      </c>
      <c r="G3122" s="29">
        <v>0.68325000000000002</v>
      </c>
      <c r="H3122" s="29">
        <v>1</v>
      </c>
      <c r="I3122" s="29">
        <v>0.8230963095795969</v>
      </c>
      <c r="J3122" s="29">
        <v>0.46359967112095934</v>
      </c>
      <c r="K3122" s="29">
        <v>0.68087672974799984</v>
      </c>
      <c r="L3122" s="29">
        <v>0.8064938010293824</v>
      </c>
      <c r="M3122" s="29">
        <v>0.8385594944925332</v>
      </c>
    </row>
    <row r="3123" spans="2:13" x14ac:dyDescent="0.2">
      <c r="B3123" s="20" t="s">
        <v>3106</v>
      </c>
      <c r="C3123" s="20">
        <v>1</v>
      </c>
      <c r="D3123" s="20">
        <v>0.65069999999999995</v>
      </c>
      <c r="E3123" s="29">
        <v>1</v>
      </c>
      <c r="F3123" s="29">
        <v>0.85731345883307919</v>
      </c>
      <c r="G3123" s="29">
        <v>0.68325000000000002</v>
      </c>
      <c r="H3123" s="29">
        <v>1</v>
      </c>
      <c r="I3123" s="29">
        <v>0.85731345883307919</v>
      </c>
      <c r="J3123" s="29">
        <v>0.40796385258855417</v>
      </c>
      <c r="K3123" s="29">
        <v>0.68087672974799984</v>
      </c>
      <c r="L3123" s="29">
        <v>0.84066421890254917</v>
      </c>
      <c r="M3123" s="29">
        <v>0.87248687499719757</v>
      </c>
    </row>
    <row r="3124" spans="2:13" x14ac:dyDescent="0.2">
      <c r="B3124" s="20" t="s">
        <v>3107</v>
      </c>
      <c r="C3124" s="20">
        <v>1</v>
      </c>
      <c r="D3124" s="20">
        <v>0.88590000000000002</v>
      </c>
      <c r="E3124" s="29">
        <v>1</v>
      </c>
      <c r="F3124" s="29">
        <v>0.41040190698588541</v>
      </c>
      <c r="G3124" s="29">
        <v>0.68325000000000002</v>
      </c>
      <c r="H3124" s="29">
        <v>1</v>
      </c>
      <c r="I3124" s="29">
        <v>0.41040190698588541</v>
      </c>
      <c r="J3124" s="29">
        <v>1.198597451728892</v>
      </c>
      <c r="K3124" s="29">
        <v>0.68087672974799984</v>
      </c>
      <c r="L3124" s="29">
        <v>0.38125374844121296</v>
      </c>
      <c r="M3124" s="29">
        <v>0.44019314250482433</v>
      </c>
    </row>
    <row r="3125" spans="2:13" x14ac:dyDescent="0.2">
      <c r="B3125" s="20" t="s">
        <v>3108</v>
      </c>
      <c r="C3125" s="20">
        <v>1</v>
      </c>
      <c r="D3125" s="20">
        <v>0.74880000000000002</v>
      </c>
      <c r="E3125" s="29">
        <v>1</v>
      </c>
      <c r="F3125" s="29">
        <v>0.70974165177741533</v>
      </c>
      <c r="G3125" s="29">
        <v>0.68325000000000002</v>
      </c>
      <c r="H3125" s="29">
        <v>1</v>
      </c>
      <c r="I3125" s="29">
        <v>0.70974165177741533</v>
      </c>
      <c r="J3125" s="29">
        <v>0.63950245094855895</v>
      </c>
      <c r="K3125" s="29">
        <v>0.68087672974799984</v>
      </c>
      <c r="L3125" s="29">
        <v>0.69422702105894907</v>
      </c>
      <c r="M3125" s="29">
        <v>0.72478116089947375</v>
      </c>
    </row>
    <row r="3126" spans="2:13" x14ac:dyDescent="0.2">
      <c r="B3126" s="20" t="s">
        <v>3109</v>
      </c>
      <c r="C3126" s="20">
        <v>1</v>
      </c>
      <c r="D3126" s="20">
        <v>0.85470000000000002</v>
      </c>
      <c r="E3126" s="29">
        <v>1</v>
      </c>
      <c r="F3126" s="29">
        <v>0.48091524633019156</v>
      </c>
      <c r="G3126" s="29">
        <v>0.68325000000000002</v>
      </c>
      <c r="H3126" s="29">
        <v>1</v>
      </c>
      <c r="I3126" s="29">
        <v>0.48091524633019156</v>
      </c>
      <c r="J3126" s="29">
        <v>1.0389265951358189</v>
      </c>
      <c r="K3126" s="29">
        <v>0.68087672974799984</v>
      </c>
      <c r="L3126" s="29">
        <v>0.45584184016583967</v>
      </c>
      <c r="M3126" s="29">
        <v>0.50608514744353361</v>
      </c>
    </row>
    <row r="3127" spans="2:13" x14ac:dyDescent="0.2">
      <c r="B3127" s="20" t="s">
        <v>3110</v>
      </c>
      <c r="C3127" s="20">
        <v>1</v>
      </c>
      <c r="D3127" s="20">
        <v>0.63729999999999998</v>
      </c>
      <c r="E3127" s="29">
        <v>1</v>
      </c>
      <c r="F3127" s="29">
        <v>0.87168677821769935</v>
      </c>
      <c r="G3127" s="29">
        <v>0.68325000000000002</v>
      </c>
      <c r="H3127" s="29">
        <v>1</v>
      </c>
      <c r="I3127" s="29">
        <v>0.87168677821769935</v>
      </c>
      <c r="J3127" s="29">
        <v>0.38366790931150518</v>
      </c>
      <c r="K3127" s="29">
        <v>0.68087672974799984</v>
      </c>
      <c r="L3127" s="29">
        <v>0.85518744771165534</v>
      </c>
      <c r="M3127" s="29">
        <v>0.8865556169462927</v>
      </c>
    </row>
    <row r="3128" spans="2:13" x14ac:dyDescent="0.2">
      <c r="B3128" s="20" t="s">
        <v>3111</v>
      </c>
      <c r="C3128" s="20">
        <v>1</v>
      </c>
      <c r="D3128" s="20">
        <v>0.77229999999999999</v>
      </c>
      <c r="E3128" s="29">
        <v>1</v>
      </c>
      <c r="F3128" s="29">
        <v>0.66346348930798205</v>
      </c>
      <c r="G3128" s="29">
        <v>0.68325000000000002</v>
      </c>
      <c r="H3128" s="29">
        <v>1</v>
      </c>
      <c r="I3128" s="29">
        <v>0.66346348930798205</v>
      </c>
      <c r="J3128" s="29">
        <v>0.71220920024104117</v>
      </c>
      <c r="K3128" s="29">
        <v>0.68087672974799984</v>
      </c>
      <c r="L3128" s="29">
        <v>0.64747553599133856</v>
      </c>
      <c r="M3128" s="29">
        <v>0.67908573181978671</v>
      </c>
    </row>
    <row r="3129" spans="2:13" x14ac:dyDescent="0.2">
      <c r="B3129" s="20" t="s">
        <v>3112</v>
      </c>
      <c r="C3129" s="20">
        <v>1</v>
      </c>
      <c r="D3129" s="20">
        <v>0.86980000000000002</v>
      </c>
      <c r="E3129" s="29">
        <v>1</v>
      </c>
      <c r="F3129" s="29">
        <v>0.44651591299867771</v>
      </c>
      <c r="G3129" s="29">
        <v>0.68325000000000002</v>
      </c>
      <c r="H3129" s="29">
        <v>1</v>
      </c>
      <c r="I3129" s="29">
        <v>0.44651591299867771</v>
      </c>
      <c r="J3129" s="29">
        <v>1.1133561158324723</v>
      </c>
      <c r="K3129" s="29">
        <v>0.68087672974799984</v>
      </c>
      <c r="L3129" s="29">
        <v>0.41936353308113439</v>
      </c>
      <c r="M3129" s="29">
        <v>0.47399118876668639</v>
      </c>
    </row>
    <row r="3130" spans="2:13" x14ac:dyDescent="0.2">
      <c r="B3130" s="20" t="s">
        <v>3113</v>
      </c>
      <c r="C3130" s="20">
        <v>1</v>
      </c>
      <c r="D3130" s="20">
        <v>0.79979999999999996</v>
      </c>
      <c r="E3130" s="29">
        <v>1</v>
      </c>
      <c r="F3130" s="29">
        <v>0.60509667920581212</v>
      </c>
      <c r="G3130" s="29">
        <v>0.68325000000000002</v>
      </c>
      <c r="H3130" s="29">
        <v>1</v>
      </c>
      <c r="I3130" s="29">
        <v>0.60509667920581212</v>
      </c>
      <c r="J3130" s="29">
        <v>0.80785423895127439</v>
      </c>
      <c r="K3130" s="29">
        <v>0.68087672974799984</v>
      </c>
      <c r="L3130" s="29">
        <v>0.58717593042641403</v>
      </c>
      <c r="M3130" s="29">
        <v>0.62273931387285986</v>
      </c>
    </row>
    <row r="3131" spans="2:13" x14ac:dyDescent="0.2">
      <c r="B3131" s="20" t="s">
        <v>3114</v>
      </c>
      <c r="C3131" s="20">
        <v>1</v>
      </c>
      <c r="D3131" s="20">
        <v>0.68820000000000003</v>
      </c>
      <c r="E3131" s="29">
        <v>1</v>
      </c>
      <c r="F3131" s="29">
        <v>0.80991991569768929</v>
      </c>
      <c r="G3131" s="29">
        <v>0.68325000000000002</v>
      </c>
      <c r="H3131" s="29">
        <v>1</v>
      </c>
      <c r="I3131" s="29">
        <v>0.80991991569768929</v>
      </c>
      <c r="J3131" s="29">
        <v>0.48444811324448178</v>
      </c>
      <c r="K3131" s="29">
        <v>0.68087672974799984</v>
      </c>
      <c r="L3131" s="29">
        <v>0.79343793508403293</v>
      </c>
      <c r="M3131" s="29">
        <v>0.825376207774842</v>
      </c>
    </row>
    <row r="3132" spans="2:13" x14ac:dyDescent="0.2">
      <c r="B3132" s="20" t="s">
        <v>3115</v>
      </c>
      <c r="C3132" s="20">
        <v>1</v>
      </c>
      <c r="D3132" s="20">
        <v>0.62319999999999998</v>
      </c>
      <c r="E3132" s="29">
        <v>1</v>
      </c>
      <c r="F3132" s="29">
        <v>0.88545900053327209</v>
      </c>
      <c r="G3132" s="29">
        <v>0.68325000000000002</v>
      </c>
      <c r="H3132" s="29">
        <v>1</v>
      </c>
      <c r="I3132" s="29">
        <v>0.88545900053327209</v>
      </c>
      <c r="J3132" s="29">
        <v>0.35966340853337164</v>
      </c>
      <c r="K3132" s="29">
        <v>0.68087672974799984</v>
      </c>
      <c r="L3132" s="29">
        <v>0.86923280316575713</v>
      </c>
      <c r="M3132" s="29">
        <v>0.89990363167170473</v>
      </c>
    </row>
    <row r="3133" spans="2:13" x14ac:dyDescent="0.2">
      <c r="B3133" s="20" t="s">
        <v>3116</v>
      </c>
      <c r="C3133" s="20">
        <v>1</v>
      </c>
      <c r="D3133" s="20">
        <v>0.84250000000000003</v>
      </c>
      <c r="E3133" s="29">
        <v>1</v>
      </c>
      <c r="F3133" s="29">
        <v>0.5088563429382913</v>
      </c>
      <c r="G3133" s="29">
        <v>0.68325000000000002</v>
      </c>
      <c r="H3133" s="29">
        <v>1</v>
      </c>
      <c r="I3133" s="29">
        <v>0.5088563429382913</v>
      </c>
      <c r="J3133" s="29">
        <v>0.98244144142937384</v>
      </c>
      <c r="K3133" s="29">
        <v>0.68087672974799984</v>
      </c>
      <c r="L3133" s="29">
        <v>0.48552556226591836</v>
      </c>
      <c r="M3133" s="29">
        <v>0.53214860933732899</v>
      </c>
    </row>
    <row r="3134" spans="2:13" x14ac:dyDescent="0.2">
      <c r="B3134" s="20" t="s">
        <v>3117</v>
      </c>
      <c r="C3134" s="20">
        <v>1</v>
      </c>
      <c r="D3134" s="20">
        <v>0.87139999999999995</v>
      </c>
      <c r="E3134" s="29">
        <v>1</v>
      </c>
      <c r="F3134" s="29">
        <v>0.44289501747510551</v>
      </c>
      <c r="G3134" s="29">
        <v>0.68325000000000002</v>
      </c>
      <c r="H3134" s="29">
        <v>1</v>
      </c>
      <c r="I3134" s="29">
        <v>0.44289501747510551</v>
      </c>
      <c r="J3134" s="29">
        <v>1.1215486683353857</v>
      </c>
      <c r="K3134" s="29">
        <v>0.68087672974799984</v>
      </c>
      <c r="L3134" s="29">
        <v>0.415532077689302</v>
      </c>
      <c r="M3134" s="29">
        <v>0.47060897368909266</v>
      </c>
    </row>
    <row r="3135" spans="2:13" x14ac:dyDescent="0.2">
      <c r="B3135" s="20" t="s">
        <v>3118</v>
      </c>
      <c r="C3135" s="20">
        <v>1</v>
      </c>
      <c r="D3135" s="20">
        <v>0.60829999999999995</v>
      </c>
      <c r="E3135" s="29">
        <v>1</v>
      </c>
      <c r="F3135" s="29">
        <v>0.8985961171669683</v>
      </c>
      <c r="G3135" s="29">
        <v>0.68325000000000002</v>
      </c>
      <c r="H3135" s="29">
        <v>1</v>
      </c>
      <c r="I3135" s="29">
        <v>0.8985961171669683</v>
      </c>
      <c r="J3135" s="29">
        <v>0.33592708668154148</v>
      </c>
      <c r="K3135" s="29">
        <v>0.68087672974799984</v>
      </c>
      <c r="L3135" s="29">
        <v>0.88277446090717382</v>
      </c>
      <c r="M3135" s="29">
        <v>0.9124940365508164</v>
      </c>
    </row>
    <row r="3136" spans="2:13" x14ac:dyDescent="0.2">
      <c r="B3136" s="20" t="s">
        <v>3119</v>
      </c>
      <c r="C3136" s="20">
        <v>1</v>
      </c>
      <c r="D3136" s="20">
        <v>0.76890000000000003</v>
      </c>
      <c r="E3136" s="29">
        <v>1</v>
      </c>
      <c r="F3136" s="29">
        <v>0.67038480959684532</v>
      </c>
      <c r="G3136" s="29">
        <v>0.68325000000000002</v>
      </c>
      <c r="H3136" s="29">
        <v>1</v>
      </c>
      <c r="I3136" s="29">
        <v>0.67038480959684532</v>
      </c>
      <c r="J3136" s="29">
        <v>0.70119938506063673</v>
      </c>
      <c r="K3136" s="29">
        <v>0.68087672974799984</v>
      </c>
      <c r="L3136" s="29">
        <v>0.65452727163311164</v>
      </c>
      <c r="M3136" s="29">
        <v>0.68586381069918378</v>
      </c>
    </row>
    <row r="3137" spans="2:13" x14ac:dyDescent="0.2">
      <c r="B3137" s="20" t="s">
        <v>3120</v>
      </c>
      <c r="C3137" s="20">
        <v>1</v>
      </c>
      <c r="D3137" s="20">
        <v>0.66879999999999995</v>
      </c>
      <c r="E3137" s="29">
        <v>1</v>
      </c>
      <c r="F3137" s="29">
        <v>0.8357964774980311</v>
      </c>
      <c r="G3137" s="29">
        <v>0.68325000000000002</v>
      </c>
      <c r="H3137" s="29">
        <v>1</v>
      </c>
      <c r="I3137" s="29">
        <v>0.8357964774980311</v>
      </c>
      <c r="J3137" s="29">
        <v>0.44324206187918225</v>
      </c>
      <c r="K3137" s="29">
        <v>0.68087672974799984</v>
      </c>
      <c r="L3137" s="29">
        <v>0.81912324372323508</v>
      </c>
      <c r="M3137" s="29">
        <v>0.85121194574844394</v>
      </c>
    </row>
    <row r="3138" spans="2:13" x14ac:dyDescent="0.2">
      <c r="B3138" s="20" t="s">
        <v>3121</v>
      </c>
      <c r="C3138" s="20">
        <v>1</v>
      </c>
      <c r="D3138" s="20">
        <v>0.6966</v>
      </c>
      <c r="E3138" s="29">
        <v>1</v>
      </c>
      <c r="F3138" s="29">
        <v>0.79778526071342037</v>
      </c>
      <c r="G3138" s="29">
        <v>0.68325000000000002</v>
      </c>
      <c r="H3138" s="29">
        <v>1</v>
      </c>
      <c r="I3138" s="29">
        <v>0.79778526071342037</v>
      </c>
      <c r="J3138" s="29">
        <v>0.50345817795131798</v>
      </c>
      <c r="K3138" s="29">
        <v>0.68087672974799984</v>
      </c>
      <c r="L3138" s="29">
        <v>0.78144357030697675</v>
      </c>
      <c r="M3138" s="29">
        <v>0.81319715571090401</v>
      </c>
    </row>
    <row r="3139" spans="2:13" x14ac:dyDescent="0.2">
      <c r="B3139" s="20" t="s">
        <v>3122</v>
      </c>
      <c r="C3139" s="20">
        <v>1</v>
      </c>
      <c r="D3139" s="20">
        <v>0.76739999999999997</v>
      </c>
      <c r="E3139" s="29">
        <v>1</v>
      </c>
      <c r="F3139" s="29">
        <v>0.6734152236084221</v>
      </c>
      <c r="G3139" s="29">
        <v>0.68325000000000002</v>
      </c>
      <c r="H3139" s="29">
        <v>1</v>
      </c>
      <c r="I3139" s="29">
        <v>0.6734152236084221</v>
      </c>
      <c r="J3139" s="29">
        <v>0.69639637722449188</v>
      </c>
      <c r="K3139" s="29">
        <v>0.68087672974799984</v>
      </c>
      <c r="L3139" s="29">
        <v>0.65760794941529055</v>
      </c>
      <c r="M3139" s="29">
        <v>0.68883803106371477</v>
      </c>
    </row>
    <row r="3140" spans="2:13" x14ac:dyDescent="0.2">
      <c r="B3140" s="20" t="s">
        <v>3123</v>
      </c>
      <c r="C3140" s="20">
        <v>1</v>
      </c>
      <c r="D3140" s="20">
        <v>0.62309999999999999</v>
      </c>
      <c r="E3140" s="29">
        <v>1</v>
      </c>
      <c r="F3140" s="29">
        <v>0.88555191389422716</v>
      </c>
      <c r="G3140" s="29">
        <v>0.68325000000000002</v>
      </c>
      <c r="H3140" s="29">
        <v>1</v>
      </c>
      <c r="I3140" s="29">
        <v>0.88555191389422716</v>
      </c>
      <c r="J3140" s="29">
        <v>0.35949864203004694</v>
      </c>
      <c r="K3140" s="29">
        <v>0.68087672974799984</v>
      </c>
      <c r="L3140" s="29">
        <v>0.86932805144964775</v>
      </c>
      <c r="M3140" s="29">
        <v>0.8999931916385171</v>
      </c>
    </row>
    <row r="3141" spans="2:13" x14ac:dyDescent="0.2">
      <c r="B3141" s="20" t="s">
        <v>3124</v>
      </c>
      <c r="C3141" s="20">
        <v>1</v>
      </c>
      <c r="D3141" s="20">
        <v>0.73419999999999996</v>
      </c>
      <c r="E3141" s="29">
        <v>1</v>
      </c>
      <c r="F3141" s="29">
        <v>0.73651425311369845</v>
      </c>
      <c r="G3141" s="29">
        <v>0.68325000000000002</v>
      </c>
      <c r="H3141" s="29">
        <v>1</v>
      </c>
      <c r="I3141" s="29">
        <v>0.73651425311369845</v>
      </c>
      <c r="J3141" s="29">
        <v>0.59811953326512213</v>
      </c>
      <c r="K3141" s="29">
        <v>0.68087672974799984</v>
      </c>
      <c r="L3141" s="29">
        <v>0.72089954932406219</v>
      </c>
      <c r="M3141" s="29">
        <v>0.75155643308249875</v>
      </c>
    </row>
    <row r="3142" spans="2:13" x14ac:dyDescent="0.2">
      <c r="B3142" s="20" t="s">
        <v>3125</v>
      </c>
      <c r="C3142" s="20">
        <v>1</v>
      </c>
      <c r="D3142" s="20">
        <v>0.7681</v>
      </c>
      <c r="E3142" s="29">
        <v>1</v>
      </c>
      <c r="F3142" s="29">
        <v>0.67200281295364284</v>
      </c>
      <c r="G3142" s="29">
        <v>0.68325000000000002</v>
      </c>
      <c r="H3142" s="29">
        <v>1</v>
      </c>
      <c r="I3142" s="29">
        <v>0.67200281295364284</v>
      </c>
      <c r="J3142" s="29">
        <v>0.69863367299292489</v>
      </c>
      <c r="K3142" s="29">
        <v>0.68087672974799984</v>
      </c>
      <c r="L3142" s="29">
        <v>0.65617262828936285</v>
      </c>
      <c r="M3142" s="29">
        <v>0.6874513198814115</v>
      </c>
    </row>
    <row r="3143" spans="2:13" x14ac:dyDescent="0.2">
      <c r="B3143" s="20" t="s">
        <v>3126</v>
      </c>
      <c r="C3143" s="20">
        <v>1</v>
      </c>
      <c r="D3143" s="20">
        <v>0.87119999999999997</v>
      </c>
      <c r="E3143" s="29">
        <v>1</v>
      </c>
      <c r="F3143" s="29">
        <v>0.44334730575245673</v>
      </c>
      <c r="G3143" s="29">
        <v>0.68325000000000002</v>
      </c>
      <c r="H3143" s="29">
        <v>1</v>
      </c>
      <c r="I3143" s="29">
        <v>0.44334730575245673</v>
      </c>
      <c r="J3143" s="29">
        <v>1.1205213115355874</v>
      </c>
      <c r="K3143" s="29">
        <v>0.68087672974799984</v>
      </c>
      <c r="L3143" s="29">
        <v>0.41601055849172897</v>
      </c>
      <c r="M3143" s="29">
        <v>0.47103151000679622</v>
      </c>
    </row>
    <row r="3144" spans="2:13" x14ac:dyDescent="0.2">
      <c r="B3144" s="20" t="s">
        <v>3127</v>
      </c>
      <c r="C3144" s="20">
        <v>1</v>
      </c>
      <c r="D3144" s="20">
        <v>0.88539999999999996</v>
      </c>
      <c r="E3144" s="29">
        <v>1</v>
      </c>
      <c r="F3144" s="29">
        <v>0.41151112058312417</v>
      </c>
      <c r="G3144" s="29">
        <v>0.68325000000000002</v>
      </c>
      <c r="H3144" s="29">
        <v>1</v>
      </c>
      <c r="I3144" s="29">
        <v>0.41151112058312417</v>
      </c>
      <c r="J3144" s="29">
        <v>1.195854500334699</v>
      </c>
      <c r="K3144" s="29">
        <v>0.68087672974799984</v>
      </c>
      <c r="L3144" s="29">
        <v>0.38242033590424535</v>
      </c>
      <c r="M3144" s="29">
        <v>0.44123379629676207</v>
      </c>
    </row>
    <row r="3145" spans="2:13" x14ac:dyDescent="0.2">
      <c r="B3145" s="20" t="s">
        <v>3128</v>
      </c>
      <c r="C3145" s="20">
        <v>1</v>
      </c>
      <c r="D3145" s="20">
        <v>0.86170000000000002</v>
      </c>
      <c r="E3145" s="29">
        <v>1</v>
      </c>
      <c r="F3145" s="29">
        <v>0.46492603947249145</v>
      </c>
      <c r="G3145" s="29">
        <v>0.68325000000000002</v>
      </c>
      <c r="H3145" s="29">
        <v>1</v>
      </c>
      <c r="I3145" s="29">
        <v>0.46492603947249145</v>
      </c>
      <c r="J3145" s="29">
        <v>1.0727906330530437</v>
      </c>
      <c r="K3145" s="29">
        <v>0.68087672974799984</v>
      </c>
      <c r="L3145" s="29">
        <v>0.43887136719881414</v>
      </c>
      <c r="M3145" s="29">
        <v>0.49117354895350762</v>
      </c>
    </row>
    <row r="3146" spans="2:13" x14ac:dyDescent="0.2">
      <c r="B3146" s="20" t="s">
        <v>3129</v>
      </c>
      <c r="C3146" s="20">
        <v>1</v>
      </c>
      <c r="D3146" s="20">
        <v>0.85929999999999995</v>
      </c>
      <c r="E3146" s="29">
        <v>0</v>
      </c>
      <c r="F3146" s="29">
        <v>0.47040160182243046</v>
      </c>
      <c r="G3146" s="29">
        <v>0.68325000000000002</v>
      </c>
      <c r="H3146" s="29">
        <v>0</v>
      </c>
      <c r="I3146" s="29">
        <v>0.47040160182243046</v>
      </c>
      <c r="J3146" s="29">
        <v>-0.94245595852441555</v>
      </c>
      <c r="K3146" s="29">
        <v>-1.4686946348865695</v>
      </c>
      <c r="L3146" s="29">
        <v>0.44468064468442653</v>
      </c>
      <c r="M3146" s="29">
        <v>0.49628072726910588</v>
      </c>
    </row>
    <row r="3147" spans="2:13" x14ac:dyDescent="0.2">
      <c r="B3147" s="20" t="s">
        <v>3130</v>
      </c>
      <c r="C3147" s="20">
        <v>1</v>
      </c>
      <c r="D3147" s="20">
        <v>0.88629999999999998</v>
      </c>
      <c r="E3147" s="29">
        <v>1</v>
      </c>
      <c r="F3147" s="29">
        <v>0.40951519109885459</v>
      </c>
      <c r="G3147" s="29">
        <v>0.68325000000000002</v>
      </c>
      <c r="H3147" s="29">
        <v>1</v>
      </c>
      <c r="I3147" s="29">
        <v>0.40951519109885459</v>
      </c>
      <c r="J3147" s="29">
        <v>1.200796342070422</v>
      </c>
      <c r="K3147" s="29">
        <v>0.68087672974799984</v>
      </c>
      <c r="L3147" s="29">
        <v>0.38032137119944326</v>
      </c>
      <c r="M3147" s="29">
        <v>0.43936109352441016</v>
      </c>
    </row>
    <row r="3148" spans="2:13" x14ac:dyDescent="0.2">
      <c r="B3148" s="20" t="s">
        <v>3131</v>
      </c>
      <c r="C3148" s="20">
        <v>1</v>
      </c>
      <c r="D3148" s="20">
        <v>0.74980000000000002</v>
      </c>
      <c r="E3148" s="29">
        <v>1</v>
      </c>
      <c r="F3148" s="29">
        <v>0.70785009356703332</v>
      </c>
      <c r="G3148" s="29">
        <v>0.68325000000000002</v>
      </c>
      <c r="H3148" s="29">
        <v>1</v>
      </c>
      <c r="I3148" s="29">
        <v>0.70785009356703332</v>
      </c>
      <c r="J3148" s="29">
        <v>0.64243949031381853</v>
      </c>
      <c r="K3148" s="29">
        <v>0.68087672974799984</v>
      </c>
      <c r="L3148" s="29">
        <v>0.69233345502841426</v>
      </c>
      <c r="M3148" s="29">
        <v>0.72289739023344524</v>
      </c>
    </row>
    <row r="3149" spans="2:13" x14ac:dyDescent="0.2">
      <c r="B3149" s="20" t="s">
        <v>3132</v>
      </c>
      <c r="C3149" s="20">
        <v>1</v>
      </c>
      <c r="D3149" s="20">
        <v>0.70699999999999996</v>
      </c>
      <c r="E3149" s="29">
        <v>1</v>
      </c>
      <c r="F3149" s="29">
        <v>0.78197276344209887</v>
      </c>
      <c r="G3149" s="29">
        <v>0.68325000000000002</v>
      </c>
      <c r="H3149" s="29">
        <v>1</v>
      </c>
      <c r="I3149" s="29">
        <v>0.78197276344209887</v>
      </c>
      <c r="J3149" s="29">
        <v>0.52803117226998886</v>
      </c>
      <c r="K3149" s="29">
        <v>0.68087672974799984</v>
      </c>
      <c r="L3149" s="29">
        <v>0.76583633053718991</v>
      </c>
      <c r="M3149" s="29">
        <v>0.79729154789066692</v>
      </c>
    </row>
    <row r="3150" spans="2:13" x14ac:dyDescent="0.2">
      <c r="B3150" s="20" t="s">
        <v>3133</v>
      </c>
      <c r="C3150" s="20">
        <v>1</v>
      </c>
      <c r="D3150" s="20">
        <v>0.65039999999999998</v>
      </c>
      <c r="E3150" s="29">
        <v>1</v>
      </c>
      <c r="F3150" s="29">
        <v>0.85764944343128968</v>
      </c>
      <c r="G3150" s="29">
        <v>0.68325000000000002</v>
      </c>
      <c r="H3150" s="29">
        <v>1</v>
      </c>
      <c r="I3150" s="29">
        <v>0.85764944343128968</v>
      </c>
      <c r="J3150" s="29">
        <v>0.40740342870236596</v>
      </c>
      <c r="K3150" s="29">
        <v>0.68087672974799984</v>
      </c>
      <c r="L3150" s="29">
        <v>0.84100233884841169</v>
      </c>
      <c r="M3150" s="29">
        <v>0.87281717431927019</v>
      </c>
    </row>
    <row r="3151" spans="2:13" x14ac:dyDescent="0.2">
      <c r="B3151" s="20" t="s">
        <v>3134</v>
      </c>
      <c r="C3151" s="20">
        <v>1</v>
      </c>
      <c r="D3151" s="20">
        <v>0.76229999999999998</v>
      </c>
      <c r="E3151" s="29">
        <v>1</v>
      </c>
      <c r="F3151" s="29">
        <v>0.68360974802883689</v>
      </c>
      <c r="G3151" s="29">
        <v>0.68325000000000002</v>
      </c>
      <c r="H3151" s="29">
        <v>1</v>
      </c>
      <c r="I3151" s="29">
        <v>0.68360974802883689</v>
      </c>
      <c r="J3151" s="29">
        <v>0.68031089118151411</v>
      </c>
      <c r="K3151" s="29">
        <v>0.68087672974799984</v>
      </c>
      <c r="L3151" s="29">
        <v>0.66794134344977207</v>
      </c>
      <c r="M3151" s="29">
        <v>0.69887213795185876</v>
      </c>
    </row>
    <row r="3152" spans="2:13" x14ac:dyDescent="0.2">
      <c r="B3152" s="20" t="s">
        <v>3135</v>
      </c>
      <c r="C3152" s="20">
        <v>1</v>
      </c>
      <c r="D3152" s="20">
        <v>0.72560000000000002</v>
      </c>
      <c r="E3152" s="29">
        <v>1</v>
      </c>
      <c r="F3152" s="29">
        <v>0.75152137254531259</v>
      </c>
      <c r="G3152" s="29">
        <v>0.68325000000000002</v>
      </c>
      <c r="H3152" s="29">
        <v>1</v>
      </c>
      <c r="I3152" s="29">
        <v>0.75152137254531259</v>
      </c>
      <c r="J3152" s="29">
        <v>0.57500795326897214</v>
      </c>
      <c r="K3152" s="29">
        <v>0.68087672974799984</v>
      </c>
      <c r="L3152" s="29">
        <v>0.73576646175719507</v>
      </c>
      <c r="M3152" s="29">
        <v>0.7666348452675954</v>
      </c>
    </row>
    <row r="3153" spans="2:13" x14ac:dyDescent="0.2">
      <c r="B3153" s="20" t="s">
        <v>3136</v>
      </c>
      <c r="C3153" s="20">
        <v>1</v>
      </c>
      <c r="D3153" s="20">
        <v>0.71319999999999995</v>
      </c>
      <c r="E3153" s="29">
        <v>1</v>
      </c>
      <c r="F3153" s="29">
        <v>0.77213057072786073</v>
      </c>
      <c r="G3153" s="29">
        <v>0.68325000000000002</v>
      </c>
      <c r="H3153" s="29">
        <v>1</v>
      </c>
      <c r="I3153" s="29">
        <v>0.77213057072786073</v>
      </c>
      <c r="J3153" s="29">
        <v>0.5432474025055154</v>
      </c>
      <c r="K3153" s="29">
        <v>0.68087672974799984</v>
      </c>
      <c r="L3153" s="29">
        <v>0.75612470193842551</v>
      </c>
      <c r="M3153" s="29">
        <v>0.78738134442933339</v>
      </c>
    </row>
    <row r="3154" spans="2:13" x14ac:dyDescent="0.2">
      <c r="B3154" s="20" t="s">
        <v>3137</v>
      </c>
      <c r="C3154" s="20">
        <v>1</v>
      </c>
      <c r="D3154" s="20">
        <v>0.65200000000000002</v>
      </c>
      <c r="E3154" s="29">
        <v>1</v>
      </c>
      <c r="F3154" s="29">
        <v>0.85584988138709184</v>
      </c>
      <c r="G3154" s="29">
        <v>0.68325000000000002</v>
      </c>
      <c r="H3154" s="29">
        <v>1</v>
      </c>
      <c r="I3154" s="29">
        <v>0.85584988138709184</v>
      </c>
      <c r="J3154" s="29">
        <v>0.41040127811644622</v>
      </c>
      <c r="K3154" s="29">
        <v>0.68087672974799984</v>
      </c>
      <c r="L3154" s="29">
        <v>0.83919204309834339</v>
      </c>
      <c r="M3154" s="29">
        <v>0.87104731529440005</v>
      </c>
    </row>
    <row r="3155" spans="2:13" x14ac:dyDescent="0.2">
      <c r="B3155" s="20" t="s">
        <v>3138</v>
      </c>
      <c r="C3155" s="20">
        <v>1</v>
      </c>
      <c r="D3155" s="20">
        <v>0.75690000000000002</v>
      </c>
      <c r="E3155" s="29">
        <v>1</v>
      </c>
      <c r="F3155" s="29">
        <v>0.69421475820689893</v>
      </c>
      <c r="G3155" s="29">
        <v>0.68325000000000002</v>
      </c>
      <c r="H3155" s="29">
        <v>1</v>
      </c>
      <c r="I3155" s="29">
        <v>0.69421475820689893</v>
      </c>
      <c r="J3155" s="29">
        <v>0.66368398727268685</v>
      </c>
      <c r="K3155" s="29">
        <v>0.68087672974799984</v>
      </c>
      <c r="L3155" s="29">
        <v>0.67864258734275529</v>
      </c>
      <c r="M3155" s="29">
        <v>0.70935551084803317</v>
      </c>
    </row>
    <row r="3156" spans="2:13" x14ac:dyDescent="0.2">
      <c r="B3156" s="20" t="s">
        <v>3139</v>
      </c>
      <c r="C3156" s="20">
        <v>1</v>
      </c>
      <c r="D3156" s="20">
        <v>0.65229999999999999</v>
      </c>
      <c r="E3156" s="29">
        <v>1</v>
      </c>
      <c r="F3156" s="29">
        <v>0.85551036492405197</v>
      </c>
      <c r="G3156" s="29">
        <v>0.68325000000000002</v>
      </c>
      <c r="H3156" s="29">
        <v>1</v>
      </c>
      <c r="I3156" s="29">
        <v>0.85551036492405197</v>
      </c>
      <c r="J3156" s="29">
        <v>0.41096582584229913</v>
      </c>
      <c r="K3156" s="29">
        <v>0.68087672974799984</v>
      </c>
      <c r="L3156" s="29">
        <v>0.83885069365699017</v>
      </c>
      <c r="M3156" s="29">
        <v>0.87071319821552884</v>
      </c>
    </row>
    <row r="3157" spans="2:13" x14ac:dyDescent="0.2">
      <c r="B3157" s="20" t="s">
        <v>3140</v>
      </c>
      <c r="C3157" s="20">
        <v>1</v>
      </c>
      <c r="D3157" s="20">
        <v>0.6925</v>
      </c>
      <c r="E3157" s="29">
        <v>1</v>
      </c>
      <c r="F3157" s="29">
        <v>0.8037790572441097</v>
      </c>
      <c r="G3157" s="29">
        <v>0.68325000000000002</v>
      </c>
      <c r="H3157" s="29">
        <v>1</v>
      </c>
      <c r="I3157" s="29">
        <v>0.8037790572441097</v>
      </c>
      <c r="J3157" s="29">
        <v>0.49408803368032728</v>
      </c>
      <c r="K3157" s="29">
        <v>0.68087672974799984</v>
      </c>
      <c r="L3157" s="29">
        <v>0.78736534343909559</v>
      </c>
      <c r="M3157" s="29">
        <v>0.81921667422537847</v>
      </c>
    </row>
    <row r="3158" spans="2:13" x14ac:dyDescent="0.2">
      <c r="B3158" s="20" t="s">
        <v>3141</v>
      </c>
      <c r="C3158" s="20">
        <v>1</v>
      </c>
      <c r="D3158" s="20">
        <v>0.81040000000000001</v>
      </c>
      <c r="E3158" s="29">
        <v>1</v>
      </c>
      <c r="F3158" s="29">
        <v>0.58166327570005782</v>
      </c>
      <c r="G3158" s="29">
        <v>0.68325000000000002</v>
      </c>
      <c r="H3158" s="29">
        <v>1</v>
      </c>
      <c r="I3158" s="29">
        <v>0.58166327570005782</v>
      </c>
      <c r="J3158" s="29">
        <v>0.84806115951264838</v>
      </c>
      <c r="K3158" s="29">
        <v>0.68087672974799984</v>
      </c>
      <c r="L3158" s="29">
        <v>0.56260574910722216</v>
      </c>
      <c r="M3158" s="29">
        <v>0.60048010449121314</v>
      </c>
    </row>
    <row r="3159" spans="2:13" x14ac:dyDescent="0.2">
      <c r="B3159" s="20" t="s">
        <v>3142</v>
      </c>
      <c r="C3159" s="20">
        <v>1</v>
      </c>
      <c r="D3159" s="20">
        <v>0.74450000000000005</v>
      </c>
      <c r="E3159" s="29">
        <v>1</v>
      </c>
      <c r="F3159" s="29">
        <v>0.71779219342348355</v>
      </c>
      <c r="G3159" s="29">
        <v>0.68325000000000002</v>
      </c>
      <c r="H3159" s="29">
        <v>1</v>
      </c>
      <c r="I3159" s="29">
        <v>0.71779219342348355</v>
      </c>
      <c r="J3159" s="29">
        <v>0.62702541785841759</v>
      </c>
      <c r="K3159" s="29">
        <v>0.68087672974799984</v>
      </c>
      <c r="L3159" s="29">
        <v>0.70227167485276487</v>
      </c>
      <c r="M3159" s="29">
        <v>0.73281145621319144</v>
      </c>
    </row>
    <row r="3160" spans="2:13" x14ac:dyDescent="0.2">
      <c r="B3160" s="20" t="s">
        <v>3143</v>
      </c>
      <c r="C3160" s="20">
        <v>1</v>
      </c>
      <c r="D3160" s="20">
        <v>0.88549999999999995</v>
      </c>
      <c r="E3160" s="29">
        <v>0</v>
      </c>
      <c r="F3160" s="29">
        <v>0.41128920553610782</v>
      </c>
      <c r="G3160" s="29">
        <v>0.68325000000000002</v>
      </c>
      <c r="H3160" s="29">
        <v>0</v>
      </c>
      <c r="I3160" s="29">
        <v>0.41128920553610782</v>
      </c>
      <c r="J3160" s="29">
        <v>-0.83583904786404961</v>
      </c>
      <c r="K3160" s="29">
        <v>-1.4686946348865695</v>
      </c>
      <c r="L3160" s="29">
        <v>0.38218691979276237</v>
      </c>
      <c r="M3160" s="29">
        <v>0.44102561318530786</v>
      </c>
    </row>
    <row r="3161" spans="2:13" x14ac:dyDescent="0.2">
      <c r="B3161" s="20" t="s">
        <v>3144</v>
      </c>
      <c r="C3161" s="20">
        <v>1</v>
      </c>
      <c r="D3161" s="20">
        <v>0.61339999999999995</v>
      </c>
      <c r="E3161" s="29">
        <v>1</v>
      </c>
      <c r="F3161" s="29">
        <v>0.8942572336335034</v>
      </c>
      <c r="G3161" s="29">
        <v>0.68325000000000002</v>
      </c>
      <c r="H3161" s="29">
        <v>1</v>
      </c>
      <c r="I3161" s="29">
        <v>0.8942572336335034</v>
      </c>
      <c r="J3161" s="29">
        <v>0.3438698530466216</v>
      </c>
      <c r="K3161" s="29">
        <v>0.68087672974799984</v>
      </c>
      <c r="L3161" s="29">
        <v>0.87828469638126128</v>
      </c>
      <c r="M3161" s="29">
        <v>0.90835243595871429</v>
      </c>
    </row>
    <row r="3162" spans="2:13" x14ac:dyDescent="0.2">
      <c r="B3162" s="20" t="s">
        <v>3145</v>
      </c>
      <c r="C3162" s="20">
        <v>1</v>
      </c>
      <c r="D3162" s="20">
        <v>0.83819999999999995</v>
      </c>
      <c r="E3162" s="29">
        <v>1</v>
      </c>
      <c r="F3162" s="29">
        <v>0.51870023019851497</v>
      </c>
      <c r="G3162" s="29">
        <v>0.68325000000000002</v>
      </c>
      <c r="H3162" s="29">
        <v>1</v>
      </c>
      <c r="I3162" s="29">
        <v>0.51870023019851497</v>
      </c>
      <c r="J3162" s="29">
        <v>0.96327348616093222</v>
      </c>
      <c r="K3162" s="29">
        <v>0.68087672974799984</v>
      </c>
      <c r="L3162" s="29">
        <v>0.49598224368674459</v>
      </c>
      <c r="M3162" s="29">
        <v>0.54134116026787782</v>
      </c>
    </row>
    <row r="3163" spans="2:13" x14ac:dyDescent="0.2">
      <c r="B3163" s="20" t="s">
        <v>3146</v>
      </c>
      <c r="C3163" s="20">
        <v>1</v>
      </c>
      <c r="D3163" s="20">
        <v>0.78500000000000003</v>
      </c>
      <c r="E3163" s="29">
        <v>1</v>
      </c>
      <c r="F3163" s="29">
        <v>0.63700300169530866</v>
      </c>
      <c r="G3163" s="29">
        <v>0.68325000000000002</v>
      </c>
      <c r="H3163" s="29">
        <v>1</v>
      </c>
      <c r="I3163" s="29">
        <v>0.63700300169530866</v>
      </c>
      <c r="J3163" s="29">
        <v>0.75488496819288065</v>
      </c>
      <c r="K3163" s="29">
        <v>0.68087672974799984</v>
      </c>
      <c r="L3163" s="29">
        <v>0.62031708782247175</v>
      </c>
      <c r="M3163" s="29">
        <v>0.65336538733400673</v>
      </c>
    </row>
    <row r="3164" spans="2:13" x14ac:dyDescent="0.2">
      <c r="B3164" s="20" t="s">
        <v>3147</v>
      </c>
      <c r="C3164" s="20">
        <v>1</v>
      </c>
      <c r="D3164" s="20">
        <v>0.77610000000000001</v>
      </c>
      <c r="E3164" s="29">
        <v>1</v>
      </c>
      <c r="F3164" s="29">
        <v>0.65564414853815123</v>
      </c>
      <c r="G3164" s="29">
        <v>0.68325000000000002</v>
      </c>
      <c r="H3164" s="29">
        <v>1</v>
      </c>
      <c r="I3164" s="29">
        <v>0.65564414853815123</v>
      </c>
      <c r="J3164" s="29">
        <v>0.72471898560950321</v>
      </c>
      <c r="K3164" s="29">
        <v>0.68087672974799984</v>
      </c>
      <c r="L3164" s="29">
        <v>0.63948266184874281</v>
      </c>
      <c r="M3164" s="29">
        <v>0.67145336273725664</v>
      </c>
    </row>
    <row r="3165" spans="2:13" x14ac:dyDescent="0.2">
      <c r="B3165" s="20" t="s">
        <v>3148</v>
      </c>
      <c r="C3165" s="20">
        <v>1</v>
      </c>
      <c r="D3165" s="20">
        <v>0.65920000000000001</v>
      </c>
      <c r="E3165" s="29">
        <v>1</v>
      </c>
      <c r="F3165" s="29">
        <v>0.84751681426864134</v>
      </c>
      <c r="G3165" s="29">
        <v>0.68325000000000002</v>
      </c>
      <c r="H3165" s="29">
        <v>1</v>
      </c>
      <c r="I3165" s="29">
        <v>0.84751681426864134</v>
      </c>
      <c r="J3165" s="29">
        <v>0.42416694068217764</v>
      </c>
      <c r="K3165" s="29">
        <v>0.68087672974799984</v>
      </c>
      <c r="L3165" s="29">
        <v>0.83083067324761761</v>
      </c>
      <c r="M3165" s="29">
        <v>0.86282883731144466</v>
      </c>
    </row>
    <row r="3166" spans="2:13" x14ac:dyDescent="0.2">
      <c r="B3166" s="20" t="s">
        <v>3149</v>
      </c>
      <c r="C3166" s="20">
        <v>1</v>
      </c>
      <c r="D3166" s="20">
        <v>0.78620000000000001</v>
      </c>
      <c r="E3166" s="29">
        <v>1</v>
      </c>
      <c r="F3166" s="29">
        <v>0.63445629833053474</v>
      </c>
      <c r="G3166" s="29">
        <v>0.68325000000000002</v>
      </c>
      <c r="H3166" s="29">
        <v>1</v>
      </c>
      <c r="I3166" s="29">
        <v>0.63445629833053474</v>
      </c>
      <c r="J3166" s="29">
        <v>0.75904722379391143</v>
      </c>
      <c r="K3166" s="29">
        <v>0.68087672974799984</v>
      </c>
      <c r="L3166" s="29">
        <v>0.6176869241396088</v>
      </c>
      <c r="M3166" s="29">
        <v>0.65090582687855414</v>
      </c>
    </row>
    <row r="3167" spans="2:13" x14ac:dyDescent="0.2">
      <c r="B3167" s="20" t="s">
        <v>3150</v>
      </c>
      <c r="C3167" s="20">
        <v>1</v>
      </c>
      <c r="D3167" s="20">
        <v>0.64849999999999997</v>
      </c>
      <c r="E3167" s="29">
        <v>1</v>
      </c>
      <c r="F3167" s="29">
        <v>0.85976204529355682</v>
      </c>
      <c r="G3167" s="29">
        <v>0.68325000000000002</v>
      </c>
      <c r="H3167" s="29">
        <v>1</v>
      </c>
      <c r="I3167" s="29">
        <v>0.85976204529355682</v>
      </c>
      <c r="J3167" s="29">
        <v>0.40387191168088671</v>
      </c>
      <c r="K3167" s="29">
        <v>0.68087672974799984</v>
      </c>
      <c r="L3167" s="29">
        <v>0.84312977766110342</v>
      </c>
      <c r="M3167" s="29">
        <v>0.87489253426507563</v>
      </c>
    </row>
    <row r="3168" spans="2:13" x14ac:dyDescent="0.2">
      <c r="B3168" s="20" t="s">
        <v>3151</v>
      </c>
      <c r="C3168" s="20">
        <v>1</v>
      </c>
      <c r="D3168" s="20">
        <v>0.81040000000000001</v>
      </c>
      <c r="E3168" s="29">
        <v>1</v>
      </c>
      <c r="F3168" s="29">
        <v>0.58166327570005782</v>
      </c>
      <c r="G3168" s="29">
        <v>0.68325000000000002</v>
      </c>
      <c r="H3168" s="29">
        <v>1</v>
      </c>
      <c r="I3168" s="29">
        <v>0.58166327570005782</v>
      </c>
      <c r="J3168" s="29">
        <v>0.84806115951264838</v>
      </c>
      <c r="K3168" s="29">
        <v>0.68087672974799984</v>
      </c>
      <c r="L3168" s="29">
        <v>0.56260574910722216</v>
      </c>
      <c r="M3168" s="29">
        <v>0.60048010449121314</v>
      </c>
    </row>
    <row r="3169" spans="2:13" x14ac:dyDescent="0.2">
      <c r="B3169" s="20" t="s">
        <v>3152</v>
      </c>
      <c r="C3169" s="20">
        <v>1</v>
      </c>
      <c r="D3169" s="20">
        <v>0.71699999999999997</v>
      </c>
      <c r="E3169" s="29">
        <v>1</v>
      </c>
      <c r="F3169" s="29">
        <v>0.76594537247673966</v>
      </c>
      <c r="G3169" s="29">
        <v>0.68325000000000002</v>
      </c>
      <c r="H3169" s="29">
        <v>1</v>
      </c>
      <c r="I3169" s="29">
        <v>0.76594537247673966</v>
      </c>
      <c r="J3169" s="29">
        <v>0.55278941404512816</v>
      </c>
      <c r="K3169" s="29">
        <v>0.68087672974799984</v>
      </c>
      <c r="L3169" s="29">
        <v>0.75001942739277727</v>
      </c>
      <c r="M3169" s="29">
        <v>0.78115275104469473</v>
      </c>
    </row>
    <row r="3170" spans="2:13" x14ac:dyDescent="0.2">
      <c r="B3170" s="20" t="s">
        <v>3153</v>
      </c>
      <c r="C3170" s="20">
        <v>1</v>
      </c>
      <c r="D3170" s="20">
        <v>0.86960000000000004</v>
      </c>
      <c r="E3170" s="29">
        <v>1</v>
      </c>
      <c r="F3170" s="29">
        <v>0.4469689322854698</v>
      </c>
      <c r="G3170" s="29">
        <v>0.68325000000000002</v>
      </c>
      <c r="H3170" s="29">
        <v>1</v>
      </c>
      <c r="I3170" s="29">
        <v>0.4469689322854698</v>
      </c>
      <c r="J3170" s="29">
        <v>1.1123362635438554</v>
      </c>
      <c r="K3170" s="29">
        <v>0.68087672974799984</v>
      </c>
      <c r="L3170" s="29">
        <v>0.4198430332202005</v>
      </c>
      <c r="M3170" s="29">
        <v>0.47441426907702544</v>
      </c>
    </row>
    <row r="3171" spans="2:13" x14ac:dyDescent="0.2">
      <c r="B3171" s="20" t="s">
        <v>3154</v>
      </c>
      <c r="C3171" s="20">
        <v>1</v>
      </c>
      <c r="D3171" s="20">
        <v>0.79690000000000005</v>
      </c>
      <c r="E3171" s="29">
        <v>1</v>
      </c>
      <c r="F3171" s="29">
        <v>0.61142923289534223</v>
      </c>
      <c r="G3171" s="29">
        <v>0.68325000000000002</v>
      </c>
      <c r="H3171" s="29">
        <v>1</v>
      </c>
      <c r="I3171" s="29">
        <v>0.61142923289534223</v>
      </c>
      <c r="J3171" s="29">
        <v>0.79719022154815677</v>
      </c>
      <c r="K3171" s="29">
        <v>0.68087672974799984</v>
      </c>
      <c r="L3171" s="29">
        <v>0.59378468556547637</v>
      </c>
      <c r="M3171" s="29">
        <v>0.6287865006845349</v>
      </c>
    </row>
    <row r="3172" spans="2:13" x14ac:dyDescent="0.2">
      <c r="B3172" s="20" t="s">
        <v>3155</v>
      </c>
      <c r="C3172" s="20">
        <v>1</v>
      </c>
      <c r="D3172" s="20">
        <v>0.76719999999999999</v>
      </c>
      <c r="E3172" s="29">
        <v>1</v>
      </c>
      <c r="F3172" s="29">
        <v>0.67381819376587715</v>
      </c>
      <c r="G3172" s="29">
        <v>0.68325000000000002</v>
      </c>
      <c r="H3172" s="29">
        <v>1</v>
      </c>
      <c r="I3172" s="29">
        <v>0.67381819376587715</v>
      </c>
      <c r="J3172" s="29">
        <v>0.69575846682996723</v>
      </c>
      <c r="K3172" s="29">
        <v>0.68087672974799984</v>
      </c>
      <c r="L3172" s="29">
        <v>0.65801729108773976</v>
      </c>
      <c r="M3172" s="29">
        <v>0.68923382573388925</v>
      </c>
    </row>
    <row r="3173" spans="2:13" x14ac:dyDescent="0.2">
      <c r="B3173" s="20" t="s">
        <v>3156</v>
      </c>
      <c r="C3173" s="20">
        <v>1</v>
      </c>
      <c r="D3173" s="20">
        <v>0.62490000000000001</v>
      </c>
      <c r="E3173" s="29">
        <v>1</v>
      </c>
      <c r="F3173" s="29">
        <v>0.88386940157356431</v>
      </c>
      <c r="G3173" s="29">
        <v>0.68325000000000002</v>
      </c>
      <c r="H3173" s="29">
        <v>1</v>
      </c>
      <c r="I3173" s="29">
        <v>0.88386940157356431</v>
      </c>
      <c r="J3173" s="29">
        <v>0.36247602137200502</v>
      </c>
      <c r="K3173" s="29">
        <v>0.68087672974799984</v>
      </c>
      <c r="L3173" s="29">
        <v>0.86760433927453151</v>
      </c>
      <c r="M3173" s="29">
        <v>0.8983703346024251</v>
      </c>
    </row>
    <row r="3174" spans="2:13" x14ac:dyDescent="0.2">
      <c r="B3174" s="20" t="s">
        <v>3157</v>
      </c>
      <c r="C3174" s="20">
        <v>1</v>
      </c>
      <c r="D3174" s="20">
        <v>0.75549999999999995</v>
      </c>
      <c r="E3174" s="29">
        <v>1</v>
      </c>
      <c r="F3174" s="29">
        <v>0.69693153395141505</v>
      </c>
      <c r="G3174" s="29">
        <v>0.68325000000000002</v>
      </c>
      <c r="H3174" s="29">
        <v>1</v>
      </c>
      <c r="I3174" s="29">
        <v>0.69693153395141505</v>
      </c>
      <c r="J3174" s="29">
        <v>0.65944004688094571</v>
      </c>
      <c r="K3174" s="29">
        <v>0.68087672974799984</v>
      </c>
      <c r="L3174" s="29">
        <v>0.6813763765611287</v>
      </c>
      <c r="M3174" s="29">
        <v>0.71204821589571454</v>
      </c>
    </row>
    <row r="3175" spans="2:13" x14ac:dyDescent="0.2">
      <c r="B3175" s="20" t="s">
        <v>3158</v>
      </c>
      <c r="C3175" s="20">
        <v>1</v>
      </c>
      <c r="D3175" s="20">
        <v>0.88880000000000003</v>
      </c>
      <c r="E3175" s="29">
        <v>1</v>
      </c>
      <c r="F3175" s="29">
        <v>0.40398675160923181</v>
      </c>
      <c r="G3175" s="29">
        <v>0.68325000000000002</v>
      </c>
      <c r="H3175" s="29">
        <v>1</v>
      </c>
      <c r="I3175" s="29">
        <v>0.40398675160923181</v>
      </c>
      <c r="J3175" s="29">
        <v>1.2146310955683099</v>
      </c>
      <c r="K3175" s="29">
        <v>0.68087672974799984</v>
      </c>
      <c r="L3175" s="29">
        <v>0.37451242970258058</v>
      </c>
      <c r="M3175" s="29">
        <v>0.43417057983115803</v>
      </c>
    </row>
    <row r="3176" spans="2:13" x14ac:dyDescent="0.2">
      <c r="B3176" s="20" t="s">
        <v>3159</v>
      </c>
      <c r="C3176" s="20">
        <v>1</v>
      </c>
      <c r="D3176" s="20">
        <v>0.88670000000000004</v>
      </c>
      <c r="E3176" s="29">
        <v>1</v>
      </c>
      <c r="F3176" s="29">
        <v>0.40862906325308018</v>
      </c>
      <c r="G3176" s="29">
        <v>0.68325000000000002</v>
      </c>
      <c r="H3176" s="29">
        <v>1</v>
      </c>
      <c r="I3176" s="29">
        <v>0.40862906325308018</v>
      </c>
      <c r="J3176" s="29">
        <v>1.2029992663924414</v>
      </c>
      <c r="K3176" s="29">
        <v>0.68087672974799984</v>
      </c>
      <c r="L3176" s="29">
        <v>0.37938979492236047</v>
      </c>
      <c r="M3176" s="29">
        <v>0.43852947007460236</v>
      </c>
    </row>
    <row r="3177" spans="2:13" x14ac:dyDescent="0.2">
      <c r="B3177" s="20" t="s">
        <v>3160</v>
      </c>
      <c r="C3177" s="20">
        <v>1</v>
      </c>
      <c r="D3177" s="20">
        <v>0.83479999999999999</v>
      </c>
      <c r="E3177" s="29">
        <v>1</v>
      </c>
      <c r="F3177" s="29">
        <v>0.52647388192228406</v>
      </c>
      <c r="G3177" s="29">
        <v>0.68325000000000002</v>
      </c>
      <c r="H3177" s="29">
        <v>1</v>
      </c>
      <c r="I3177" s="29">
        <v>0.52647388192228406</v>
      </c>
      <c r="J3177" s="29">
        <v>0.94838254815110812</v>
      </c>
      <c r="K3177" s="29">
        <v>0.68087672974799984</v>
      </c>
      <c r="L3177" s="29">
        <v>0.50423622963632286</v>
      </c>
      <c r="M3177" s="29">
        <v>0.54860700001054652</v>
      </c>
    </row>
    <row r="3178" spans="2:13" x14ac:dyDescent="0.2">
      <c r="B3178" s="20" t="s">
        <v>3161</v>
      </c>
      <c r="C3178" s="20">
        <v>1</v>
      </c>
      <c r="D3178" s="20">
        <v>0.83360000000000001</v>
      </c>
      <c r="E3178" s="29">
        <v>1</v>
      </c>
      <c r="F3178" s="29">
        <v>0.52921465689428626</v>
      </c>
      <c r="G3178" s="29">
        <v>0.68325000000000002</v>
      </c>
      <c r="H3178" s="29">
        <v>1</v>
      </c>
      <c r="I3178" s="29">
        <v>0.52921465689428626</v>
      </c>
      <c r="J3178" s="29">
        <v>0.94318206727294696</v>
      </c>
      <c r="K3178" s="29">
        <v>0.68087672974799984</v>
      </c>
      <c r="L3178" s="29">
        <v>0.50714529258068208</v>
      </c>
      <c r="M3178" s="29">
        <v>0.55117038580075295</v>
      </c>
    </row>
    <row r="3179" spans="2:13" x14ac:dyDescent="0.2">
      <c r="B3179" s="20" t="s">
        <v>3162</v>
      </c>
      <c r="C3179" s="20">
        <v>1</v>
      </c>
      <c r="D3179" s="20">
        <v>0.82220000000000004</v>
      </c>
      <c r="E3179" s="29">
        <v>1</v>
      </c>
      <c r="F3179" s="29">
        <v>0.55514120663373101</v>
      </c>
      <c r="G3179" s="29">
        <v>0.68325000000000002</v>
      </c>
      <c r="H3179" s="29">
        <v>1</v>
      </c>
      <c r="I3179" s="29">
        <v>0.55514120663373101</v>
      </c>
      <c r="J3179" s="29">
        <v>0.89517791109987244</v>
      </c>
      <c r="K3179" s="29">
        <v>0.68087672974799984</v>
      </c>
      <c r="L3179" s="29">
        <v>0.53462145721362853</v>
      </c>
      <c r="M3179" s="29">
        <v>0.57547463442707947</v>
      </c>
    </row>
    <row r="3180" spans="2:13" x14ac:dyDescent="0.2">
      <c r="B3180" s="20" t="s">
        <v>3163</v>
      </c>
      <c r="C3180" s="20">
        <v>1</v>
      </c>
      <c r="D3180" s="20">
        <v>0.7823</v>
      </c>
      <c r="E3180" s="29">
        <v>1</v>
      </c>
      <c r="F3180" s="29">
        <v>0.64270488861757136</v>
      </c>
      <c r="G3180" s="29">
        <v>0.68325000000000002</v>
      </c>
      <c r="H3180" s="29">
        <v>1</v>
      </c>
      <c r="I3180" s="29">
        <v>0.64270488861757136</v>
      </c>
      <c r="J3180" s="29">
        <v>0.74560315215157413</v>
      </c>
      <c r="K3180" s="29">
        <v>0.68087672974799984</v>
      </c>
      <c r="L3180" s="29">
        <v>0.62619568983513951</v>
      </c>
      <c r="M3180" s="29">
        <v>0.65888214626974062</v>
      </c>
    </row>
    <row r="3181" spans="2:13" x14ac:dyDescent="0.2">
      <c r="B3181" s="20" t="s">
        <v>3164</v>
      </c>
      <c r="C3181" s="20">
        <v>1</v>
      </c>
      <c r="D3181" s="20">
        <v>0.61140000000000005</v>
      </c>
      <c r="E3181" s="29">
        <v>1</v>
      </c>
      <c r="F3181" s="29">
        <v>0.89597793771717427</v>
      </c>
      <c r="G3181" s="29">
        <v>0.68325000000000002</v>
      </c>
      <c r="H3181" s="29">
        <v>1</v>
      </c>
      <c r="I3181" s="29">
        <v>0.89597793771717427</v>
      </c>
      <c r="J3181" s="29">
        <v>0.34073290179861548</v>
      </c>
      <c r="K3181" s="29">
        <v>0.68087672974799984</v>
      </c>
      <c r="L3181" s="29">
        <v>0.88006309517931047</v>
      </c>
      <c r="M3181" s="29">
        <v>0.90999695568255867</v>
      </c>
    </row>
    <row r="3182" spans="2:13" x14ac:dyDescent="0.2">
      <c r="B3182" s="20" t="s">
        <v>3165</v>
      </c>
      <c r="C3182" s="20">
        <v>1</v>
      </c>
      <c r="D3182" s="20">
        <v>0.79759999999999998</v>
      </c>
      <c r="E3182" s="29">
        <v>1</v>
      </c>
      <c r="F3182" s="29">
        <v>0.60990403713110097</v>
      </c>
      <c r="G3182" s="29">
        <v>0.68325000000000002</v>
      </c>
      <c r="H3182" s="29">
        <v>1</v>
      </c>
      <c r="I3182" s="29">
        <v>0.60990403713110097</v>
      </c>
      <c r="J3182" s="29">
        <v>0.79975133525815889</v>
      </c>
      <c r="K3182" s="29">
        <v>0.68087672974799984</v>
      </c>
      <c r="L3182" s="29">
        <v>0.59219428286319709</v>
      </c>
      <c r="M3182" s="29">
        <v>0.62732869775123135</v>
      </c>
    </row>
    <row r="3183" spans="2:13" x14ac:dyDescent="0.2">
      <c r="B3183" s="20" t="s">
        <v>3166</v>
      </c>
      <c r="C3183" s="20">
        <v>1</v>
      </c>
      <c r="D3183" s="20">
        <v>0.73140000000000005</v>
      </c>
      <c r="E3183" s="29">
        <v>1</v>
      </c>
      <c r="F3183" s="29">
        <v>0.74146359006473495</v>
      </c>
      <c r="G3183" s="29">
        <v>0.68325000000000002</v>
      </c>
      <c r="H3183" s="29">
        <v>1</v>
      </c>
      <c r="I3183" s="29">
        <v>0.74146359006473495</v>
      </c>
      <c r="J3183" s="29">
        <v>0.59049461591709718</v>
      </c>
      <c r="K3183" s="29">
        <v>0.68087672974799984</v>
      </c>
      <c r="L3183" s="29">
        <v>0.7258080151986197</v>
      </c>
      <c r="M3183" s="29">
        <v>0.75652513458046222</v>
      </c>
    </row>
    <row r="3184" spans="2:13" x14ac:dyDescent="0.2">
      <c r="B3184" s="20" t="s">
        <v>3167</v>
      </c>
      <c r="C3184" s="20">
        <v>1</v>
      </c>
      <c r="D3184" s="20">
        <v>0.8911</v>
      </c>
      <c r="E3184" s="29">
        <v>0</v>
      </c>
      <c r="F3184" s="29">
        <v>0.39892199051570992</v>
      </c>
      <c r="G3184" s="29">
        <v>0.68325000000000002</v>
      </c>
      <c r="H3184" s="29">
        <v>0</v>
      </c>
      <c r="I3184" s="29">
        <v>0.39892199051570992</v>
      </c>
      <c r="J3184" s="29">
        <v>-0.81466408190194528</v>
      </c>
      <c r="K3184" s="29">
        <v>-1.4686946348865695</v>
      </c>
      <c r="L3184" s="29">
        <v>0.36919725078664284</v>
      </c>
      <c r="M3184" s="29">
        <v>0.42941078804975996</v>
      </c>
    </row>
    <row r="3185" spans="2:13" x14ac:dyDescent="0.2">
      <c r="B3185" s="20" t="s">
        <v>3168</v>
      </c>
      <c r="C3185" s="20">
        <v>1</v>
      </c>
      <c r="D3185" s="20">
        <v>0.81140000000000001</v>
      </c>
      <c r="E3185" s="29">
        <v>1</v>
      </c>
      <c r="F3185" s="29">
        <v>0.5794316471929416</v>
      </c>
      <c r="G3185" s="29">
        <v>0.68325000000000002</v>
      </c>
      <c r="H3185" s="29">
        <v>1</v>
      </c>
      <c r="I3185" s="29">
        <v>0.5794316471929416</v>
      </c>
      <c r="J3185" s="29">
        <v>0.85195604530384694</v>
      </c>
      <c r="K3185" s="29">
        <v>0.68087672974799984</v>
      </c>
      <c r="L3185" s="29">
        <v>0.56025746353459338</v>
      </c>
      <c r="M3185" s="29">
        <v>0.59836911703866991</v>
      </c>
    </row>
    <row r="3186" spans="2:13" x14ac:dyDescent="0.2">
      <c r="B3186" s="20" t="s">
        <v>3169</v>
      </c>
      <c r="C3186" s="20">
        <v>1</v>
      </c>
      <c r="D3186" s="20">
        <v>0.63119999999999998</v>
      </c>
      <c r="E3186" s="29">
        <v>1</v>
      </c>
      <c r="F3186" s="29">
        <v>0.87781058776646381</v>
      </c>
      <c r="G3186" s="29">
        <v>0.68325000000000002</v>
      </c>
      <c r="H3186" s="29">
        <v>1</v>
      </c>
      <c r="I3186" s="29">
        <v>0.87781058776646381</v>
      </c>
      <c r="J3186" s="29">
        <v>0.37309238112804383</v>
      </c>
      <c r="K3186" s="29">
        <v>0.68087672974799984</v>
      </c>
      <c r="L3186" s="29">
        <v>0.8614154629786378</v>
      </c>
      <c r="M3186" s="29">
        <v>0.89250813606385537</v>
      </c>
    </row>
    <row r="3187" spans="2:13" x14ac:dyDescent="0.2">
      <c r="B3187" s="20" t="s">
        <v>3170</v>
      </c>
      <c r="C3187" s="20">
        <v>1</v>
      </c>
      <c r="D3187" s="20">
        <v>0.61850000000000005</v>
      </c>
      <c r="E3187" s="29">
        <v>1</v>
      </c>
      <c r="F3187" s="29">
        <v>0.88975547420636514</v>
      </c>
      <c r="G3187" s="29">
        <v>0.68325000000000002</v>
      </c>
      <c r="H3187" s="29">
        <v>1</v>
      </c>
      <c r="I3187" s="29">
        <v>0.88975547420636514</v>
      </c>
      <c r="J3187" s="29">
        <v>0.35200042069368093</v>
      </c>
      <c r="K3187" s="29">
        <v>0.68087672974799984</v>
      </c>
      <c r="L3187" s="29">
        <v>0.87364476071975028</v>
      </c>
      <c r="M3187" s="29">
        <v>0.90403765093952748</v>
      </c>
    </row>
    <row r="3188" spans="2:13" x14ac:dyDescent="0.2">
      <c r="B3188" s="20" t="s">
        <v>3171</v>
      </c>
      <c r="C3188" s="20">
        <v>1</v>
      </c>
      <c r="D3188" s="20">
        <v>0.62109999999999999</v>
      </c>
      <c r="E3188" s="29">
        <v>1</v>
      </c>
      <c r="F3188" s="29">
        <v>0.88739643836547766</v>
      </c>
      <c r="G3188" s="29">
        <v>0.68325000000000002</v>
      </c>
      <c r="H3188" s="29">
        <v>1</v>
      </c>
      <c r="I3188" s="29">
        <v>0.88739643836547766</v>
      </c>
      <c r="J3188" s="29">
        <v>0.3562191172220962</v>
      </c>
      <c r="K3188" s="29">
        <v>0.68087672974799984</v>
      </c>
      <c r="L3188" s="29">
        <v>0.87122039898433656</v>
      </c>
      <c r="M3188" s="29">
        <v>0.90176969576337229</v>
      </c>
    </row>
    <row r="3189" spans="2:13" x14ac:dyDescent="0.2">
      <c r="B3189" s="20" t="s">
        <v>3172</v>
      </c>
      <c r="C3189" s="20">
        <v>1</v>
      </c>
      <c r="D3189" s="20">
        <v>0.80549999999999999</v>
      </c>
      <c r="E3189" s="29">
        <v>1</v>
      </c>
      <c r="F3189" s="29">
        <v>0.59254840212535009</v>
      </c>
      <c r="G3189" s="29">
        <v>0.68325000000000002</v>
      </c>
      <c r="H3189" s="29">
        <v>1</v>
      </c>
      <c r="I3189" s="29">
        <v>0.59254840212535009</v>
      </c>
      <c r="J3189" s="29">
        <v>0.82923208370452295</v>
      </c>
      <c r="K3189" s="29">
        <v>0.68087672974799984</v>
      </c>
      <c r="L3189" s="29">
        <v>0.57403997165488752</v>
      </c>
      <c r="M3189" s="29">
        <v>0.61079788068755059</v>
      </c>
    </row>
    <row r="3190" spans="2:13" x14ac:dyDescent="0.2">
      <c r="B3190" s="20" t="s">
        <v>3173</v>
      </c>
      <c r="C3190" s="20">
        <v>1</v>
      </c>
      <c r="D3190" s="20">
        <v>0.7167</v>
      </c>
      <c r="E3190" s="29">
        <v>1</v>
      </c>
      <c r="F3190" s="29">
        <v>0.76643788893406029</v>
      </c>
      <c r="G3190" s="29">
        <v>0.68325000000000002</v>
      </c>
      <c r="H3190" s="29">
        <v>1</v>
      </c>
      <c r="I3190" s="29">
        <v>0.76643788893406029</v>
      </c>
      <c r="J3190" s="29">
        <v>0.55203004188581262</v>
      </c>
      <c r="K3190" s="29">
        <v>0.68087672974799984</v>
      </c>
      <c r="L3190" s="29">
        <v>0.75050568350324909</v>
      </c>
      <c r="M3190" s="29">
        <v>0.781648696597254</v>
      </c>
    </row>
    <row r="3191" spans="2:13" x14ac:dyDescent="0.2">
      <c r="B3191" s="20" t="s">
        <v>3174</v>
      </c>
      <c r="C3191" s="20">
        <v>1</v>
      </c>
      <c r="D3191" s="20">
        <v>0.86119999999999997</v>
      </c>
      <c r="E3191" s="29">
        <v>1</v>
      </c>
      <c r="F3191" s="29">
        <v>0.4660661288438897</v>
      </c>
      <c r="G3191" s="29">
        <v>0.68325000000000002</v>
      </c>
      <c r="H3191" s="29">
        <v>1</v>
      </c>
      <c r="I3191" s="29">
        <v>0.4660661288438897</v>
      </c>
      <c r="J3191" s="29">
        <v>1.0703355864831003</v>
      </c>
      <c r="K3191" s="29">
        <v>0.68087672974799984</v>
      </c>
      <c r="L3191" s="29">
        <v>0.44008070888325374</v>
      </c>
      <c r="M3191" s="29">
        <v>0.49223702007234743</v>
      </c>
    </row>
    <row r="3192" spans="2:13" x14ac:dyDescent="0.2">
      <c r="B3192" s="20" t="s">
        <v>3175</v>
      </c>
      <c r="C3192" s="20">
        <v>1</v>
      </c>
      <c r="D3192" s="20">
        <v>0.88800000000000001</v>
      </c>
      <c r="E3192" s="29">
        <v>1</v>
      </c>
      <c r="F3192" s="29">
        <v>0.40575327362839048</v>
      </c>
      <c r="G3192" s="29">
        <v>0.68325000000000002</v>
      </c>
      <c r="H3192" s="29">
        <v>1</v>
      </c>
      <c r="I3192" s="29">
        <v>0.40575327362839048</v>
      </c>
      <c r="J3192" s="29">
        <v>1.2101867196516822</v>
      </c>
      <c r="K3192" s="29">
        <v>0.68087672974799984</v>
      </c>
      <c r="L3192" s="29">
        <v>0.37636778598394277</v>
      </c>
      <c r="M3192" s="29">
        <v>0.43582967889487279</v>
      </c>
    </row>
    <row r="3193" spans="2:13" x14ac:dyDescent="0.2">
      <c r="B3193" s="20" t="s">
        <v>3176</v>
      </c>
      <c r="C3193" s="20">
        <v>1</v>
      </c>
      <c r="D3193" s="20">
        <v>0.86460000000000004</v>
      </c>
      <c r="E3193" s="29">
        <v>1</v>
      </c>
      <c r="F3193" s="29">
        <v>0.45832111780668638</v>
      </c>
      <c r="G3193" s="29">
        <v>0.68325000000000002</v>
      </c>
      <c r="H3193" s="29">
        <v>1</v>
      </c>
      <c r="I3193" s="29">
        <v>0.45832111780668638</v>
      </c>
      <c r="J3193" s="29">
        <v>1.0871413584778518</v>
      </c>
      <c r="K3193" s="29">
        <v>0.68087672974799984</v>
      </c>
      <c r="L3193" s="29">
        <v>0.43186791134662372</v>
      </c>
      <c r="M3193" s="29">
        <v>0.48501138825223117</v>
      </c>
    </row>
    <row r="3194" spans="2:13" x14ac:dyDescent="0.2">
      <c r="B3194" s="20" t="s">
        <v>3177</v>
      </c>
      <c r="C3194" s="20">
        <v>1</v>
      </c>
      <c r="D3194" s="20">
        <v>0.80420000000000003</v>
      </c>
      <c r="E3194" s="29">
        <v>1</v>
      </c>
      <c r="F3194" s="29">
        <v>0.59542157431754372</v>
      </c>
      <c r="G3194" s="29">
        <v>0.68325000000000002</v>
      </c>
      <c r="H3194" s="29">
        <v>1</v>
      </c>
      <c r="I3194" s="29">
        <v>0.59542157431754372</v>
      </c>
      <c r="J3194" s="29">
        <v>0.82430716861009456</v>
      </c>
      <c r="K3194" s="29">
        <v>0.68087672974799984</v>
      </c>
      <c r="L3194" s="29">
        <v>0.57705220281030556</v>
      </c>
      <c r="M3194" s="29">
        <v>0.61352745635086336</v>
      </c>
    </row>
    <row r="3195" spans="2:13" x14ac:dyDescent="0.2">
      <c r="B3195" s="20" t="s">
        <v>3178</v>
      </c>
      <c r="C3195" s="20">
        <v>1</v>
      </c>
      <c r="D3195" s="20">
        <v>0.60099999999999998</v>
      </c>
      <c r="E3195" s="29">
        <v>1</v>
      </c>
      <c r="F3195" s="29">
        <v>0.90453161608273225</v>
      </c>
      <c r="G3195" s="29">
        <v>0.68325000000000002</v>
      </c>
      <c r="H3195" s="29">
        <v>1</v>
      </c>
      <c r="I3195" s="29">
        <v>0.90453161608273225</v>
      </c>
      <c r="J3195" s="29">
        <v>0.32487620980808912</v>
      </c>
      <c r="K3195" s="29">
        <v>0.68087672974799984</v>
      </c>
      <c r="L3195" s="29">
        <v>0.88894657308131086</v>
      </c>
      <c r="M3195" s="29">
        <v>0.9181309134432164</v>
      </c>
    </row>
    <row r="3196" spans="2:13" x14ac:dyDescent="0.2">
      <c r="B3196" s="20" t="s">
        <v>3179</v>
      </c>
      <c r="C3196" s="20">
        <v>1</v>
      </c>
      <c r="D3196" s="20">
        <v>0.78259999999999996</v>
      </c>
      <c r="E3196" s="29">
        <v>1</v>
      </c>
      <c r="F3196" s="29">
        <v>0.64207330298079057</v>
      </c>
      <c r="G3196" s="29">
        <v>0.68325000000000002</v>
      </c>
      <c r="H3196" s="29">
        <v>1</v>
      </c>
      <c r="I3196" s="29">
        <v>0.64207330298079057</v>
      </c>
      <c r="J3196" s="29">
        <v>0.74662880335292459</v>
      </c>
      <c r="K3196" s="29">
        <v>0.68087672974799984</v>
      </c>
      <c r="L3196" s="29">
        <v>0.62554522764300091</v>
      </c>
      <c r="M3196" s="29">
        <v>0.65827038230710122</v>
      </c>
    </row>
    <row r="3197" spans="2:13" x14ac:dyDescent="0.2">
      <c r="B3197" s="20" t="s">
        <v>3180</v>
      </c>
      <c r="C3197" s="20">
        <v>1</v>
      </c>
      <c r="D3197" s="20">
        <v>0.62260000000000004</v>
      </c>
      <c r="E3197" s="29">
        <v>1</v>
      </c>
      <c r="F3197" s="29">
        <v>0.8860154967760856</v>
      </c>
      <c r="G3197" s="29">
        <v>0.68325000000000002</v>
      </c>
      <c r="H3197" s="29">
        <v>1</v>
      </c>
      <c r="I3197" s="29">
        <v>0.8860154967760856</v>
      </c>
      <c r="J3197" s="29">
        <v>0.35867594104737399</v>
      </c>
      <c r="K3197" s="29">
        <v>0.68087672974799984</v>
      </c>
      <c r="L3197" s="29">
        <v>0.86980338964222326</v>
      </c>
      <c r="M3197" s="29">
        <v>0.90043993905511455</v>
      </c>
    </row>
    <row r="3198" spans="2:13" x14ac:dyDescent="0.2">
      <c r="B3198" s="20" t="s">
        <v>3181</v>
      </c>
      <c r="C3198" s="20">
        <v>1</v>
      </c>
      <c r="D3198" s="20">
        <v>0.7399</v>
      </c>
      <c r="E3198" s="29">
        <v>1</v>
      </c>
      <c r="F3198" s="29">
        <v>0.72625267035001539</v>
      </c>
      <c r="G3198" s="29">
        <v>0.68325000000000002</v>
      </c>
      <c r="H3198" s="29">
        <v>1</v>
      </c>
      <c r="I3198" s="29">
        <v>0.72625267035001539</v>
      </c>
      <c r="J3198" s="29">
        <v>0.61394727286159467</v>
      </c>
      <c r="K3198" s="29">
        <v>0.68087672974799984</v>
      </c>
      <c r="L3198" s="29">
        <v>0.71070248142987724</v>
      </c>
      <c r="M3198" s="29">
        <v>0.74127129957812909</v>
      </c>
    </row>
    <row r="3199" spans="2:13" x14ac:dyDescent="0.2">
      <c r="B3199" s="20" t="s">
        <v>3182</v>
      </c>
      <c r="C3199" s="20">
        <v>1</v>
      </c>
      <c r="D3199" s="20">
        <v>0.60219999999999996</v>
      </c>
      <c r="E3199" s="29">
        <v>1</v>
      </c>
      <c r="F3199" s="29">
        <v>0.90357772518986679</v>
      </c>
      <c r="G3199" s="29">
        <v>0.68325000000000002</v>
      </c>
      <c r="H3199" s="29">
        <v>1</v>
      </c>
      <c r="I3199" s="29">
        <v>0.90357772518986679</v>
      </c>
      <c r="J3199" s="29">
        <v>0.32666749971435433</v>
      </c>
      <c r="K3199" s="29">
        <v>0.68087672974799984</v>
      </c>
      <c r="L3199" s="29">
        <v>0.88795219464699293</v>
      </c>
      <c r="M3199" s="29">
        <v>0.91722733585467198</v>
      </c>
    </row>
    <row r="3200" spans="2:13" x14ac:dyDescent="0.2">
      <c r="B3200" s="20" t="s">
        <v>3183</v>
      </c>
      <c r="C3200" s="20">
        <v>1</v>
      </c>
      <c r="D3200" s="20">
        <v>0.74580000000000002</v>
      </c>
      <c r="E3200" s="29">
        <v>1</v>
      </c>
      <c r="F3200" s="29">
        <v>0.71537263313291333</v>
      </c>
      <c r="G3200" s="29">
        <v>0.68325000000000002</v>
      </c>
      <c r="H3200" s="29">
        <v>1</v>
      </c>
      <c r="I3200" s="29">
        <v>0.71537263313291333</v>
      </c>
      <c r="J3200" s="29">
        <v>0.63077165113479217</v>
      </c>
      <c r="K3200" s="29">
        <v>0.68087672974799984</v>
      </c>
      <c r="L3200" s="29">
        <v>0.699856275773174</v>
      </c>
      <c r="M3200" s="29">
        <v>0.73039585705652832</v>
      </c>
    </row>
    <row r="3201" spans="2:13" x14ac:dyDescent="0.2">
      <c r="B3201" s="20" t="s">
        <v>3184</v>
      </c>
      <c r="C3201" s="20">
        <v>1</v>
      </c>
      <c r="D3201" s="20">
        <v>0.77239999999999998</v>
      </c>
      <c r="E3201" s="29">
        <v>1</v>
      </c>
      <c r="F3201" s="29">
        <v>0.6632588371108864</v>
      </c>
      <c r="G3201" s="29">
        <v>0.68325000000000002</v>
      </c>
      <c r="H3201" s="29">
        <v>1</v>
      </c>
      <c r="I3201" s="29">
        <v>0.6632588371108864</v>
      </c>
      <c r="J3201" s="29">
        <v>0.71253562211261434</v>
      </c>
      <c r="K3201" s="29">
        <v>0.68087672974799984</v>
      </c>
      <c r="L3201" s="29">
        <v>0.64726669615478039</v>
      </c>
      <c r="M3201" s="29">
        <v>0.67888563238939836</v>
      </c>
    </row>
    <row r="3202" spans="2:13" x14ac:dyDescent="0.2">
      <c r="B3202" s="20" t="s">
        <v>3185</v>
      </c>
      <c r="C3202" s="20">
        <v>1</v>
      </c>
      <c r="D3202" s="20">
        <v>0.74039999999999995</v>
      </c>
      <c r="E3202" s="29">
        <v>1</v>
      </c>
      <c r="F3202" s="29">
        <v>0.72534074451547437</v>
      </c>
      <c r="G3202" s="29">
        <v>0.68325000000000002</v>
      </c>
      <c r="H3202" s="29">
        <v>1</v>
      </c>
      <c r="I3202" s="29">
        <v>0.72534074451547437</v>
      </c>
      <c r="J3202" s="29">
        <v>0.61535549395168976</v>
      </c>
      <c r="K3202" s="29">
        <v>0.68087672974799984</v>
      </c>
      <c r="L3202" s="29">
        <v>0.70979483487695283</v>
      </c>
      <c r="M3202" s="29">
        <v>0.74035850719400531</v>
      </c>
    </row>
    <row r="3203" spans="2:13" x14ac:dyDescent="0.2">
      <c r="B3203" s="20" t="s">
        <v>3186</v>
      </c>
      <c r="C3203" s="20">
        <v>1</v>
      </c>
      <c r="D3203" s="20">
        <v>0.65159999999999996</v>
      </c>
      <c r="E3203" s="29">
        <v>1</v>
      </c>
      <c r="F3203" s="29">
        <v>0.85630153773481876</v>
      </c>
      <c r="G3203" s="29">
        <v>0.68325000000000002</v>
      </c>
      <c r="H3203" s="29">
        <v>1</v>
      </c>
      <c r="I3203" s="29">
        <v>0.85630153773481876</v>
      </c>
      <c r="J3203" s="29">
        <v>0.40964975400283504</v>
      </c>
      <c r="K3203" s="29">
        <v>0.68087672974799984</v>
      </c>
      <c r="L3203" s="29">
        <v>0.83964623168905028</v>
      </c>
      <c r="M3203" s="29">
        <v>0.87149168882381223</v>
      </c>
    </row>
    <row r="3204" spans="2:13" x14ac:dyDescent="0.2">
      <c r="B3204" s="20" t="s">
        <v>3187</v>
      </c>
      <c r="C3204" s="20">
        <v>1</v>
      </c>
      <c r="D3204" s="20">
        <v>0.82140000000000002</v>
      </c>
      <c r="E3204" s="29">
        <v>1</v>
      </c>
      <c r="F3204" s="29">
        <v>0.55695104718015787</v>
      </c>
      <c r="G3204" s="29">
        <v>0.68325000000000002</v>
      </c>
      <c r="H3204" s="29">
        <v>1</v>
      </c>
      <c r="I3204" s="29">
        <v>0.55695104718015787</v>
      </c>
      <c r="J3204" s="29">
        <v>0.89190242509946849</v>
      </c>
      <c r="K3204" s="29">
        <v>0.68087672974799984</v>
      </c>
      <c r="L3204" s="29">
        <v>0.53653575088507077</v>
      </c>
      <c r="M3204" s="29">
        <v>0.57717575313994618</v>
      </c>
    </row>
    <row r="3205" spans="2:13" x14ac:dyDescent="0.2">
      <c r="B3205" s="20" t="s">
        <v>3188</v>
      </c>
      <c r="C3205" s="20">
        <v>1</v>
      </c>
      <c r="D3205" s="20">
        <v>0.87380000000000002</v>
      </c>
      <c r="E3205" s="29">
        <v>1</v>
      </c>
      <c r="F3205" s="29">
        <v>0.43747515050609581</v>
      </c>
      <c r="G3205" s="29">
        <v>0.68325000000000002</v>
      </c>
      <c r="H3205" s="29">
        <v>1</v>
      </c>
      <c r="I3205" s="29">
        <v>0.43747515050609581</v>
      </c>
      <c r="J3205" s="29">
        <v>1.1339506686871361</v>
      </c>
      <c r="K3205" s="29">
        <v>0.68087672974799984</v>
      </c>
      <c r="L3205" s="29">
        <v>0.4098008689898362</v>
      </c>
      <c r="M3205" s="29">
        <v>0.46554415362231166</v>
      </c>
    </row>
    <row r="3206" spans="2:13" x14ac:dyDescent="0.2">
      <c r="B3206" s="20" t="s">
        <v>3189</v>
      </c>
      <c r="C3206" s="20">
        <v>1</v>
      </c>
      <c r="D3206" s="20">
        <v>0.74980000000000002</v>
      </c>
      <c r="E3206" s="29">
        <v>1</v>
      </c>
      <c r="F3206" s="29">
        <v>0.70785009356703332</v>
      </c>
      <c r="G3206" s="29">
        <v>0.68325000000000002</v>
      </c>
      <c r="H3206" s="29">
        <v>1</v>
      </c>
      <c r="I3206" s="29">
        <v>0.70785009356703332</v>
      </c>
      <c r="J3206" s="29">
        <v>0.64243949031381853</v>
      </c>
      <c r="K3206" s="29">
        <v>0.68087672974799984</v>
      </c>
      <c r="L3206" s="29">
        <v>0.69233345502841426</v>
      </c>
      <c r="M3206" s="29">
        <v>0.72289739023344524</v>
      </c>
    </row>
    <row r="3207" spans="2:13" x14ac:dyDescent="0.2">
      <c r="B3207" s="20" t="s">
        <v>3190</v>
      </c>
      <c r="C3207" s="20">
        <v>1</v>
      </c>
      <c r="D3207" s="20">
        <v>0.81659999999999999</v>
      </c>
      <c r="E3207" s="29">
        <v>1</v>
      </c>
      <c r="F3207" s="29">
        <v>0.56777673875625989</v>
      </c>
      <c r="G3207" s="29">
        <v>0.68325000000000002</v>
      </c>
      <c r="H3207" s="29">
        <v>1</v>
      </c>
      <c r="I3207" s="29">
        <v>0.56777673875625989</v>
      </c>
      <c r="J3207" s="29">
        <v>0.87249966718914918</v>
      </c>
      <c r="K3207" s="29">
        <v>0.68087672974799984</v>
      </c>
      <c r="L3207" s="29">
        <v>0.54797305944456665</v>
      </c>
      <c r="M3207" s="29">
        <v>0.58736613304184448</v>
      </c>
    </row>
    <row r="3208" spans="2:13" x14ac:dyDescent="0.2">
      <c r="B3208" s="20" t="s">
        <v>3191</v>
      </c>
      <c r="C3208" s="20">
        <v>1</v>
      </c>
      <c r="D3208" s="20">
        <v>0.82189999999999996</v>
      </c>
      <c r="E3208" s="29">
        <v>1</v>
      </c>
      <c r="F3208" s="29">
        <v>0.55582007090722807</v>
      </c>
      <c r="G3208" s="29">
        <v>0.68325000000000002</v>
      </c>
      <c r="H3208" s="29">
        <v>1</v>
      </c>
      <c r="I3208" s="29">
        <v>0.55582007090722807</v>
      </c>
      <c r="J3208" s="29">
        <v>0.89394819655387647</v>
      </c>
      <c r="K3208" s="29">
        <v>0.68087672974799984</v>
      </c>
      <c r="L3208" s="29">
        <v>0.53533957006230837</v>
      </c>
      <c r="M3208" s="29">
        <v>0.57611263799886925</v>
      </c>
    </row>
    <row r="3209" spans="2:13" x14ac:dyDescent="0.2">
      <c r="B3209" s="20" t="s">
        <v>3192</v>
      </c>
      <c r="C3209" s="20">
        <v>1</v>
      </c>
      <c r="D3209" s="20">
        <v>0.65949999999999998</v>
      </c>
      <c r="E3209" s="29">
        <v>1</v>
      </c>
      <c r="F3209" s="29">
        <v>0.8471611759408022</v>
      </c>
      <c r="G3209" s="29">
        <v>0.68325000000000002</v>
      </c>
      <c r="H3209" s="29">
        <v>1</v>
      </c>
      <c r="I3209" s="29">
        <v>0.8471611759408022</v>
      </c>
      <c r="J3209" s="29">
        <v>0.42475042444432165</v>
      </c>
      <c r="K3209" s="29">
        <v>0.68087672974799984</v>
      </c>
      <c r="L3209" s="29">
        <v>0.83047456606820935</v>
      </c>
      <c r="M3209" s="29">
        <v>0.86247728882561792</v>
      </c>
    </row>
    <row r="3210" spans="2:13" x14ac:dyDescent="0.2">
      <c r="B3210" s="20" t="s">
        <v>3193</v>
      </c>
      <c r="C3210" s="20">
        <v>1</v>
      </c>
      <c r="D3210" s="20">
        <v>0.89649999999999996</v>
      </c>
      <c r="E3210" s="29">
        <v>1</v>
      </c>
      <c r="F3210" s="29">
        <v>0.38711716453869305</v>
      </c>
      <c r="G3210" s="29">
        <v>0.68325000000000002</v>
      </c>
      <c r="H3210" s="29">
        <v>1</v>
      </c>
      <c r="I3210" s="29">
        <v>0.38711716453869305</v>
      </c>
      <c r="J3210" s="29">
        <v>1.2582516692883483</v>
      </c>
      <c r="K3210" s="29">
        <v>0.68087672974799984</v>
      </c>
      <c r="L3210" s="29">
        <v>0.35683473148822914</v>
      </c>
      <c r="M3210" s="29">
        <v>0.41829809718402489</v>
      </c>
    </row>
    <row r="3211" spans="2:13" x14ac:dyDescent="0.2">
      <c r="B3211" s="20" t="s">
        <v>3194</v>
      </c>
      <c r="C3211" s="20">
        <v>1</v>
      </c>
      <c r="D3211" s="20">
        <v>0.70399999999999996</v>
      </c>
      <c r="E3211" s="29">
        <v>1</v>
      </c>
      <c r="F3211" s="29">
        <v>0.78662374750505726</v>
      </c>
      <c r="G3211" s="29">
        <v>0.68325000000000002</v>
      </c>
      <c r="H3211" s="29">
        <v>1</v>
      </c>
      <c r="I3211" s="29">
        <v>0.78662374750505726</v>
      </c>
      <c r="J3211" s="29">
        <v>0.52082223279887407</v>
      </c>
      <c r="K3211" s="29">
        <v>0.68087672974799984</v>
      </c>
      <c r="L3211" s="29">
        <v>0.77042558532427852</v>
      </c>
      <c r="M3211" s="29">
        <v>0.80197277675181322</v>
      </c>
    </row>
    <row r="3212" spans="2:13" x14ac:dyDescent="0.2">
      <c r="B3212" s="20" t="s">
        <v>3195</v>
      </c>
      <c r="C3212" s="20">
        <v>1</v>
      </c>
      <c r="D3212" s="20">
        <v>0.74460000000000004</v>
      </c>
      <c r="E3212" s="29">
        <v>1</v>
      </c>
      <c r="F3212" s="29">
        <v>0.71760651707945367</v>
      </c>
      <c r="G3212" s="29">
        <v>0.68325000000000002</v>
      </c>
      <c r="H3212" s="29">
        <v>1</v>
      </c>
      <c r="I3212" s="29">
        <v>0.71760651707945367</v>
      </c>
      <c r="J3212" s="29">
        <v>0.62731279804158857</v>
      </c>
      <c r="K3212" s="29">
        <v>0.68087672974799984</v>
      </c>
      <c r="L3212" s="29">
        <v>0.70208638848964522</v>
      </c>
      <c r="M3212" s="29">
        <v>0.73262602155018253</v>
      </c>
    </row>
    <row r="3213" spans="2:13" x14ac:dyDescent="0.2">
      <c r="B3213" s="20" t="s">
        <v>3196</v>
      </c>
      <c r="C3213" s="20">
        <v>1</v>
      </c>
      <c r="D3213" s="20">
        <v>0.88260000000000005</v>
      </c>
      <c r="E3213" s="29">
        <v>1</v>
      </c>
      <c r="F3213" s="29">
        <v>0.41773904589455862</v>
      </c>
      <c r="G3213" s="29">
        <v>0.68325000000000002</v>
      </c>
      <c r="H3213" s="29">
        <v>1</v>
      </c>
      <c r="I3213" s="29">
        <v>0.41773904589455862</v>
      </c>
      <c r="J3213" s="29">
        <v>1.1806095681460791</v>
      </c>
      <c r="K3213" s="29">
        <v>0.68087672974799984</v>
      </c>
      <c r="L3213" s="29">
        <v>0.38897552206506414</v>
      </c>
      <c r="M3213" s="29">
        <v>0.4470732828836545</v>
      </c>
    </row>
    <row r="3214" spans="2:13" x14ac:dyDescent="0.2">
      <c r="B3214" s="20" t="s">
        <v>3197</v>
      </c>
      <c r="C3214" s="20">
        <v>1</v>
      </c>
      <c r="D3214" s="20">
        <v>0.68569999999999998</v>
      </c>
      <c r="E3214" s="29">
        <v>1</v>
      </c>
      <c r="F3214" s="29">
        <v>0.81342202076705206</v>
      </c>
      <c r="G3214" s="29">
        <v>0.68325000000000002</v>
      </c>
      <c r="H3214" s="29">
        <v>1</v>
      </c>
      <c r="I3214" s="29">
        <v>0.81342202076705206</v>
      </c>
      <c r="J3214" s="29">
        <v>0.4789302072286486</v>
      </c>
      <c r="K3214" s="29">
        <v>0.68087672974799984</v>
      </c>
      <c r="L3214" s="29">
        <v>0.79690418767095927</v>
      </c>
      <c r="M3214" s="29">
        <v>0.82888491554868149</v>
      </c>
    </row>
    <row r="3215" spans="2:13" x14ac:dyDescent="0.2">
      <c r="B3215" s="20" t="s">
        <v>3198</v>
      </c>
      <c r="C3215" s="20">
        <v>1</v>
      </c>
      <c r="D3215" s="20">
        <v>0.75190000000000001</v>
      </c>
      <c r="E3215" s="29">
        <v>1</v>
      </c>
      <c r="F3215" s="29">
        <v>0.70385436707751425</v>
      </c>
      <c r="G3215" s="29">
        <v>0.68325000000000002</v>
      </c>
      <c r="H3215" s="29">
        <v>1</v>
      </c>
      <c r="I3215" s="29">
        <v>0.70385436707751425</v>
      </c>
      <c r="J3215" s="29">
        <v>0.64865125337629459</v>
      </c>
      <c r="K3215" s="29">
        <v>0.68087672974799984</v>
      </c>
      <c r="L3215" s="29">
        <v>0.68832904688231633</v>
      </c>
      <c r="M3215" s="29">
        <v>0.71892212411594369</v>
      </c>
    </row>
    <row r="3216" spans="2:13" x14ac:dyDescent="0.2">
      <c r="B3216" s="20" t="s">
        <v>3199</v>
      </c>
      <c r="C3216" s="20">
        <v>1</v>
      </c>
      <c r="D3216" s="20">
        <v>0.65049999999999997</v>
      </c>
      <c r="E3216" s="29">
        <v>1</v>
      </c>
      <c r="F3216" s="29">
        <v>0.85753752194206934</v>
      </c>
      <c r="G3216" s="29">
        <v>0.68325000000000002</v>
      </c>
      <c r="H3216" s="29">
        <v>1</v>
      </c>
      <c r="I3216" s="29">
        <v>0.85753752194206934</v>
      </c>
      <c r="J3216" s="29">
        <v>0.40759015107219387</v>
      </c>
      <c r="K3216" s="29">
        <v>0.68087672974799984</v>
      </c>
      <c r="L3216" s="29">
        <v>0.84088969928565749</v>
      </c>
      <c r="M3216" s="29">
        <v>0.87270715385346709</v>
      </c>
    </row>
    <row r="3217" spans="2:13" x14ac:dyDescent="0.2">
      <c r="B3217" s="20" t="s">
        <v>3200</v>
      </c>
      <c r="C3217" s="20">
        <v>1</v>
      </c>
      <c r="D3217" s="20">
        <v>0.81899999999999995</v>
      </c>
      <c r="E3217" s="29">
        <v>1</v>
      </c>
      <c r="F3217" s="29">
        <v>0.56237131813943764</v>
      </c>
      <c r="G3217" s="29">
        <v>0.68325000000000002</v>
      </c>
      <c r="H3217" s="29">
        <v>1</v>
      </c>
      <c r="I3217" s="29">
        <v>0.56237131813943764</v>
      </c>
      <c r="J3217" s="29">
        <v>0.88214770252179475</v>
      </c>
      <c r="K3217" s="29">
        <v>0.68087672974799984</v>
      </c>
      <c r="L3217" s="29">
        <v>0.54226519599050937</v>
      </c>
      <c r="M3217" s="29">
        <v>0.58227460704217049</v>
      </c>
    </row>
    <row r="3218" spans="2:13" x14ac:dyDescent="0.2">
      <c r="B3218" s="20" t="s">
        <v>3201</v>
      </c>
      <c r="C3218" s="20">
        <v>1</v>
      </c>
      <c r="D3218" s="20">
        <v>0.8095</v>
      </c>
      <c r="E3218" s="29">
        <v>1</v>
      </c>
      <c r="F3218" s="29">
        <v>0.58366889003780476</v>
      </c>
      <c r="G3218" s="29">
        <v>0.68325000000000002</v>
      </c>
      <c r="H3218" s="29">
        <v>1</v>
      </c>
      <c r="I3218" s="29">
        <v>0.58366889003780476</v>
      </c>
      <c r="J3218" s="29">
        <v>0.84457098896024729</v>
      </c>
      <c r="K3218" s="29">
        <v>0.68087672974799984</v>
      </c>
      <c r="L3218" s="29">
        <v>0.56471506390096837</v>
      </c>
      <c r="M3218" s="29">
        <v>0.6023785134352142</v>
      </c>
    </row>
    <row r="3219" spans="2:13" x14ac:dyDescent="0.2">
      <c r="B3219" s="20" t="s">
        <v>3202</v>
      </c>
      <c r="C3219" s="20">
        <v>1</v>
      </c>
      <c r="D3219" s="20">
        <v>0.61870000000000003</v>
      </c>
      <c r="E3219" s="29">
        <v>1</v>
      </c>
      <c r="F3219" s="29">
        <v>0.88957555807790778</v>
      </c>
      <c r="G3219" s="29">
        <v>0.68325000000000002</v>
      </c>
      <c r="H3219" s="29">
        <v>1</v>
      </c>
      <c r="I3219" s="29">
        <v>0.88957555807790778</v>
      </c>
      <c r="J3219" s="29">
        <v>0.35232315442663936</v>
      </c>
      <c r="K3219" s="29">
        <v>0.68087672974799984</v>
      </c>
      <c r="L3219" s="29">
        <v>0.87345969463889006</v>
      </c>
      <c r="M3219" s="29">
        <v>0.90386484534370726</v>
      </c>
    </row>
    <row r="3220" spans="2:13" x14ac:dyDescent="0.2">
      <c r="B3220" s="20" t="s">
        <v>3203</v>
      </c>
      <c r="C3220" s="20">
        <v>1</v>
      </c>
      <c r="D3220" s="20">
        <v>0.60189999999999999</v>
      </c>
      <c r="E3220" s="29">
        <v>1</v>
      </c>
      <c r="F3220" s="29">
        <v>0.90381699308251018</v>
      </c>
      <c r="G3220" s="29">
        <v>0.68325000000000002</v>
      </c>
      <c r="H3220" s="29">
        <v>1</v>
      </c>
      <c r="I3220" s="29">
        <v>0.90381699308251018</v>
      </c>
      <c r="J3220" s="29">
        <v>0.32621875341362305</v>
      </c>
      <c r="K3220" s="29">
        <v>0.68087672974799984</v>
      </c>
      <c r="L3220" s="29">
        <v>0.88820152734612934</v>
      </c>
      <c r="M3220" s="29">
        <v>0.91745406874020663</v>
      </c>
    </row>
    <row r="3221" spans="2:13" x14ac:dyDescent="0.2">
      <c r="B3221" s="20" t="s">
        <v>3204</v>
      </c>
      <c r="C3221" s="20">
        <v>1</v>
      </c>
      <c r="D3221" s="20">
        <v>0.65759999999999996</v>
      </c>
      <c r="E3221" s="29">
        <v>1</v>
      </c>
      <c r="F3221" s="29">
        <v>0.84940210050888487</v>
      </c>
      <c r="G3221" s="29">
        <v>0.68325000000000002</v>
      </c>
      <c r="H3221" s="29">
        <v>1</v>
      </c>
      <c r="I3221" s="29">
        <v>0.84940210050888487</v>
      </c>
      <c r="J3221" s="29">
        <v>0.42106853752799539</v>
      </c>
      <c r="K3221" s="29">
        <v>0.68087672974799984</v>
      </c>
      <c r="L3221" s="29">
        <v>0.83271941885989875</v>
      </c>
      <c r="M3221" s="29">
        <v>0.86469138098387233</v>
      </c>
    </row>
    <row r="3222" spans="2:13" x14ac:dyDescent="0.2">
      <c r="B3222" s="20" t="s">
        <v>3205</v>
      </c>
      <c r="C3222" s="20">
        <v>1</v>
      </c>
      <c r="D3222" s="20">
        <v>0.82020000000000004</v>
      </c>
      <c r="E3222" s="29">
        <v>1</v>
      </c>
      <c r="F3222" s="29">
        <v>0.55966296083616862</v>
      </c>
      <c r="G3222" s="29">
        <v>0.68325000000000002</v>
      </c>
      <c r="H3222" s="29">
        <v>1</v>
      </c>
      <c r="I3222" s="29">
        <v>0.55966296083616862</v>
      </c>
      <c r="J3222" s="29">
        <v>0.8870116544753589</v>
      </c>
      <c r="K3222" s="29">
        <v>0.68087672974799984</v>
      </c>
      <c r="L3222" s="29">
        <v>0.53940305673675049</v>
      </c>
      <c r="M3222" s="29">
        <v>0.57972604993266741</v>
      </c>
    </row>
    <row r="3223" spans="2:13" x14ac:dyDescent="0.2">
      <c r="B3223" s="20" t="s">
        <v>3206</v>
      </c>
      <c r="C3223" s="20">
        <v>1</v>
      </c>
      <c r="D3223" s="20">
        <v>0.7752</v>
      </c>
      <c r="E3223" s="29">
        <v>1</v>
      </c>
      <c r="F3223" s="29">
        <v>0.65750392482196274</v>
      </c>
      <c r="G3223" s="29">
        <v>0.68325000000000002</v>
      </c>
      <c r="H3223" s="29">
        <v>1</v>
      </c>
      <c r="I3223" s="29">
        <v>0.65750392482196274</v>
      </c>
      <c r="J3223" s="29">
        <v>0.72173642611604183</v>
      </c>
      <c r="K3223" s="29">
        <v>0.68087672974799984</v>
      </c>
      <c r="L3223" s="29">
        <v>0.64138622806827672</v>
      </c>
      <c r="M3223" s="29">
        <v>0.67326624359585296</v>
      </c>
    </row>
    <row r="3224" spans="2:13" x14ac:dyDescent="0.2">
      <c r="B3224" s="20" t="s">
        <v>3207</v>
      </c>
      <c r="C3224" s="20">
        <v>1</v>
      </c>
      <c r="D3224" s="20">
        <v>0.86660000000000004</v>
      </c>
      <c r="E3224" s="29">
        <v>1</v>
      </c>
      <c r="F3224" s="29">
        <v>0.45377437757636657</v>
      </c>
      <c r="G3224" s="29">
        <v>0.68325000000000002</v>
      </c>
      <c r="H3224" s="29">
        <v>1</v>
      </c>
      <c r="I3224" s="29">
        <v>0.45377437757636657</v>
      </c>
      <c r="J3224" s="29">
        <v>1.0971501055734054</v>
      </c>
      <c r="K3224" s="29">
        <v>0.68087672974799984</v>
      </c>
      <c r="L3224" s="29">
        <v>0.4270497362023396</v>
      </c>
      <c r="M3224" s="29">
        <v>0.48076809516616842</v>
      </c>
    </row>
    <row r="3225" spans="2:13" x14ac:dyDescent="0.2">
      <c r="B3225" s="20" t="s">
        <v>3208</v>
      </c>
      <c r="C3225" s="20">
        <v>1</v>
      </c>
      <c r="D3225" s="20">
        <v>0.73960000000000004</v>
      </c>
      <c r="E3225" s="29">
        <v>1</v>
      </c>
      <c r="F3225" s="29">
        <v>0.72679891942336849</v>
      </c>
      <c r="G3225" s="29">
        <v>0.68325000000000002</v>
      </c>
      <c r="H3225" s="29">
        <v>1</v>
      </c>
      <c r="I3225" s="29">
        <v>0.72679891942336849</v>
      </c>
      <c r="J3225" s="29">
        <v>0.61310388756069456</v>
      </c>
      <c r="K3225" s="29">
        <v>0.68087672974799984</v>
      </c>
      <c r="L3225" s="29">
        <v>0.71124604743802111</v>
      </c>
      <c r="M3225" s="29">
        <v>0.7418181701111155</v>
      </c>
    </row>
    <row r="3226" spans="2:13" x14ac:dyDescent="0.2">
      <c r="B3226" s="20" t="s">
        <v>3209</v>
      </c>
      <c r="C3226" s="20">
        <v>1</v>
      </c>
      <c r="D3226" s="20">
        <v>0.88660000000000005</v>
      </c>
      <c r="E3226" s="29">
        <v>1</v>
      </c>
      <c r="F3226" s="29">
        <v>0.40885053979210689</v>
      </c>
      <c r="G3226" s="29">
        <v>0.68325000000000002</v>
      </c>
      <c r="H3226" s="29">
        <v>1</v>
      </c>
      <c r="I3226" s="29">
        <v>0.40885053979210689</v>
      </c>
      <c r="J3226" s="29">
        <v>1.2024481567217797</v>
      </c>
      <c r="K3226" s="29">
        <v>0.68087672974799984</v>
      </c>
      <c r="L3226" s="29">
        <v>0.37962261352740206</v>
      </c>
      <c r="M3226" s="29">
        <v>0.43873733583424229</v>
      </c>
    </row>
    <row r="3227" spans="2:13" x14ac:dyDescent="0.2">
      <c r="B3227" s="20" t="s">
        <v>3210</v>
      </c>
      <c r="C3227" s="20">
        <v>1</v>
      </c>
      <c r="D3227" s="20">
        <v>0.80259999999999998</v>
      </c>
      <c r="E3227" s="29">
        <v>1</v>
      </c>
      <c r="F3227" s="29">
        <v>0.59894880965368591</v>
      </c>
      <c r="G3227" s="29">
        <v>0.68325000000000002</v>
      </c>
      <c r="H3227" s="29">
        <v>1</v>
      </c>
      <c r="I3227" s="29">
        <v>0.59894880965368591</v>
      </c>
      <c r="J3227" s="29">
        <v>0.81828586971506789</v>
      </c>
      <c r="K3227" s="29">
        <v>0.68087672974799984</v>
      </c>
      <c r="L3227" s="29">
        <v>0.58074657654995576</v>
      </c>
      <c r="M3227" s="29">
        <v>0.61688211473245458</v>
      </c>
    </row>
    <row r="3228" spans="2:13" x14ac:dyDescent="0.2">
      <c r="B3228" s="20" t="s">
        <v>3211</v>
      </c>
      <c r="C3228" s="20">
        <v>1</v>
      </c>
      <c r="D3228" s="20">
        <v>0.62039999999999995</v>
      </c>
      <c r="E3228" s="29">
        <v>1</v>
      </c>
      <c r="F3228" s="29">
        <v>0.8880358647744051</v>
      </c>
      <c r="G3228" s="29">
        <v>0.68325000000000002</v>
      </c>
      <c r="H3228" s="29">
        <v>1</v>
      </c>
      <c r="I3228" s="29">
        <v>0.8880358647744051</v>
      </c>
      <c r="J3228" s="29">
        <v>0.3550783655600962</v>
      </c>
      <c r="K3228" s="29">
        <v>0.68087672974799984</v>
      </c>
      <c r="L3228" s="29">
        <v>0.87187706518548347</v>
      </c>
      <c r="M3228" s="29">
        <v>0.90238489188972582</v>
      </c>
    </row>
    <row r="3229" spans="2:13" x14ac:dyDescent="0.2">
      <c r="B3229" s="20" t="s">
        <v>3212</v>
      </c>
      <c r="C3229" s="20">
        <v>1</v>
      </c>
      <c r="D3229" s="20">
        <v>0.79290000000000005</v>
      </c>
      <c r="E3229" s="29">
        <v>1</v>
      </c>
      <c r="F3229" s="29">
        <v>0.62010204009510894</v>
      </c>
      <c r="G3229" s="29">
        <v>0.68325000000000002</v>
      </c>
      <c r="H3229" s="29">
        <v>1</v>
      </c>
      <c r="I3229" s="29">
        <v>0.62010204009510894</v>
      </c>
      <c r="J3229" s="29">
        <v>0.78271183496022667</v>
      </c>
      <c r="K3229" s="29">
        <v>0.68087672974799984</v>
      </c>
      <c r="L3229" s="29">
        <v>0.60281175228568495</v>
      </c>
      <c r="M3229" s="29">
        <v>0.63709278102544287</v>
      </c>
    </row>
    <row r="3230" spans="2:13" x14ac:dyDescent="0.2">
      <c r="B3230" s="20" t="s">
        <v>3213</v>
      </c>
      <c r="C3230" s="20">
        <v>1</v>
      </c>
      <c r="D3230" s="20">
        <v>0.71530000000000005</v>
      </c>
      <c r="E3230" s="29">
        <v>1</v>
      </c>
      <c r="F3230" s="29">
        <v>0.76872676114683391</v>
      </c>
      <c r="G3230" s="29">
        <v>0.68325000000000002</v>
      </c>
      <c r="H3230" s="29">
        <v>1</v>
      </c>
      <c r="I3230" s="29">
        <v>0.76872676114683391</v>
      </c>
      <c r="J3230" s="29">
        <v>0.54850007485761765</v>
      </c>
      <c r="K3230" s="29">
        <v>0.68087672974799984</v>
      </c>
      <c r="L3230" s="29">
        <v>0.75276520470811559</v>
      </c>
      <c r="M3230" s="29">
        <v>0.78395358695095541</v>
      </c>
    </row>
    <row r="3231" spans="2:13" x14ac:dyDescent="0.2">
      <c r="B3231" s="20" t="s">
        <v>3214</v>
      </c>
      <c r="C3231" s="20">
        <v>1</v>
      </c>
      <c r="D3231" s="20">
        <v>0.67400000000000004</v>
      </c>
      <c r="E3231" s="29">
        <v>1</v>
      </c>
      <c r="F3231" s="29">
        <v>0.82915123396767187</v>
      </c>
      <c r="G3231" s="29">
        <v>0.68325000000000002</v>
      </c>
      <c r="H3231" s="29">
        <v>1</v>
      </c>
      <c r="I3231" s="29">
        <v>0.82915123396767187</v>
      </c>
      <c r="J3231" s="29">
        <v>0.45393016882214138</v>
      </c>
      <c r="K3231" s="29">
        <v>0.68087672974799984</v>
      </c>
      <c r="L3231" s="29">
        <v>0.81250854291612895</v>
      </c>
      <c r="M3231" s="29">
        <v>0.84459918267737866</v>
      </c>
    </row>
    <row r="3232" spans="2:13" x14ac:dyDescent="0.2">
      <c r="B3232" s="20" t="s">
        <v>3215</v>
      </c>
      <c r="C3232" s="20">
        <v>1</v>
      </c>
      <c r="D3232" s="20">
        <v>0.78669999999999995</v>
      </c>
      <c r="E3232" s="29">
        <v>1</v>
      </c>
      <c r="F3232" s="29">
        <v>0.63339293892434601</v>
      </c>
      <c r="G3232" s="29">
        <v>0.68325000000000002</v>
      </c>
      <c r="H3232" s="29">
        <v>1</v>
      </c>
      <c r="I3232" s="29">
        <v>0.63339293892434601</v>
      </c>
      <c r="J3232" s="29">
        <v>0.76078826305929081</v>
      </c>
      <c r="K3232" s="29">
        <v>0.68087672974799984</v>
      </c>
      <c r="L3232" s="29">
        <v>0.61658789917874979</v>
      </c>
      <c r="M3232" s="29">
        <v>0.64987965962843552</v>
      </c>
    </row>
    <row r="3233" spans="2:13" x14ac:dyDescent="0.2">
      <c r="B3233" s="20" t="s">
        <v>3216</v>
      </c>
      <c r="C3233" s="20">
        <v>1</v>
      </c>
      <c r="D3233" s="20">
        <v>0.74480000000000002</v>
      </c>
      <c r="E3233" s="29">
        <v>1</v>
      </c>
      <c r="F3233" s="29">
        <v>0.71723494221261697</v>
      </c>
      <c r="G3233" s="29">
        <v>0.68325000000000002</v>
      </c>
      <c r="H3233" s="29">
        <v>1</v>
      </c>
      <c r="I3233" s="29">
        <v>0.71723494221261697</v>
      </c>
      <c r="J3233" s="29">
        <v>0.62788795360715766</v>
      </c>
      <c r="K3233" s="29">
        <v>0.68087672974799984</v>
      </c>
      <c r="L3233" s="29">
        <v>0.70171555904456606</v>
      </c>
      <c r="M3233" s="29">
        <v>0.73225496114646493</v>
      </c>
    </row>
    <row r="3234" spans="2:13" x14ac:dyDescent="0.2">
      <c r="B3234" s="20" t="s">
        <v>3217</v>
      </c>
      <c r="C3234" s="20">
        <v>1</v>
      </c>
      <c r="D3234" s="20">
        <v>0.67849999999999999</v>
      </c>
      <c r="E3234" s="29">
        <v>1</v>
      </c>
      <c r="F3234" s="29">
        <v>0.82322971119996191</v>
      </c>
      <c r="G3234" s="29">
        <v>0.68325000000000002</v>
      </c>
      <c r="H3234" s="29">
        <v>1</v>
      </c>
      <c r="I3234" s="29">
        <v>0.82322971119996191</v>
      </c>
      <c r="J3234" s="29">
        <v>0.46338729005871926</v>
      </c>
      <c r="K3234" s="29">
        <v>0.68087672974799984</v>
      </c>
      <c r="L3234" s="29">
        <v>0.80662620215282166</v>
      </c>
      <c r="M3234" s="29">
        <v>0.83869269685183645</v>
      </c>
    </row>
    <row r="3235" spans="2:13" x14ac:dyDescent="0.2">
      <c r="B3235" s="20" t="s">
        <v>3218</v>
      </c>
      <c r="C3235" s="20">
        <v>1</v>
      </c>
      <c r="D3235" s="20">
        <v>0.80320000000000003</v>
      </c>
      <c r="E3235" s="29">
        <v>1</v>
      </c>
      <c r="F3235" s="29">
        <v>0.59762727611509303</v>
      </c>
      <c r="G3235" s="29">
        <v>0.68325000000000002</v>
      </c>
      <c r="H3235" s="29">
        <v>1</v>
      </c>
      <c r="I3235" s="29">
        <v>0.59762727611509303</v>
      </c>
      <c r="J3235" s="29">
        <v>0.82053868513456774</v>
      </c>
      <c r="K3235" s="29">
        <v>0.68087672974799984</v>
      </c>
      <c r="L3235" s="29">
        <v>0.57936289202325353</v>
      </c>
      <c r="M3235" s="29">
        <v>0.61562475386017168</v>
      </c>
    </row>
    <row r="3236" spans="2:13" x14ac:dyDescent="0.2">
      <c r="B3236" s="20" t="s">
        <v>3219</v>
      </c>
      <c r="C3236" s="20">
        <v>1</v>
      </c>
      <c r="D3236" s="20">
        <v>0.75160000000000005</v>
      </c>
      <c r="E3236" s="29">
        <v>1</v>
      </c>
      <c r="F3236" s="29">
        <v>0.7044271208387326</v>
      </c>
      <c r="G3236" s="29">
        <v>0.68325000000000002</v>
      </c>
      <c r="H3236" s="29">
        <v>1</v>
      </c>
      <c r="I3236" s="29">
        <v>0.7044271208387326</v>
      </c>
      <c r="J3236" s="29">
        <v>0.64776019488203962</v>
      </c>
      <c r="K3236" s="29">
        <v>0.68087672974799984</v>
      </c>
      <c r="L3236" s="29">
        <v>0.68890342106172997</v>
      </c>
      <c r="M3236" s="29">
        <v>0.71949160427175507</v>
      </c>
    </row>
    <row r="3237" spans="2:13" x14ac:dyDescent="0.2">
      <c r="B3237" s="20" t="s">
        <v>3220</v>
      </c>
      <c r="C3237" s="20">
        <v>1</v>
      </c>
      <c r="D3237" s="20">
        <v>0.89880000000000004</v>
      </c>
      <c r="E3237" s="29">
        <v>1</v>
      </c>
      <c r="F3237" s="29">
        <v>0.38212829974509288</v>
      </c>
      <c r="G3237" s="29">
        <v>0.68325000000000002</v>
      </c>
      <c r="H3237" s="29">
        <v>1</v>
      </c>
      <c r="I3237" s="29">
        <v>0.38212829974509288</v>
      </c>
      <c r="J3237" s="29">
        <v>1.271582525542422</v>
      </c>
      <c r="K3237" s="29">
        <v>0.68087672974799984</v>
      </c>
      <c r="L3237" s="29">
        <v>0.35162176930791639</v>
      </c>
      <c r="M3237" s="29">
        <v>0.41359324116679669</v>
      </c>
    </row>
    <row r="3238" spans="2:13" x14ac:dyDescent="0.2">
      <c r="B3238" s="20" t="s">
        <v>3221</v>
      </c>
      <c r="C3238" s="20">
        <v>1</v>
      </c>
      <c r="D3238" s="20">
        <v>0.85850000000000004</v>
      </c>
      <c r="E3238" s="29">
        <v>1</v>
      </c>
      <c r="F3238" s="29">
        <v>0.47222843929089692</v>
      </c>
      <c r="G3238" s="29">
        <v>0.68325000000000002</v>
      </c>
      <c r="H3238" s="29">
        <v>1</v>
      </c>
      <c r="I3238" s="29">
        <v>0.47222843929089692</v>
      </c>
      <c r="J3238" s="29">
        <v>1.0571750939116529</v>
      </c>
      <c r="K3238" s="29">
        <v>0.68087672974799984</v>
      </c>
      <c r="L3238" s="29">
        <v>0.44661941088949036</v>
      </c>
      <c r="M3238" s="29">
        <v>0.49798446320641099</v>
      </c>
    </row>
    <row r="3239" spans="2:13" x14ac:dyDescent="0.2">
      <c r="B3239" s="20" t="s">
        <v>3222</v>
      </c>
      <c r="C3239" s="20">
        <v>1</v>
      </c>
      <c r="D3239" s="20">
        <v>0.60119999999999996</v>
      </c>
      <c r="E3239" s="29">
        <v>1</v>
      </c>
      <c r="F3239" s="29">
        <v>0.90437322253459174</v>
      </c>
      <c r="G3239" s="29">
        <v>0.68325000000000002</v>
      </c>
      <c r="H3239" s="29">
        <v>1</v>
      </c>
      <c r="I3239" s="29">
        <v>0.90437322253459174</v>
      </c>
      <c r="J3239" s="29">
        <v>0.32517407454283637</v>
      </c>
      <c r="K3239" s="29">
        <v>0.68087672974799984</v>
      </c>
      <c r="L3239" s="29">
        <v>0.88878138946338403</v>
      </c>
      <c r="M3239" s="29">
        <v>0.91798093738392061</v>
      </c>
    </row>
    <row r="3240" spans="2:13" x14ac:dyDescent="0.2">
      <c r="B3240" s="20" t="s">
        <v>3223</v>
      </c>
      <c r="C3240" s="20">
        <v>1</v>
      </c>
      <c r="D3240" s="20">
        <v>0.79949999999999999</v>
      </c>
      <c r="E3240" s="29">
        <v>1</v>
      </c>
      <c r="F3240" s="29">
        <v>0.60575344909012552</v>
      </c>
      <c r="G3240" s="29">
        <v>0.68325000000000002</v>
      </c>
      <c r="H3240" s="29">
        <v>1</v>
      </c>
      <c r="I3240" s="29">
        <v>0.60575344909012552</v>
      </c>
      <c r="J3240" s="29">
        <v>0.80674448177746083</v>
      </c>
      <c r="K3240" s="29">
        <v>0.68087672974799984</v>
      </c>
      <c r="L3240" s="29">
        <v>0.58786200732251936</v>
      </c>
      <c r="M3240" s="29">
        <v>0.62336581404561975</v>
      </c>
    </row>
    <row r="3241" spans="2:13" x14ac:dyDescent="0.2">
      <c r="B3241" s="20" t="s">
        <v>3224</v>
      </c>
      <c r="C3241" s="20">
        <v>1</v>
      </c>
      <c r="D3241" s="20">
        <v>0.7087</v>
      </c>
      <c r="E3241" s="29">
        <v>1</v>
      </c>
      <c r="F3241" s="29">
        <v>0.77930494246606397</v>
      </c>
      <c r="G3241" s="29">
        <v>0.68325000000000002</v>
      </c>
      <c r="H3241" s="29">
        <v>1</v>
      </c>
      <c r="I3241" s="29">
        <v>0.77930494246606397</v>
      </c>
      <c r="J3241" s="29">
        <v>0.53216044207917346</v>
      </c>
      <c r="K3241" s="29">
        <v>0.68087672974799984</v>
      </c>
      <c r="L3241" s="29">
        <v>0.76320405241061196</v>
      </c>
      <c r="M3241" s="29">
        <v>0.79460568341352678</v>
      </c>
    </row>
    <row r="3242" spans="2:13" x14ac:dyDescent="0.2">
      <c r="B3242" s="20" t="s">
        <v>3225</v>
      </c>
      <c r="C3242" s="20">
        <v>1</v>
      </c>
      <c r="D3242" s="20">
        <v>0.83950000000000002</v>
      </c>
      <c r="E3242" s="29">
        <v>1</v>
      </c>
      <c r="F3242" s="29">
        <v>0.5157253516662581</v>
      </c>
      <c r="G3242" s="29">
        <v>0.68325000000000002</v>
      </c>
      <c r="H3242" s="29">
        <v>1</v>
      </c>
      <c r="I3242" s="29">
        <v>0.5157253516662581</v>
      </c>
      <c r="J3242" s="29">
        <v>0.96902867101520962</v>
      </c>
      <c r="K3242" s="29">
        <v>0.68087672974799984</v>
      </c>
      <c r="L3242" s="29">
        <v>0.49282259542640688</v>
      </c>
      <c r="M3242" s="29">
        <v>0.53856224439033085</v>
      </c>
    </row>
    <row r="3243" spans="2:13" x14ac:dyDescent="0.2">
      <c r="B3243" s="20" t="s">
        <v>3226</v>
      </c>
      <c r="C3243" s="20">
        <v>1</v>
      </c>
      <c r="D3243" s="20">
        <v>0.87019999999999997</v>
      </c>
      <c r="E3243" s="29">
        <v>0</v>
      </c>
      <c r="F3243" s="29">
        <v>0.44561014158885348</v>
      </c>
      <c r="G3243" s="29">
        <v>0.68325000000000002</v>
      </c>
      <c r="H3243" s="29">
        <v>0</v>
      </c>
      <c r="I3243" s="29">
        <v>0.44561014158885348</v>
      </c>
      <c r="J3243" s="29">
        <v>-0.89654046212279115</v>
      </c>
      <c r="K3243" s="29">
        <v>-1.4686946348865695</v>
      </c>
      <c r="L3243" s="29">
        <v>0.4184049057033461</v>
      </c>
      <c r="M3243" s="29">
        <v>0.47314522749237298</v>
      </c>
    </row>
    <row r="3244" spans="2:13" x14ac:dyDescent="0.2">
      <c r="B3244" s="20" t="s">
        <v>3227</v>
      </c>
      <c r="C3244" s="20">
        <v>1</v>
      </c>
      <c r="D3244" s="20">
        <v>0.78520000000000001</v>
      </c>
      <c r="E3244" s="29">
        <v>1</v>
      </c>
      <c r="F3244" s="29">
        <v>0.63657908002501762</v>
      </c>
      <c r="G3244" s="29">
        <v>0.68325000000000002</v>
      </c>
      <c r="H3244" s="29">
        <v>1</v>
      </c>
      <c r="I3244" s="29">
        <v>0.63657908002501762</v>
      </c>
      <c r="J3244" s="29">
        <v>0.75557708908085874</v>
      </c>
      <c r="K3244" s="29">
        <v>0.68087672974799984</v>
      </c>
      <c r="L3244" s="29">
        <v>0.61987946592885979</v>
      </c>
      <c r="M3244" s="29">
        <v>0.65295578168888657</v>
      </c>
    </row>
    <row r="3245" spans="2:13" x14ac:dyDescent="0.2">
      <c r="B3245" s="20" t="s">
        <v>3228</v>
      </c>
      <c r="C3245" s="20">
        <v>1</v>
      </c>
      <c r="D3245" s="20">
        <v>0.67010000000000003</v>
      </c>
      <c r="E3245" s="29">
        <v>1</v>
      </c>
      <c r="F3245" s="29">
        <v>0.83415488910762647</v>
      </c>
      <c r="G3245" s="29">
        <v>0.68325000000000002</v>
      </c>
      <c r="H3245" s="29">
        <v>1</v>
      </c>
      <c r="I3245" s="29">
        <v>0.83415488910762647</v>
      </c>
      <c r="J3245" s="29">
        <v>0.44589026100222923</v>
      </c>
      <c r="K3245" s="29">
        <v>0.68087672974799984</v>
      </c>
      <c r="L3245" s="29">
        <v>0.81748777248315785</v>
      </c>
      <c r="M3245" s="29">
        <v>0.84958001690766727</v>
      </c>
    </row>
    <row r="3246" spans="2:13" x14ac:dyDescent="0.2">
      <c r="B3246" s="20" t="s">
        <v>3229</v>
      </c>
      <c r="C3246" s="20">
        <v>1</v>
      </c>
      <c r="D3246" s="20">
        <v>0.73740000000000006</v>
      </c>
      <c r="E3246" s="29">
        <v>1</v>
      </c>
      <c r="F3246" s="29">
        <v>0.73078389390039</v>
      </c>
      <c r="G3246" s="29">
        <v>0.68325000000000002</v>
      </c>
      <c r="H3246" s="29">
        <v>1</v>
      </c>
      <c r="I3246" s="29">
        <v>0.73078389390039</v>
      </c>
      <c r="J3246" s="29">
        <v>0.60695436018898929</v>
      </c>
      <c r="K3246" s="29">
        <v>0.68087672974799984</v>
      </c>
      <c r="L3246" s="29">
        <v>0.71520881003831061</v>
      </c>
      <c r="M3246" s="29">
        <v>0.74580991758071991</v>
      </c>
    </row>
    <row r="3247" spans="2:13" x14ac:dyDescent="0.2">
      <c r="B3247" s="20" t="s">
        <v>3230</v>
      </c>
      <c r="C3247" s="20">
        <v>1</v>
      </c>
      <c r="D3247" s="20">
        <v>0.85740000000000005</v>
      </c>
      <c r="E3247" s="29">
        <v>1</v>
      </c>
      <c r="F3247" s="29">
        <v>0.4747415457874356</v>
      </c>
      <c r="G3247" s="29">
        <v>0.68325000000000002</v>
      </c>
      <c r="H3247" s="29">
        <v>1</v>
      </c>
      <c r="I3247" s="29">
        <v>0.4747415457874356</v>
      </c>
      <c r="J3247" s="29">
        <v>1.0518599169822258</v>
      </c>
      <c r="K3247" s="29">
        <v>0.68087672974799984</v>
      </c>
      <c r="L3247" s="29">
        <v>0.44928692812978777</v>
      </c>
      <c r="M3247" s="29">
        <v>0.50032810602036126</v>
      </c>
    </row>
    <row r="3248" spans="2:13" x14ac:dyDescent="0.2">
      <c r="B3248" s="20" t="s">
        <v>3231</v>
      </c>
      <c r="C3248" s="20">
        <v>1</v>
      </c>
      <c r="D3248" s="20">
        <v>0.78659999999999997</v>
      </c>
      <c r="E3248" s="29">
        <v>1</v>
      </c>
      <c r="F3248" s="29">
        <v>0.63360571514327846</v>
      </c>
      <c r="G3248" s="29">
        <v>0.68325000000000002</v>
      </c>
      <c r="H3248" s="29">
        <v>1</v>
      </c>
      <c r="I3248" s="29">
        <v>0.63360571514327846</v>
      </c>
      <c r="J3248" s="29">
        <v>0.76043973602289883</v>
      </c>
      <c r="K3248" s="29">
        <v>0.68087672974799984</v>
      </c>
      <c r="L3248" s="29">
        <v>0.61680785033668373</v>
      </c>
      <c r="M3248" s="29">
        <v>0.65008495591307125</v>
      </c>
    </row>
    <row r="3249" spans="2:13" x14ac:dyDescent="0.2">
      <c r="B3249" s="20" t="s">
        <v>3232</v>
      </c>
      <c r="C3249" s="20">
        <v>1</v>
      </c>
      <c r="D3249" s="20">
        <v>0.80130000000000001</v>
      </c>
      <c r="E3249" s="29">
        <v>1</v>
      </c>
      <c r="F3249" s="29">
        <v>0.60180717827661712</v>
      </c>
      <c r="G3249" s="29">
        <v>0.68325000000000002</v>
      </c>
      <c r="H3249" s="29">
        <v>1</v>
      </c>
      <c r="I3249" s="29">
        <v>0.60180717827661712</v>
      </c>
      <c r="J3249" s="29">
        <v>0.81342596558145874</v>
      </c>
      <c r="K3249" s="29">
        <v>0.68087672974799984</v>
      </c>
      <c r="L3249" s="29">
        <v>0.58373740438334232</v>
      </c>
      <c r="M3249" s="29">
        <v>0.61960371125681057</v>
      </c>
    </row>
    <row r="3250" spans="2:13" x14ac:dyDescent="0.2">
      <c r="B3250" s="20" t="s">
        <v>3233</v>
      </c>
      <c r="C3250" s="20">
        <v>1</v>
      </c>
      <c r="D3250" s="20">
        <v>0.87890000000000001</v>
      </c>
      <c r="E3250" s="29">
        <v>0</v>
      </c>
      <c r="F3250" s="29">
        <v>0.42600890244623824</v>
      </c>
      <c r="G3250" s="29">
        <v>0.68325000000000002</v>
      </c>
      <c r="H3250" s="29">
        <v>0</v>
      </c>
      <c r="I3250" s="29">
        <v>0.42600890244623824</v>
      </c>
      <c r="J3250" s="29">
        <v>-0.86150293045296022</v>
      </c>
      <c r="K3250" s="29">
        <v>-1.4686946348865695</v>
      </c>
      <c r="L3250" s="29">
        <v>0.39769267036942957</v>
      </c>
      <c r="M3250" s="29">
        <v>0.45481883475898116</v>
      </c>
    </row>
    <row r="3251" spans="2:13" x14ac:dyDescent="0.2">
      <c r="B3251" s="20" t="s">
        <v>3234</v>
      </c>
      <c r="C3251" s="20">
        <v>1</v>
      </c>
      <c r="D3251" s="20">
        <v>0.69430000000000003</v>
      </c>
      <c r="E3251" s="29">
        <v>1</v>
      </c>
      <c r="F3251" s="29">
        <v>0.80116431685590317</v>
      </c>
      <c r="G3251" s="29">
        <v>0.68325000000000002</v>
      </c>
      <c r="H3251" s="29">
        <v>1</v>
      </c>
      <c r="I3251" s="29">
        <v>0.80116431685590317</v>
      </c>
      <c r="J3251" s="29">
        <v>0.49818008670250696</v>
      </c>
      <c r="K3251" s="29">
        <v>0.68087672974799984</v>
      </c>
      <c r="L3251" s="29">
        <v>0.78478145142940792</v>
      </c>
      <c r="M3251" s="29">
        <v>0.8165915403026881</v>
      </c>
    </row>
    <row r="3252" spans="2:13" x14ac:dyDescent="0.2">
      <c r="B3252" s="20" t="s">
        <v>3235</v>
      </c>
      <c r="C3252" s="20">
        <v>1</v>
      </c>
      <c r="D3252" s="20">
        <v>0.6411</v>
      </c>
      <c r="E3252" s="29">
        <v>1</v>
      </c>
      <c r="F3252" s="29">
        <v>0.86774101248291047</v>
      </c>
      <c r="G3252" s="29">
        <v>0.68325000000000002</v>
      </c>
      <c r="H3252" s="29">
        <v>1</v>
      </c>
      <c r="I3252" s="29">
        <v>0.86774101248291047</v>
      </c>
      <c r="J3252" s="29">
        <v>0.39040694497213563</v>
      </c>
      <c r="K3252" s="29">
        <v>0.68087672974799984</v>
      </c>
      <c r="L3252" s="29">
        <v>0.85118796242401484</v>
      </c>
      <c r="M3252" s="29">
        <v>0.88270651718755533</v>
      </c>
    </row>
    <row r="3253" spans="2:13" x14ac:dyDescent="0.2">
      <c r="B3253" s="20" t="s">
        <v>3236</v>
      </c>
      <c r="C3253" s="20">
        <v>1</v>
      </c>
      <c r="D3253" s="20">
        <v>0.88319999999999999</v>
      </c>
      <c r="E3253" s="29">
        <v>1</v>
      </c>
      <c r="F3253" s="29">
        <v>0.4164022082682417</v>
      </c>
      <c r="G3253" s="29">
        <v>0.68325000000000002</v>
      </c>
      <c r="H3253" s="29">
        <v>1</v>
      </c>
      <c r="I3253" s="29">
        <v>0.4164022082682417</v>
      </c>
      <c r="J3253" s="29">
        <v>1.1838598936594036</v>
      </c>
      <c r="K3253" s="29">
        <v>0.68087672974799984</v>
      </c>
      <c r="L3253" s="29">
        <v>0.38756771895260184</v>
      </c>
      <c r="M3253" s="29">
        <v>0.44582031071853734</v>
      </c>
    </row>
    <row r="3254" spans="2:13" x14ac:dyDescent="0.2">
      <c r="B3254" s="20" t="s">
        <v>3237</v>
      </c>
      <c r="C3254" s="20">
        <v>1</v>
      </c>
      <c r="D3254" s="20">
        <v>0.71050000000000002</v>
      </c>
      <c r="E3254" s="29">
        <v>1</v>
      </c>
      <c r="F3254" s="29">
        <v>0.77645477491370885</v>
      </c>
      <c r="G3254" s="29">
        <v>0.68325000000000002</v>
      </c>
      <c r="H3254" s="29">
        <v>1</v>
      </c>
      <c r="I3254" s="29">
        <v>0.77645477491370885</v>
      </c>
      <c r="J3254" s="29">
        <v>0.53656781201500048</v>
      </c>
      <c r="K3254" s="29">
        <v>0.68087672974799984</v>
      </c>
      <c r="L3254" s="29">
        <v>0.76039180127426331</v>
      </c>
      <c r="M3254" s="29">
        <v>0.79173584661708896</v>
      </c>
    </row>
    <row r="3255" spans="2:13" x14ac:dyDescent="0.2">
      <c r="B3255" s="20" t="s">
        <v>3238</v>
      </c>
      <c r="C3255" s="20">
        <v>1</v>
      </c>
      <c r="D3255" s="20">
        <v>0.6774</v>
      </c>
      <c r="E3255" s="29">
        <v>1</v>
      </c>
      <c r="F3255" s="29">
        <v>0.82469191759414984</v>
      </c>
      <c r="G3255" s="29">
        <v>0.68325000000000002</v>
      </c>
      <c r="H3255" s="29">
        <v>1</v>
      </c>
      <c r="I3255" s="29">
        <v>0.82469191759414984</v>
      </c>
      <c r="J3255" s="29">
        <v>0.46105751001784051</v>
      </c>
      <c r="K3255" s="29">
        <v>0.68087672974799984</v>
      </c>
      <c r="L3255" s="29">
        <v>0.80807777030095718</v>
      </c>
      <c r="M3255" s="29">
        <v>0.84015232777063031</v>
      </c>
    </row>
    <row r="3256" spans="2:13" x14ac:dyDescent="0.2">
      <c r="B3256" s="20" t="s">
        <v>3239</v>
      </c>
      <c r="C3256" s="20">
        <v>1</v>
      </c>
      <c r="D3256" s="20">
        <v>0.77600000000000002</v>
      </c>
      <c r="E3256" s="29">
        <v>1</v>
      </c>
      <c r="F3256" s="29">
        <v>0.65585102727028866</v>
      </c>
      <c r="G3256" s="29">
        <v>0.68325000000000002</v>
      </c>
      <c r="H3256" s="29">
        <v>1</v>
      </c>
      <c r="I3256" s="29">
        <v>0.65585102727028866</v>
      </c>
      <c r="J3256" s="29">
        <v>0.7243869823800424</v>
      </c>
      <c r="K3256" s="29">
        <v>0.68087672974799984</v>
      </c>
      <c r="L3256" s="29">
        <v>0.63969448916507521</v>
      </c>
      <c r="M3256" s="29">
        <v>0.6716549500431801</v>
      </c>
    </row>
    <row r="3257" spans="2:13" x14ac:dyDescent="0.2">
      <c r="B3257" s="20" t="s">
        <v>3240</v>
      </c>
      <c r="C3257" s="20">
        <v>1</v>
      </c>
      <c r="D3257" s="20">
        <v>0.68510000000000004</v>
      </c>
      <c r="E3257" s="29">
        <v>1</v>
      </c>
      <c r="F3257" s="29">
        <v>0.81425508946622183</v>
      </c>
      <c r="G3257" s="29">
        <v>0.68325000000000002</v>
      </c>
      <c r="H3257" s="29">
        <v>1</v>
      </c>
      <c r="I3257" s="29">
        <v>0.81425508946622183</v>
      </c>
      <c r="J3257" s="29">
        <v>0.47761528890090177</v>
      </c>
      <c r="K3257" s="29">
        <v>0.68087672974799984</v>
      </c>
      <c r="L3257" s="29">
        <v>0.79772909905230727</v>
      </c>
      <c r="M3257" s="29">
        <v>0.82971908110980908</v>
      </c>
    </row>
    <row r="3258" spans="2:13" x14ac:dyDescent="0.2">
      <c r="B3258" s="20" t="s">
        <v>3241</v>
      </c>
      <c r="C3258" s="20">
        <v>1</v>
      </c>
      <c r="D3258" s="20">
        <v>0.78959999999999997</v>
      </c>
      <c r="E3258" s="29">
        <v>1</v>
      </c>
      <c r="F3258" s="29">
        <v>0.62720008381010683</v>
      </c>
      <c r="G3258" s="29">
        <v>0.68325000000000002</v>
      </c>
      <c r="H3258" s="29">
        <v>1</v>
      </c>
      <c r="I3258" s="29">
        <v>0.62720008381010683</v>
      </c>
      <c r="J3258" s="29">
        <v>0.77096533128975209</v>
      </c>
      <c r="K3258" s="29">
        <v>0.68087672974799984</v>
      </c>
      <c r="L3258" s="29">
        <v>0.61017791679858813</v>
      </c>
      <c r="M3258" s="29">
        <v>0.64391272602809402</v>
      </c>
    </row>
    <row r="3259" spans="2:13" x14ac:dyDescent="0.2">
      <c r="B3259" s="20" t="s">
        <v>3242</v>
      </c>
      <c r="C3259" s="20">
        <v>1</v>
      </c>
      <c r="D3259" s="20">
        <v>0.70430000000000004</v>
      </c>
      <c r="E3259" s="29">
        <v>1</v>
      </c>
      <c r="F3259" s="29">
        <v>0.78616192122143447</v>
      </c>
      <c r="G3259" s="29">
        <v>0.68325000000000002</v>
      </c>
      <c r="H3259" s="29">
        <v>1</v>
      </c>
      <c r="I3259" s="29">
        <v>0.78616192122143447</v>
      </c>
      <c r="J3259" s="29">
        <v>0.52153867551671806</v>
      </c>
      <c r="K3259" s="29">
        <v>0.68087672974799984</v>
      </c>
      <c r="L3259" s="29">
        <v>0.76996986148305613</v>
      </c>
      <c r="M3259" s="29">
        <v>0.80150803005065896</v>
      </c>
    </row>
    <row r="3260" spans="2:13" x14ac:dyDescent="0.2">
      <c r="B3260" s="20" t="s">
        <v>3243</v>
      </c>
      <c r="C3260" s="20">
        <v>1</v>
      </c>
      <c r="D3260" s="20">
        <v>0.70250000000000001</v>
      </c>
      <c r="E3260" s="29">
        <v>1</v>
      </c>
      <c r="F3260" s="29">
        <v>0.78892196936275716</v>
      </c>
      <c r="G3260" s="29">
        <v>0.68325000000000002</v>
      </c>
      <c r="H3260" s="29">
        <v>1</v>
      </c>
      <c r="I3260" s="29">
        <v>0.78892196936275716</v>
      </c>
      <c r="J3260" s="29">
        <v>0.51725475496208873</v>
      </c>
      <c r="K3260" s="29">
        <v>0.68087672974799984</v>
      </c>
      <c r="L3260" s="29">
        <v>0.77269357364040614</v>
      </c>
      <c r="M3260" s="29">
        <v>0.80428521389262453</v>
      </c>
    </row>
    <row r="3261" spans="2:13" x14ac:dyDescent="0.2">
      <c r="B3261" s="20" t="s">
        <v>3244</v>
      </c>
      <c r="C3261" s="20">
        <v>1</v>
      </c>
      <c r="D3261" s="20">
        <v>0.76639999999999997</v>
      </c>
      <c r="E3261" s="29">
        <v>1</v>
      </c>
      <c r="F3261" s="29">
        <v>0.67542750329778978</v>
      </c>
      <c r="G3261" s="29">
        <v>0.68325000000000002</v>
      </c>
      <c r="H3261" s="29">
        <v>1</v>
      </c>
      <c r="I3261" s="29">
        <v>0.67542750329778978</v>
      </c>
      <c r="J3261" s="29">
        <v>0.69321266326454645</v>
      </c>
      <c r="K3261" s="29">
        <v>0.68087672974799984</v>
      </c>
      <c r="L3261" s="29">
        <v>0.65965131717748671</v>
      </c>
      <c r="M3261" s="29">
        <v>0.69081517062528819</v>
      </c>
    </row>
    <row r="3262" spans="2:13" x14ac:dyDescent="0.2">
      <c r="B3262" s="20" t="s">
        <v>3245</v>
      </c>
      <c r="C3262" s="20">
        <v>1</v>
      </c>
      <c r="D3262" s="20">
        <v>0.67449999999999999</v>
      </c>
      <c r="E3262" s="29">
        <v>1</v>
      </c>
      <c r="F3262" s="29">
        <v>0.82850114542237874</v>
      </c>
      <c r="G3262" s="29">
        <v>0.68325000000000002</v>
      </c>
      <c r="H3262" s="29">
        <v>1</v>
      </c>
      <c r="I3262" s="29">
        <v>0.82850114542237874</v>
      </c>
      <c r="J3262" s="29">
        <v>0.45497135601430233</v>
      </c>
      <c r="K3262" s="29">
        <v>0.68087672974799984</v>
      </c>
      <c r="L3262" s="29">
        <v>0.81186223453030892</v>
      </c>
      <c r="M3262" s="29">
        <v>0.84395135735150373</v>
      </c>
    </row>
    <row r="3263" spans="2:13" x14ac:dyDescent="0.2">
      <c r="B3263" s="20" t="s">
        <v>3246</v>
      </c>
      <c r="C3263" s="20">
        <v>1</v>
      </c>
      <c r="D3263" s="20">
        <v>0.6048</v>
      </c>
      <c r="E3263" s="29">
        <v>1</v>
      </c>
      <c r="F3263" s="29">
        <v>0.90148171148533773</v>
      </c>
      <c r="G3263" s="29">
        <v>0.68325000000000002</v>
      </c>
      <c r="H3263" s="29">
        <v>1</v>
      </c>
      <c r="I3263" s="29">
        <v>0.90148171148533773</v>
      </c>
      <c r="J3263" s="29">
        <v>0.33058258323691214</v>
      </c>
      <c r="K3263" s="29">
        <v>0.68087672974799984</v>
      </c>
      <c r="L3263" s="29">
        <v>0.88577057404310977</v>
      </c>
      <c r="M3263" s="29">
        <v>0.91523871840987747</v>
      </c>
    </row>
    <row r="3264" spans="2:13" x14ac:dyDescent="0.2">
      <c r="B3264" s="20" t="s">
        <v>3247</v>
      </c>
      <c r="C3264" s="20">
        <v>1</v>
      </c>
      <c r="D3264" s="20">
        <v>0.73709999999999998</v>
      </c>
      <c r="E3264" s="29">
        <v>1</v>
      </c>
      <c r="F3264" s="29">
        <v>0.73132444614891379</v>
      </c>
      <c r="G3264" s="29">
        <v>0.68325000000000002</v>
      </c>
      <c r="H3264" s="29">
        <v>1</v>
      </c>
      <c r="I3264" s="29">
        <v>0.73132444614891379</v>
      </c>
      <c r="J3264" s="29">
        <v>0.60612058111979494</v>
      </c>
      <c r="K3264" s="29">
        <v>0.68087672974799984</v>
      </c>
      <c r="L3264" s="29">
        <v>0.71574600161129964</v>
      </c>
      <c r="M3264" s="29">
        <v>0.74635168147959552</v>
      </c>
    </row>
    <row r="3265" spans="2:13" x14ac:dyDescent="0.2">
      <c r="B3265" s="20" t="s">
        <v>3248</v>
      </c>
      <c r="C3265" s="20">
        <v>1</v>
      </c>
      <c r="D3265" s="20">
        <v>0.6794</v>
      </c>
      <c r="E3265" s="29">
        <v>1</v>
      </c>
      <c r="F3265" s="29">
        <v>0.8220262506054451</v>
      </c>
      <c r="G3265" s="29">
        <v>0.68325000000000002</v>
      </c>
      <c r="H3265" s="29">
        <v>1</v>
      </c>
      <c r="I3265" s="29">
        <v>0.8220262506054451</v>
      </c>
      <c r="J3265" s="29">
        <v>0.46530222757760215</v>
      </c>
      <c r="K3265" s="29">
        <v>0.68087672974799984</v>
      </c>
      <c r="L3265" s="29">
        <v>0.80543194452590894</v>
      </c>
      <c r="M3265" s="29">
        <v>0.83749082162090505</v>
      </c>
    </row>
    <row r="3266" spans="2:13" x14ac:dyDescent="0.2">
      <c r="B3266" s="20" t="s">
        <v>3249</v>
      </c>
      <c r="C3266" s="20">
        <v>1</v>
      </c>
      <c r="D3266" s="20">
        <v>0.79479999999999995</v>
      </c>
      <c r="E3266" s="29">
        <v>1</v>
      </c>
      <c r="F3266" s="29">
        <v>0.61599164036205811</v>
      </c>
      <c r="G3266" s="29">
        <v>0.68325000000000002</v>
      </c>
      <c r="H3266" s="29">
        <v>1</v>
      </c>
      <c r="I3266" s="29">
        <v>0.61599164036205811</v>
      </c>
      <c r="J3266" s="29">
        <v>0.78955598551422512</v>
      </c>
      <c r="K3266" s="29">
        <v>0.68087672974799984</v>
      </c>
      <c r="L3266" s="29">
        <v>0.59853701395662007</v>
      </c>
      <c r="M3266" s="29">
        <v>0.63315250789977529</v>
      </c>
    </row>
    <row r="3267" spans="2:13" x14ac:dyDescent="0.2">
      <c r="B3267" s="20" t="s">
        <v>3250</v>
      </c>
      <c r="C3267" s="20">
        <v>1</v>
      </c>
      <c r="D3267" s="20">
        <v>0.75680000000000003</v>
      </c>
      <c r="E3267" s="29">
        <v>1</v>
      </c>
      <c r="F3267" s="29">
        <v>0.69440926519260771</v>
      </c>
      <c r="G3267" s="29">
        <v>0.68325000000000002</v>
      </c>
      <c r="H3267" s="29">
        <v>1</v>
      </c>
      <c r="I3267" s="29">
        <v>0.69440926519260771</v>
      </c>
      <c r="J3267" s="29">
        <v>0.6633799449728558</v>
      </c>
      <c r="K3267" s="29">
        <v>0.68087672974799984</v>
      </c>
      <c r="L3267" s="29">
        <v>0.67883841388701427</v>
      </c>
      <c r="M3267" s="29">
        <v>0.70954820082413705</v>
      </c>
    </row>
    <row r="3268" spans="2:13" x14ac:dyDescent="0.2">
      <c r="B3268" s="20" t="s">
        <v>3251</v>
      </c>
      <c r="C3268" s="20">
        <v>1</v>
      </c>
      <c r="D3268" s="20">
        <v>0.73429999999999995</v>
      </c>
      <c r="E3268" s="29">
        <v>1</v>
      </c>
      <c r="F3268" s="29">
        <v>0.73633637006737196</v>
      </c>
      <c r="G3268" s="29">
        <v>0.68325000000000002</v>
      </c>
      <c r="H3268" s="29">
        <v>1</v>
      </c>
      <c r="I3268" s="29">
        <v>0.73633637006737196</v>
      </c>
      <c r="J3268" s="29">
        <v>0.5983936652159686</v>
      </c>
      <c r="K3268" s="29">
        <v>0.68087672974799984</v>
      </c>
      <c r="L3268" s="29">
        <v>0.72072302471865834</v>
      </c>
      <c r="M3268" s="29">
        <v>0.75137794287670279</v>
      </c>
    </row>
    <row r="3269" spans="2:13" x14ac:dyDescent="0.2">
      <c r="B3269" s="20" t="s">
        <v>3252</v>
      </c>
      <c r="C3269" s="20">
        <v>1</v>
      </c>
      <c r="D3269" s="20">
        <v>0.72970000000000002</v>
      </c>
      <c r="E3269" s="29">
        <v>1</v>
      </c>
      <c r="F3269" s="29">
        <v>0.74443883815824718</v>
      </c>
      <c r="G3269" s="29">
        <v>0.68325000000000002</v>
      </c>
      <c r="H3269" s="29">
        <v>1</v>
      </c>
      <c r="I3269" s="29">
        <v>0.74443883815824718</v>
      </c>
      <c r="J3269" s="29">
        <v>0.58591270528039907</v>
      </c>
      <c r="K3269" s="29">
        <v>0.68087672974799984</v>
      </c>
      <c r="L3269" s="29">
        <v>0.72875600276987595</v>
      </c>
      <c r="M3269" s="29">
        <v>0.75951414448225729</v>
      </c>
    </row>
    <row r="3270" spans="2:13" x14ac:dyDescent="0.2">
      <c r="B3270" s="20" t="s">
        <v>3253</v>
      </c>
      <c r="C3270" s="20">
        <v>1</v>
      </c>
      <c r="D3270" s="20">
        <v>0.88749999999999996</v>
      </c>
      <c r="E3270" s="29">
        <v>1</v>
      </c>
      <c r="F3270" s="29">
        <v>0.4068585931223046</v>
      </c>
      <c r="G3270" s="29">
        <v>0.68325000000000002</v>
      </c>
      <c r="H3270" s="29">
        <v>1</v>
      </c>
      <c r="I3270" s="29">
        <v>0.4068585931223046</v>
      </c>
      <c r="J3270" s="29">
        <v>1.2074172465937225</v>
      </c>
      <c r="K3270" s="29">
        <v>0.68087672974799984</v>
      </c>
      <c r="L3270" s="29">
        <v>0.37752907253688933</v>
      </c>
      <c r="M3270" s="29">
        <v>0.43686751506678567</v>
      </c>
    </row>
    <row r="3271" spans="2:13" x14ac:dyDescent="0.2">
      <c r="B3271" s="20" t="s">
        <v>3254</v>
      </c>
      <c r="C3271" s="20">
        <v>1</v>
      </c>
      <c r="D3271" s="20">
        <v>0.66400000000000003</v>
      </c>
      <c r="E3271" s="29">
        <v>1</v>
      </c>
      <c r="F3271" s="29">
        <v>0.84174472750352003</v>
      </c>
      <c r="G3271" s="29">
        <v>0.68325000000000002</v>
      </c>
      <c r="H3271" s="29">
        <v>1</v>
      </c>
      <c r="I3271" s="29">
        <v>0.84174472750352003</v>
      </c>
      <c r="J3271" s="29">
        <v>0.43359961873709413</v>
      </c>
      <c r="K3271" s="29">
        <v>0.68087672974799984</v>
      </c>
      <c r="L3271" s="29">
        <v>0.82505787110800233</v>
      </c>
      <c r="M3271" s="29">
        <v>0.85711555618157054</v>
      </c>
    </row>
    <row r="3272" spans="2:13" x14ac:dyDescent="0.2">
      <c r="B3272" s="20" t="s">
        <v>3255</v>
      </c>
      <c r="C3272" s="20">
        <v>1</v>
      </c>
      <c r="D3272" s="20">
        <v>0.60919999999999996</v>
      </c>
      <c r="E3272" s="29">
        <v>1</v>
      </c>
      <c r="F3272" s="29">
        <v>0.89784208224772555</v>
      </c>
      <c r="G3272" s="29">
        <v>0.68325000000000002</v>
      </c>
      <c r="H3272" s="29">
        <v>1</v>
      </c>
      <c r="I3272" s="29">
        <v>0.89784208224772555</v>
      </c>
      <c r="J3272" s="29">
        <v>0.33731529778636926</v>
      </c>
      <c r="K3272" s="29">
        <v>0.68087672974799984</v>
      </c>
      <c r="L3272" s="29">
        <v>0.88199290875261693</v>
      </c>
      <c r="M3272" s="29">
        <v>0.91177552766052294</v>
      </c>
    </row>
    <row r="3273" spans="2:13" x14ac:dyDescent="0.2">
      <c r="B3273" s="20" t="s">
        <v>3256</v>
      </c>
      <c r="C3273" s="20">
        <v>1</v>
      </c>
      <c r="D3273" s="20">
        <v>0.73660000000000003</v>
      </c>
      <c r="E3273" s="29">
        <v>1</v>
      </c>
      <c r="F3273" s="29">
        <v>0.73222383925762058</v>
      </c>
      <c r="G3273" s="29">
        <v>0.68325000000000002</v>
      </c>
      <c r="H3273" s="29">
        <v>1</v>
      </c>
      <c r="I3273" s="29">
        <v>0.73222383925762058</v>
      </c>
      <c r="J3273" s="29">
        <v>0.60473349382820007</v>
      </c>
      <c r="K3273" s="29">
        <v>0.68087672974799984</v>
      </c>
      <c r="L3273" s="29">
        <v>0.71663962463536701</v>
      </c>
      <c r="M3273" s="29">
        <v>0.74725323964336232</v>
      </c>
    </row>
    <row r="3274" spans="2:13" x14ac:dyDescent="0.2">
      <c r="B3274" s="20" t="s">
        <v>3257</v>
      </c>
      <c r="C3274" s="20">
        <v>1</v>
      </c>
      <c r="D3274" s="20">
        <v>0.87490000000000001</v>
      </c>
      <c r="E3274" s="29">
        <v>0</v>
      </c>
      <c r="F3274" s="29">
        <v>0.43499594445409617</v>
      </c>
      <c r="G3274" s="29">
        <v>0.68325000000000002</v>
      </c>
      <c r="H3274" s="29">
        <v>0</v>
      </c>
      <c r="I3274" s="29">
        <v>0.43499594445409617</v>
      </c>
      <c r="J3274" s="29">
        <v>-0.87743877288770067</v>
      </c>
      <c r="K3274" s="29">
        <v>-1.4686946348865695</v>
      </c>
      <c r="L3274" s="29">
        <v>0.40718086775952139</v>
      </c>
      <c r="M3274" s="29">
        <v>0.46322638781006503</v>
      </c>
    </row>
    <row r="3275" spans="2:13" x14ac:dyDescent="0.2">
      <c r="B3275" s="20" t="s">
        <v>3258</v>
      </c>
      <c r="C3275" s="20">
        <v>1</v>
      </c>
      <c r="D3275" s="20">
        <v>0.81259999999999999</v>
      </c>
      <c r="E3275" s="29">
        <v>1</v>
      </c>
      <c r="F3275" s="29">
        <v>0.57674940887251613</v>
      </c>
      <c r="G3275" s="29">
        <v>0.68325000000000002</v>
      </c>
      <c r="H3275" s="29">
        <v>1</v>
      </c>
      <c r="I3275" s="29">
        <v>0.57674940887251613</v>
      </c>
      <c r="J3275" s="29">
        <v>0.85665352766316161</v>
      </c>
      <c r="K3275" s="29">
        <v>0.68087672974799984</v>
      </c>
      <c r="L3275" s="29">
        <v>0.55743329505027228</v>
      </c>
      <c r="M3275" s="29">
        <v>0.5958337210193192</v>
      </c>
    </row>
    <row r="3276" spans="2:13" x14ac:dyDescent="0.2">
      <c r="B3276" s="20" t="s">
        <v>3259</v>
      </c>
      <c r="C3276" s="20">
        <v>1</v>
      </c>
      <c r="D3276" s="20">
        <v>0.6472</v>
      </c>
      <c r="E3276" s="29">
        <v>1</v>
      </c>
      <c r="F3276" s="29">
        <v>0.86119234415217871</v>
      </c>
      <c r="G3276" s="29">
        <v>0.68325000000000002</v>
      </c>
      <c r="H3276" s="29">
        <v>1</v>
      </c>
      <c r="I3276" s="29">
        <v>0.86119234415217871</v>
      </c>
      <c r="J3276" s="29">
        <v>0.40147326489292473</v>
      </c>
      <c r="K3276" s="29">
        <v>0.68087672974799984</v>
      </c>
      <c r="L3276" s="29">
        <v>0.84457153149465147</v>
      </c>
      <c r="M3276" s="29">
        <v>0.87629613073207735</v>
      </c>
    </row>
    <row r="3277" spans="2:13" x14ac:dyDescent="0.2">
      <c r="B3277" s="20" t="s">
        <v>3260</v>
      </c>
      <c r="C3277" s="20">
        <v>1</v>
      </c>
      <c r="D3277" s="20">
        <v>0.89880000000000004</v>
      </c>
      <c r="E3277" s="29">
        <v>0</v>
      </c>
      <c r="F3277" s="29">
        <v>0.38212829974509288</v>
      </c>
      <c r="G3277" s="29">
        <v>0.68325000000000002</v>
      </c>
      <c r="H3277" s="29">
        <v>0</v>
      </c>
      <c r="I3277" s="29">
        <v>0.38212829974509288</v>
      </c>
      <c r="J3277" s="29">
        <v>-0.78642162809954297</v>
      </c>
      <c r="K3277" s="29">
        <v>-1.4686946348865695</v>
      </c>
      <c r="L3277" s="29">
        <v>0.35162176930791639</v>
      </c>
      <c r="M3277" s="29">
        <v>0.41359324116679669</v>
      </c>
    </row>
    <row r="3278" spans="2:13" x14ac:dyDescent="0.2">
      <c r="B3278" s="20" t="s">
        <v>3261</v>
      </c>
      <c r="C3278" s="20">
        <v>1</v>
      </c>
      <c r="D3278" s="20">
        <v>0.83109999999999995</v>
      </c>
      <c r="E3278" s="29">
        <v>1</v>
      </c>
      <c r="F3278" s="29">
        <v>0.53491876034435237</v>
      </c>
      <c r="G3278" s="29">
        <v>0.68325000000000002</v>
      </c>
      <c r="H3278" s="29">
        <v>1</v>
      </c>
      <c r="I3278" s="29">
        <v>0.53491876034435237</v>
      </c>
      <c r="J3278" s="29">
        <v>0.93243914174439846</v>
      </c>
      <c r="K3278" s="29">
        <v>0.68087672974799984</v>
      </c>
      <c r="L3278" s="29">
        <v>0.51319743543860685</v>
      </c>
      <c r="M3278" s="29">
        <v>0.55650844015714473</v>
      </c>
    </row>
    <row r="3279" spans="2:13" x14ac:dyDescent="0.2">
      <c r="B3279" s="20" t="s">
        <v>3262</v>
      </c>
      <c r="C3279" s="20">
        <v>1</v>
      </c>
      <c r="D3279" s="20">
        <v>0.73819999999999997</v>
      </c>
      <c r="E3279" s="29">
        <v>1</v>
      </c>
      <c r="F3279" s="29">
        <v>0.72933906756180389</v>
      </c>
      <c r="G3279" s="29">
        <v>0.68325000000000002</v>
      </c>
      <c r="H3279" s="29">
        <v>1</v>
      </c>
      <c r="I3279" s="29">
        <v>0.72933906756180389</v>
      </c>
      <c r="J3279" s="29">
        <v>0.60918338261760441</v>
      </c>
      <c r="K3279" s="29">
        <v>0.68087672974799984</v>
      </c>
      <c r="L3279" s="29">
        <v>0.7137725644316596</v>
      </c>
      <c r="M3279" s="29">
        <v>0.74436218993411696</v>
      </c>
    </row>
    <row r="3280" spans="2:13" x14ac:dyDescent="0.2">
      <c r="B3280" s="20" t="s">
        <v>3263</v>
      </c>
      <c r="C3280" s="20">
        <v>1</v>
      </c>
      <c r="D3280" s="20">
        <v>0.70350000000000001</v>
      </c>
      <c r="E3280" s="29">
        <v>1</v>
      </c>
      <c r="F3280" s="29">
        <v>0.78739184178813759</v>
      </c>
      <c r="G3280" s="29">
        <v>0.68325000000000002</v>
      </c>
      <c r="H3280" s="29">
        <v>1</v>
      </c>
      <c r="I3280" s="29">
        <v>0.78739184178813759</v>
      </c>
      <c r="J3280" s="29">
        <v>0.51963034801093155</v>
      </c>
      <c r="K3280" s="29">
        <v>0.68087672974799984</v>
      </c>
      <c r="L3280" s="29">
        <v>0.77118354875248862</v>
      </c>
      <c r="M3280" s="29">
        <v>0.80274568236838051</v>
      </c>
    </row>
    <row r="3281" spans="2:13" x14ac:dyDescent="0.2">
      <c r="B3281" s="20" t="s">
        <v>3264</v>
      </c>
      <c r="C3281" s="20">
        <v>1</v>
      </c>
      <c r="D3281" s="20">
        <v>0.64510000000000001</v>
      </c>
      <c r="E3281" s="29">
        <v>1</v>
      </c>
      <c r="F3281" s="29">
        <v>0.86347696060677281</v>
      </c>
      <c r="G3281" s="29">
        <v>0.68325000000000002</v>
      </c>
      <c r="H3281" s="29">
        <v>1</v>
      </c>
      <c r="I3281" s="29">
        <v>0.86347696060677281</v>
      </c>
      <c r="J3281" s="29">
        <v>0.3976285844356639</v>
      </c>
      <c r="K3281" s="29">
        <v>0.68087672974799984</v>
      </c>
      <c r="L3281" s="29">
        <v>0.8468768785731503</v>
      </c>
      <c r="M3281" s="29">
        <v>0.87853553953225638</v>
      </c>
    </row>
    <row r="3282" spans="2:13" x14ac:dyDescent="0.2">
      <c r="B3282" s="20" t="s">
        <v>3265</v>
      </c>
      <c r="C3282" s="20">
        <v>1</v>
      </c>
      <c r="D3282" s="20">
        <v>0.69069999999999998</v>
      </c>
      <c r="E3282" s="29">
        <v>1</v>
      </c>
      <c r="F3282" s="29">
        <v>0.80636772346706709</v>
      </c>
      <c r="G3282" s="29">
        <v>0.68325000000000002</v>
      </c>
      <c r="H3282" s="29">
        <v>1</v>
      </c>
      <c r="I3282" s="29">
        <v>0.80636772346706709</v>
      </c>
      <c r="J3282" s="29">
        <v>0.4900295927963747</v>
      </c>
      <c r="K3282" s="29">
        <v>0.68087672974799984</v>
      </c>
      <c r="L3282" s="29">
        <v>0.78992446456614995</v>
      </c>
      <c r="M3282" s="29">
        <v>0.82181424507251799</v>
      </c>
    </row>
    <row r="3283" spans="2:13" x14ac:dyDescent="0.2">
      <c r="B3283" s="20" t="s">
        <v>3266</v>
      </c>
      <c r="C3283" s="20">
        <v>1</v>
      </c>
      <c r="D3283" s="20">
        <v>0.77749999999999997</v>
      </c>
      <c r="E3283" s="29">
        <v>1</v>
      </c>
      <c r="F3283" s="29">
        <v>0.65274167674289729</v>
      </c>
      <c r="G3283" s="29">
        <v>0.68325000000000002</v>
      </c>
      <c r="H3283" s="29">
        <v>1</v>
      </c>
      <c r="I3283" s="29">
        <v>0.65274167674289729</v>
      </c>
      <c r="J3283" s="29">
        <v>0.72938303989349318</v>
      </c>
      <c r="K3283" s="29">
        <v>0.68087672974799984</v>
      </c>
      <c r="L3283" s="29">
        <v>0.63650872234144351</v>
      </c>
      <c r="M3283" s="29">
        <v>0.66862710299768258</v>
      </c>
    </row>
    <row r="3284" spans="2:13" x14ac:dyDescent="0.2">
      <c r="B3284" s="20" t="s">
        <v>3267</v>
      </c>
      <c r="C3284" s="20">
        <v>1</v>
      </c>
      <c r="D3284" s="20">
        <v>0.79659999999999997</v>
      </c>
      <c r="E3284" s="29">
        <v>1</v>
      </c>
      <c r="F3284" s="29">
        <v>0.61208222275886426</v>
      </c>
      <c r="G3284" s="29">
        <v>0.68325000000000002</v>
      </c>
      <c r="H3284" s="29">
        <v>1</v>
      </c>
      <c r="I3284" s="29">
        <v>0.61208222275886426</v>
      </c>
      <c r="J3284" s="29">
        <v>0.79609511363808882</v>
      </c>
      <c r="K3284" s="29">
        <v>0.68087672974799984</v>
      </c>
      <c r="L3284" s="29">
        <v>0.59446533248946143</v>
      </c>
      <c r="M3284" s="29">
        <v>0.6294109010865846</v>
      </c>
    </row>
    <row r="3285" spans="2:13" x14ac:dyDescent="0.2">
      <c r="B3285" s="20" t="s">
        <v>3268</v>
      </c>
      <c r="C3285" s="20">
        <v>1</v>
      </c>
      <c r="D3285" s="20">
        <v>0.85870000000000002</v>
      </c>
      <c r="E3285" s="29">
        <v>1</v>
      </c>
      <c r="F3285" s="29">
        <v>0.47177165826772643</v>
      </c>
      <c r="G3285" s="29">
        <v>0.68325000000000002</v>
      </c>
      <c r="H3285" s="29">
        <v>1</v>
      </c>
      <c r="I3285" s="29">
        <v>0.47177165826772643</v>
      </c>
      <c r="J3285" s="29">
        <v>1.0581443713454028</v>
      </c>
      <c r="K3285" s="29">
        <v>0.68087672974799984</v>
      </c>
      <c r="L3285" s="29">
        <v>0.44613461751161398</v>
      </c>
      <c r="M3285" s="29">
        <v>0.49755846989546243</v>
      </c>
    </row>
    <row r="3286" spans="2:13" x14ac:dyDescent="0.2">
      <c r="B3286" s="20" t="s">
        <v>3269</v>
      </c>
      <c r="C3286" s="20">
        <v>1</v>
      </c>
      <c r="D3286" s="20">
        <v>0.6502</v>
      </c>
      <c r="E3286" s="29">
        <v>1</v>
      </c>
      <c r="F3286" s="29">
        <v>0.85787306640478034</v>
      </c>
      <c r="G3286" s="29">
        <v>0.68325000000000002</v>
      </c>
      <c r="H3286" s="29">
        <v>1</v>
      </c>
      <c r="I3286" s="29">
        <v>0.85787306640478034</v>
      </c>
      <c r="J3286" s="29">
        <v>0.40703024054338949</v>
      </c>
      <c r="K3286" s="29">
        <v>0.68087672974799984</v>
      </c>
      <c r="L3286" s="29">
        <v>0.84122741683613422</v>
      </c>
      <c r="M3286" s="29">
        <v>0.87303697746753151</v>
      </c>
    </row>
    <row r="3287" spans="2:13" x14ac:dyDescent="0.2">
      <c r="B3287" s="20" t="s">
        <v>3270</v>
      </c>
      <c r="C3287" s="20">
        <v>1</v>
      </c>
      <c r="D3287" s="20">
        <v>0.71860000000000002</v>
      </c>
      <c r="E3287" s="29">
        <v>1</v>
      </c>
      <c r="F3287" s="29">
        <v>0.76330645246865958</v>
      </c>
      <c r="G3287" s="29">
        <v>0.68325000000000002</v>
      </c>
      <c r="H3287" s="29">
        <v>1</v>
      </c>
      <c r="I3287" s="29">
        <v>0.76330645246865958</v>
      </c>
      <c r="J3287" s="29">
        <v>0.55685707598475265</v>
      </c>
      <c r="K3287" s="29">
        <v>0.68087672974799984</v>
      </c>
      <c r="L3287" s="29">
        <v>0.74741367239531598</v>
      </c>
      <c r="M3287" s="29">
        <v>0.77849561006124124</v>
      </c>
    </row>
    <row r="3288" spans="2:13" x14ac:dyDescent="0.2">
      <c r="B3288" s="20" t="s">
        <v>3271</v>
      </c>
      <c r="C3288" s="20">
        <v>1</v>
      </c>
      <c r="D3288" s="20">
        <v>0.82620000000000005</v>
      </c>
      <c r="E3288" s="29">
        <v>1</v>
      </c>
      <c r="F3288" s="29">
        <v>0.54607098678164645</v>
      </c>
      <c r="G3288" s="29">
        <v>0.68325000000000002</v>
      </c>
      <c r="H3288" s="29">
        <v>1</v>
      </c>
      <c r="I3288" s="29">
        <v>0.54607098678164645</v>
      </c>
      <c r="J3288" s="29">
        <v>0.91173666399331543</v>
      </c>
      <c r="K3288" s="29">
        <v>0.68087672974799984</v>
      </c>
      <c r="L3288" s="29">
        <v>0.52501949697884809</v>
      </c>
      <c r="M3288" s="29">
        <v>0.56695902058585956</v>
      </c>
    </row>
    <row r="3289" spans="2:13" x14ac:dyDescent="0.2">
      <c r="B3289" s="20" t="s">
        <v>3272</v>
      </c>
      <c r="C3289" s="20">
        <v>1</v>
      </c>
      <c r="D3289" s="20">
        <v>0.71220000000000006</v>
      </c>
      <c r="E3289" s="29">
        <v>1</v>
      </c>
      <c r="F3289" s="29">
        <v>0.77373897123935254</v>
      </c>
      <c r="G3289" s="29">
        <v>0.68325000000000002</v>
      </c>
      <c r="H3289" s="29">
        <v>1</v>
      </c>
      <c r="I3289" s="29">
        <v>0.77373897123935254</v>
      </c>
      <c r="J3289" s="29">
        <v>0.54076383941468764</v>
      </c>
      <c r="K3289" s="29">
        <v>0.68087672974799984</v>
      </c>
      <c r="L3289" s="29">
        <v>0.75771194603823744</v>
      </c>
      <c r="M3289" s="29">
        <v>0.78900105338901172</v>
      </c>
    </row>
    <row r="3290" spans="2:13" x14ac:dyDescent="0.2">
      <c r="B3290" s="20" t="s">
        <v>3273</v>
      </c>
      <c r="C3290" s="20">
        <v>1</v>
      </c>
      <c r="D3290" s="20">
        <v>0.77039999999999997</v>
      </c>
      <c r="E3290" s="29">
        <v>1</v>
      </c>
      <c r="F3290" s="29">
        <v>0.66734016680086716</v>
      </c>
      <c r="G3290" s="29">
        <v>0.68325000000000002</v>
      </c>
      <c r="H3290" s="29">
        <v>1</v>
      </c>
      <c r="I3290" s="29">
        <v>0.66734016680086716</v>
      </c>
      <c r="J3290" s="29">
        <v>0.70603551897989758</v>
      </c>
      <c r="K3290" s="29">
        <v>0.68087672974799984</v>
      </c>
      <c r="L3290" s="29">
        <v>0.65142794093628653</v>
      </c>
      <c r="M3290" s="29">
        <v>0.68287961566571587</v>
      </c>
    </row>
    <row r="3291" spans="2:13" x14ac:dyDescent="0.2">
      <c r="B3291" s="20" t="s">
        <v>3274</v>
      </c>
      <c r="C3291" s="20">
        <v>1</v>
      </c>
      <c r="D3291" s="20">
        <v>0.68079999999999996</v>
      </c>
      <c r="E3291" s="29">
        <v>1</v>
      </c>
      <c r="F3291" s="29">
        <v>0.82014145650667658</v>
      </c>
      <c r="G3291" s="29">
        <v>0.68325000000000002</v>
      </c>
      <c r="H3291" s="29">
        <v>1</v>
      </c>
      <c r="I3291" s="29">
        <v>0.82014145650667658</v>
      </c>
      <c r="J3291" s="29">
        <v>0.46829676048066687</v>
      </c>
      <c r="K3291" s="29">
        <v>0.68087672974799984</v>
      </c>
      <c r="L3291" s="29">
        <v>0.80356234454997599</v>
      </c>
      <c r="M3291" s="29">
        <v>0.83560757007851594</v>
      </c>
    </row>
    <row r="3292" spans="2:13" x14ac:dyDescent="0.2">
      <c r="B3292" s="20" t="s">
        <v>3275</v>
      </c>
      <c r="C3292" s="20">
        <v>1</v>
      </c>
      <c r="D3292" s="20">
        <v>0.63</v>
      </c>
      <c r="E3292" s="29">
        <v>1</v>
      </c>
      <c r="F3292" s="29">
        <v>0.87898524928216515</v>
      </c>
      <c r="G3292" s="29">
        <v>0.68325000000000002</v>
      </c>
      <c r="H3292" s="29">
        <v>1</v>
      </c>
      <c r="I3292" s="29">
        <v>0.87898524928216515</v>
      </c>
      <c r="J3292" s="29">
        <v>0.37104651915217035</v>
      </c>
      <c r="K3292" s="29">
        <v>0.68087672974799984</v>
      </c>
      <c r="L3292" s="29">
        <v>0.86261317119637304</v>
      </c>
      <c r="M3292" s="29">
        <v>0.89364684905407921</v>
      </c>
    </row>
    <row r="3293" spans="2:13" x14ac:dyDescent="0.2">
      <c r="B3293" s="20" t="s">
        <v>3276</v>
      </c>
      <c r="C3293" s="20">
        <v>1</v>
      </c>
      <c r="D3293" s="20">
        <v>0.6472</v>
      </c>
      <c r="E3293" s="29">
        <v>1</v>
      </c>
      <c r="F3293" s="29">
        <v>0.86119234415217871</v>
      </c>
      <c r="G3293" s="29">
        <v>0.68325000000000002</v>
      </c>
      <c r="H3293" s="29">
        <v>1</v>
      </c>
      <c r="I3293" s="29">
        <v>0.86119234415217871</v>
      </c>
      <c r="J3293" s="29">
        <v>0.40147326489292473</v>
      </c>
      <c r="K3293" s="29">
        <v>0.68087672974799984</v>
      </c>
      <c r="L3293" s="29">
        <v>0.84457153149465147</v>
      </c>
      <c r="M3293" s="29">
        <v>0.87629613073207735</v>
      </c>
    </row>
    <row r="3294" spans="2:13" x14ac:dyDescent="0.2">
      <c r="B3294" s="20" t="s">
        <v>3277</v>
      </c>
      <c r="C3294" s="20">
        <v>1</v>
      </c>
      <c r="D3294" s="20">
        <v>0.78990000000000005</v>
      </c>
      <c r="E3294" s="29">
        <v>1</v>
      </c>
      <c r="F3294" s="29">
        <v>0.62655701571748923</v>
      </c>
      <c r="G3294" s="29">
        <v>0.68325000000000002</v>
      </c>
      <c r="H3294" s="29">
        <v>1</v>
      </c>
      <c r="I3294" s="29">
        <v>0.62655701571748923</v>
      </c>
      <c r="J3294" s="29">
        <v>0.77202587068789663</v>
      </c>
      <c r="K3294" s="29">
        <v>0.68087672974799984</v>
      </c>
      <c r="L3294" s="29">
        <v>0.60951139365637741</v>
      </c>
      <c r="M3294" s="29">
        <v>0.64329401933007346</v>
      </c>
    </row>
    <row r="3295" spans="2:13" x14ac:dyDescent="0.2">
      <c r="B3295" s="20" t="s">
        <v>3278</v>
      </c>
      <c r="C3295" s="20">
        <v>1</v>
      </c>
      <c r="D3295" s="20">
        <v>0.84660000000000002</v>
      </c>
      <c r="E3295" s="29">
        <v>1</v>
      </c>
      <c r="F3295" s="29">
        <v>0.49946380005823554</v>
      </c>
      <c r="G3295" s="29">
        <v>0.68325000000000002</v>
      </c>
      <c r="H3295" s="29">
        <v>1</v>
      </c>
      <c r="I3295" s="29">
        <v>0.49946380005823554</v>
      </c>
      <c r="J3295" s="29">
        <v>1.0010729755214327</v>
      </c>
      <c r="K3295" s="29">
        <v>0.68087672974799984</v>
      </c>
      <c r="L3295" s="29">
        <v>0.47554610671731229</v>
      </c>
      <c r="M3295" s="29">
        <v>0.52338394754515583</v>
      </c>
    </row>
    <row r="3296" spans="2:13" x14ac:dyDescent="0.2">
      <c r="B3296" s="20" t="s">
        <v>3279</v>
      </c>
      <c r="C3296" s="20">
        <v>1</v>
      </c>
      <c r="D3296" s="20">
        <v>0.81420000000000003</v>
      </c>
      <c r="E3296" s="29">
        <v>1</v>
      </c>
      <c r="F3296" s="29">
        <v>0.57316606814637983</v>
      </c>
      <c r="G3296" s="29">
        <v>0.68325000000000002</v>
      </c>
      <c r="H3296" s="29">
        <v>1</v>
      </c>
      <c r="I3296" s="29">
        <v>0.57316606814637983</v>
      </c>
      <c r="J3296" s="29">
        <v>0.86295715226483638</v>
      </c>
      <c r="K3296" s="29">
        <v>0.68087672974799984</v>
      </c>
      <c r="L3296" s="29">
        <v>0.55365752806564639</v>
      </c>
      <c r="M3296" s="29">
        <v>0.59244959321121837</v>
      </c>
    </row>
    <row r="3297" spans="2:13" x14ac:dyDescent="0.2">
      <c r="B3297" s="20" t="s">
        <v>3280</v>
      </c>
      <c r="C3297" s="20">
        <v>1</v>
      </c>
      <c r="D3297" s="20">
        <v>0.82489999999999997</v>
      </c>
      <c r="E3297" s="29">
        <v>1</v>
      </c>
      <c r="F3297" s="29">
        <v>0.54902246183815218</v>
      </c>
      <c r="G3297" s="29">
        <v>0.68325000000000002</v>
      </c>
      <c r="H3297" s="29">
        <v>1</v>
      </c>
      <c r="I3297" s="29">
        <v>0.54902246183815218</v>
      </c>
      <c r="J3297" s="29">
        <v>0.90632174367500717</v>
      </c>
      <c r="K3297" s="29">
        <v>0.68087672974799984</v>
      </c>
      <c r="L3297" s="29">
        <v>0.5281454312029874</v>
      </c>
      <c r="M3297" s="29">
        <v>0.56972831682358382</v>
      </c>
    </row>
    <row r="3298" spans="2:13" x14ac:dyDescent="0.2">
      <c r="B3298" s="20" t="s">
        <v>3281</v>
      </c>
      <c r="C3298" s="20">
        <v>1</v>
      </c>
      <c r="D3298" s="20">
        <v>0.81269999999999998</v>
      </c>
      <c r="E3298" s="29">
        <v>1</v>
      </c>
      <c r="F3298" s="29">
        <v>0.57652568238172996</v>
      </c>
      <c r="G3298" s="29">
        <v>0.68325000000000002</v>
      </c>
      <c r="H3298" s="29">
        <v>1</v>
      </c>
      <c r="I3298" s="29">
        <v>0.57652568238172996</v>
      </c>
      <c r="J3298" s="29">
        <v>0.85704615169511023</v>
      </c>
      <c r="K3298" s="29">
        <v>0.68087672974799984</v>
      </c>
      <c r="L3298" s="29">
        <v>0.55719764733380017</v>
      </c>
      <c r="M3298" s="29">
        <v>0.59562233181706536</v>
      </c>
    </row>
    <row r="3299" spans="2:13" x14ac:dyDescent="0.2">
      <c r="B3299" s="20" t="s">
        <v>3282</v>
      </c>
      <c r="C3299" s="20">
        <v>1</v>
      </c>
      <c r="D3299" s="20">
        <v>0.64039999999999997</v>
      </c>
      <c r="E3299" s="29">
        <v>1</v>
      </c>
      <c r="F3299" s="29">
        <v>0.86847551063290651</v>
      </c>
      <c r="G3299" s="29">
        <v>0.68325000000000002</v>
      </c>
      <c r="H3299" s="29">
        <v>1</v>
      </c>
      <c r="I3299" s="29">
        <v>0.86847551063290651</v>
      </c>
      <c r="J3299" s="29">
        <v>0.38915671063657714</v>
      </c>
      <c r="K3299" s="29">
        <v>0.68087672974799984</v>
      </c>
      <c r="L3299" s="29">
        <v>0.85193169935497992</v>
      </c>
      <c r="M3299" s="29">
        <v>0.88342380426577982</v>
      </c>
    </row>
    <row r="3300" spans="2:13" x14ac:dyDescent="0.2">
      <c r="B3300" s="20" t="s">
        <v>3283</v>
      </c>
      <c r="C3300" s="20">
        <v>1</v>
      </c>
      <c r="D3300" s="20">
        <v>0.66239999999999999</v>
      </c>
      <c r="E3300" s="29">
        <v>1</v>
      </c>
      <c r="F3300" s="29">
        <v>0.84368821692989904</v>
      </c>
      <c r="G3300" s="29">
        <v>0.68325000000000002</v>
      </c>
      <c r="H3300" s="29">
        <v>1</v>
      </c>
      <c r="I3300" s="29">
        <v>0.84368821692989904</v>
      </c>
      <c r="J3300" s="29">
        <v>0.43043231290183398</v>
      </c>
      <c r="K3300" s="29">
        <v>0.68087672974799984</v>
      </c>
      <c r="L3300" s="29">
        <v>0.8269999940659678</v>
      </c>
      <c r="M3300" s="29">
        <v>0.85904101745743011</v>
      </c>
    </row>
    <row r="3301" spans="2:13" x14ac:dyDescent="0.2">
      <c r="B3301" s="20" t="s">
        <v>3284</v>
      </c>
      <c r="C3301" s="20">
        <v>1</v>
      </c>
      <c r="D3301" s="20">
        <v>0.60560000000000003</v>
      </c>
      <c r="E3301" s="29">
        <v>1</v>
      </c>
      <c r="F3301" s="29">
        <v>0.90082866485939872</v>
      </c>
      <c r="G3301" s="29">
        <v>0.68325000000000002</v>
      </c>
      <c r="H3301" s="29">
        <v>1</v>
      </c>
      <c r="I3301" s="29">
        <v>0.90082866485939872</v>
      </c>
      <c r="J3301" s="29">
        <v>0.33179663826456735</v>
      </c>
      <c r="K3301" s="29">
        <v>0.68087672974799984</v>
      </c>
      <c r="L3301" s="29">
        <v>0.88509178135401434</v>
      </c>
      <c r="M3301" s="29">
        <v>0.91461825847967282</v>
      </c>
    </row>
    <row r="3302" spans="2:13" x14ac:dyDescent="0.2">
      <c r="B3302" s="20" t="s">
        <v>3285</v>
      </c>
      <c r="C3302" s="20">
        <v>1</v>
      </c>
      <c r="D3302" s="20">
        <v>0.65769999999999995</v>
      </c>
      <c r="E3302" s="29">
        <v>1</v>
      </c>
      <c r="F3302" s="29">
        <v>0.84928483414416467</v>
      </c>
      <c r="G3302" s="29">
        <v>0.68325000000000002</v>
      </c>
      <c r="H3302" s="29">
        <v>1</v>
      </c>
      <c r="I3302" s="29">
        <v>0.84928483414416467</v>
      </c>
      <c r="J3302" s="29">
        <v>0.42126152293177005</v>
      </c>
      <c r="K3302" s="29">
        <v>0.68087672974799984</v>
      </c>
      <c r="L3302" s="29">
        <v>0.83260188894107734</v>
      </c>
      <c r="M3302" s="29">
        <v>0.86457558185793093</v>
      </c>
    </row>
    <row r="3303" spans="2:13" x14ac:dyDescent="0.2">
      <c r="B3303" s="20" t="s">
        <v>3286</v>
      </c>
      <c r="C3303" s="20">
        <v>1</v>
      </c>
      <c r="D3303" s="20">
        <v>0.80100000000000005</v>
      </c>
      <c r="E3303" s="29">
        <v>1</v>
      </c>
      <c r="F3303" s="29">
        <v>0.60246582478200739</v>
      </c>
      <c r="G3303" s="29">
        <v>0.68325000000000002</v>
      </c>
      <c r="H3303" s="29">
        <v>1</v>
      </c>
      <c r="I3303" s="29">
        <v>0.60246582478200739</v>
      </c>
      <c r="J3303" s="29">
        <v>0.81230855447293737</v>
      </c>
      <c r="K3303" s="29">
        <v>0.68087672974799984</v>
      </c>
      <c r="L3303" s="29">
        <v>0.58442618543142211</v>
      </c>
      <c r="M3303" s="29">
        <v>0.62023124019195686</v>
      </c>
    </row>
    <row r="3304" spans="2:13" x14ac:dyDescent="0.2">
      <c r="B3304" s="20" t="s">
        <v>3287</v>
      </c>
      <c r="C3304" s="20">
        <v>1</v>
      </c>
      <c r="D3304" s="20">
        <v>0.83120000000000005</v>
      </c>
      <c r="E3304" s="29">
        <v>1</v>
      </c>
      <c r="F3304" s="29">
        <v>0.53469076148172157</v>
      </c>
      <c r="G3304" s="29">
        <v>0.68325000000000002</v>
      </c>
      <c r="H3304" s="29">
        <v>1</v>
      </c>
      <c r="I3304" s="29">
        <v>0.53469076148172157</v>
      </c>
      <c r="J3304" s="29">
        <v>0.93286650006787064</v>
      </c>
      <c r="K3304" s="29">
        <v>0.68087672974799984</v>
      </c>
      <c r="L3304" s="29">
        <v>0.51295558776356553</v>
      </c>
      <c r="M3304" s="29">
        <v>0.55629498647311548</v>
      </c>
    </row>
    <row r="3305" spans="2:13" x14ac:dyDescent="0.2">
      <c r="B3305" s="20" t="s">
        <v>3288</v>
      </c>
      <c r="C3305" s="20">
        <v>1</v>
      </c>
      <c r="D3305" s="20">
        <v>0.84109999999999996</v>
      </c>
      <c r="E3305" s="29">
        <v>1</v>
      </c>
      <c r="F3305" s="29">
        <v>0.51206245448296883</v>
      </c>
      <c r="G3305" s="29">
        <v>0.68325000000000002</v>
      </c>
      <c r="H3305" s="29">
        <v>1</v>
      </c>
      <c r="I3305" s="29">
        <v>0.51206245448296883</v>
      </c>
      <c r="J3305" s="29">
        <v>0.97615920018842373</v>
      </c>
      <c r="K3305" s="29">
        <v>0.68087672974799984</v>
      </c>
      <c r="L3305" s="29">
        <v>0.48893165554247014</v>
      </c>
      <c r="M3305" s="29">
        <v>0.53514170790622262</v>
      </c>
    </row>
    <row r="3306" spans="2:13" x14ac:dyDescent="0.2">
      <c r="B3306" s="20" t="s">
        <v>3289</v>
      </c>
      <c r="C3306" s="20">
        <v>1</v>
      </c>
      <c r="D3306" s="20">
        <v>0.72929999999999995</v>
      </c>
      <c r="E3306" s="29">
        <v>1</v>
      </c>
      <c r="F3306" s="29">
        <v>0.74513561958964525</v>
      </c>
      <c r="G3306" s="29">
        <v>0.68325000000000002</v>
      </c>
      <c r="H3306" s="29">
        <v>1</v>
      </c>
      <c r="I3306" s="29">
        <v>0.74513561958964525</v>
      </c>
      <c r="J3306" s="29">
        <v>0.58483978579898244</v>
      </c>
      <c r="K3306" s="29">
        <v>0.68087672974799984</v>
      </c>
      <c r="L3306" s="29">
        <v>0.72944612731498082</v>
      </c>
      <c r="M3306" s="29">
        <v>0.76021435851006569</v>
      </c>
    </row>
    <row r="3307" spans="2:13" x14ac:dyDescent="0.2">
      <c r="B3307" s="20" t="s">
        <v>3290</v>
      </c>
      <c r="C3307" s="20">
        <v>1</v>
      </c>
      <c r="D3307" s="20">
        <v>0.74560000000000004</v>
      </c>
      <c r="E3307" s="29">
        <v>1</v>
      </c>
      <c r="F3307" s="29">
        <v>0.71574568533607519</v>
      </c>
      <c r="G3307" s="29">
        <v>0.68325000000000002</v>
      </c>
      <c r="H3307" s="29">
        <v>1</v>
      </c>
      <c r="I3307" s="29">
        <v>0.71574568533607519</v>
      </c>
      <c r="J3307" s="29">
        <v>0.63019385405544182</v>
      </c>
      <c r="K3307" s="29">
        <v>0.68087672974799984</v>
      </c>
      <c r="L3307" s="29">
        <v>0.70022881739733789</v>
      </c>
      <c r="M3307" s="29">
        <v>0.73076818281290423</v>
      </c>
    </row>
    <row r="3308" spans="2:13" x14ac:dyDescent="0.2">
      <c r="B3308" s="20" t="s">
        <v>3291</v>
      </c>
      <c r="C3308" s="20">
        <v>1</v>
      </c>
      <c r="D3308" s="20">
        <v>0.65610000000000002</v>
      </c>
      <c r="E3308" s="29">
        <v>1</v>
      </c>
      <c r="F3308" s="29">
        <v>0.85115209993649688</v>
      </c>
      <c r="G3308" s="29">
        <v>0.68325000000000002</v>
      </c>
      <c r="H3308" s="29">
        <v>1</v>
      </c>
      <c r="I3308" s="29">
        <v>0.85115209993649688</v>
      </c>
      <c r="J3308" s="29">
        <v>0.41818434292031514</v>
      </c>
      <c r="K3308" s="29">
        <v>0.68087672974799984</v>
      </c>
      <c r="L3308" s="29">
        <v>0.83447412972010782</v>
      </c>
      <c r="M3308" s="29">
        <v>0.86641864058580775</v>
      </c>
    </row>
    <row r="3309" spans="2:13" x14ac:dyDescent="0.2">
      <c r="B3309" s="20" t="s">
        <v>3292</v>
      </c>
      <c r="C3309" s="20">
        <v>1</v>
      </c>
      <c r="D3309" s="20">
        <v>0.60170000000000001</v>
      </c>
      <c r="E3309" s="29">
        <v>1</v>
      </c>
      <c r="F3309" s="29">
        <v>0.90397621013024687</v>
      </c>
      <c r="G3309" s="29">
        <v>0.68325000000000002</v>
      </c>
      <c r="H3309" s="29">
        <v>1</v>
      </c>
      <c r="I3309" s="29">
        <v>0.90397621013024687</v>
      </c>
      <c r="J3309" s="29">
        <v>0.32591993173605915</v>
      </c>
      <c r="K3309" s="29">
        <v>0.68087672974799984</v>
      </c>
      <c r="L3309" s="29">
        <v>0.8883674754723786</v>
      </c>
      <c r="M3309" s="29">
        <v>0.91760491299745461</v>
      </c>
    </row>
    <row r="3310" spans="2:13" x14ac:dyDescent="0.2">
      <c r="B3310" s="20" t="s">
        <v>3293</v>
      </c>
      <c r="C3310" s="20">
        <v>1</v>
      </c>
      <c r="D3310" s="20">
        <v>0.60940000000000005</v>
      </c>
      <c r="E3310" s="29">
        <v>1</v>
      </c>
      <c r="F3310" s="29">
        <v>0.89767384551488694</v>
      </c>
      <c r="G3310" s="29">
        <v>0.68325000000000002</v>
      </c>
      <c r="H3310" s="29">
        <v>1</v>
      </c>
      <c r="I3310" s="29">
        <v>0.89767384551488694</v>
      </c>
      <c r="J3310" s="29">
        <v>0.33762456737480917</v>
      </c>
      <c r="K3310" s="29">
        <v>0.68087672974799984</v>
      </c>
      <c r="L3310" s="29">
        <v>0.88181860813173485</v>
      </c>
      <c r="M3310" s="29">
        <v>0.91161514514371766</v>
      </c>
    </row>
    <row r="3311" spans="2:13" x14ac:dyDescent="0.2">
      <c r="B3311" s="20" t="s">
        <v>3294</v>
      </c>
      <c r="C3311" s="20">
        <v>1</v>
      </c>
      <c r="D3311" s="20">
        <v>0.69030000000000002</v>
      </c>
      <c r="E3311" s="29">
        <v>1</v>
      </c>
      <c r="F3311" s="29">
        <v>0.8069394457081952</v>
      </c>
      <c r="G3311" s="29">
        <v>0.68325000000000002</v>
      </c>
      <c r="H3311" s="29">
        <v>1</v>
      </c>
      <c r="I3311" s="29">
        <v>0.8069394457081952</v>
      </c>
      <c r="J3311" s="29">
        <v>0.48913225383812475</v>
      </c>
      <c r="K3311" s="29">
        <v>0.68087672974799984</v>
      </c>
      <c r="L3311" s="29">
        <v>0.79048980649538092</v>
      </c>
      <c r="M3311" s="29">
        <v>0.82238773693017597</v>
      </c>
    </row>
    <row r="3312" spans="2:13" x14ac:dyDescent="0.2">
      <c r="B3312" s="20" t="s">
        <v>3295</v>
      </c>
      <c r="C3312" s="20">
        <v>1</v>
      </c>
      <c r="D3312" s="20">
        <v>0.61150000000000004</v>
      </c>
      <c r="E3312" s="29">
        <v>1</v>
      </c>
      <c r="F3312" s="29">
        <v>0.89589249352735045</v>
      </c>
      <c r="G3312" s="29">
        <v>0.68325000000000002</v>
      </c>
      <c r="H3312" s="29">
        <v>1</v>
      </c>
      <c r="I3312" s="29">
        <v>0.89589249352735045</v>
      </c>
      <c r="J3312" s="29">
        <v>0.34088906753120374</v>
      </c>
      <c r="K3312" s="29">
        <v>0.68087672974799984</v>
      </c>
      <c r="L3312" s="29">
        <v>0.87997472051483538</v>
      </c>
      <c r="M3312" s="29">
        <v>0.90991535757119824</v>
      </c>
    </row>
    <row r="3313" spans="2:13" x14ac:dyDescent="0.2">
      <c r="B3313" s="20" t="s">
        <v>3296</v>
      </c>
      <c r="C3313" s="20">
        <v>1</v>
      </c>
      <c r="D3313" s="20">
        <v>0.86180000000000001</v>
      </c>
      <c r="E3313" s="29">
        <v>1</v>
      </c>
      <c r="F3313" s="29">
        <v>0.46469806518893209</v>
      </c>
      <c r="G3313" s="29">
        <v>0.68325000000000002</v>
      </c>
      <c r="H3313" s="29">
        <v>1</v>
      </c>
      <c r="I3313" s="29">
        <v>0.46469806518893209</v>
      </c>
      <c r="J3313" s="29">
        <v>1.0732823176958828</v>
      </c>
      <c r="K3313" s="29">
        <v>0.68087672974799984</v>
      </c>
      <c r="L3313" s="29">
        <v>0.4386295605074183</v>
      </c>
      <c r="M3313" s="29">
        <v>0.49096088936555032</v>
      </c>
    </row>
    <row r="3314" spans="2:13" x14ac:dyDescent="0.2">
      <c r="B3314" s="20" t="s">
        <v>3297</v>
      </c>
      <c r="C3314" s="20">
        <v>1</v>
      </c>
      <c r="D3314" s="20">
        <v>0.76729999999999998</v>
      </c>
      <c r="E3314" s="29">
        <v>1</v>
      </c>
      <c r="F3314" s="29">
        <v>0.67361674074516398</v>
      </c>
      <c r="G3314" s="29">
        <v>0.68325000000000002</v>
      </c>
      <c r="H3314" s="29">
        <v>1</v>
      </c>
      <c r="I3314" s="29">
        <v>0.67361674074516398</v>
      </c>
      <c r="J3314" s="29">
        <v>0.69607734895172113</v>
      </c>
      <c r="K3314" s="29">
        <v>0.68087672974799984</v>
      </c>
      <c r="L3314" s="29">
        <v>0.65781266196389288</v>
      </c>
      <c r="M3314" s="29">
        <v>0.6890359512011105</v>
      </c>
    </row>
    <row r="3315" spans="2:13" x14ac:dyDescent="0.2">
      <c r="B3315" s="20" t="s">
        <v>3298</v>
      </c>
      <c r="C3315" s="20">
        <v>1</v>
      </c>
      <c r="D3315" s="20">
        <v>0.82689999999999997</v>
      </c>
      <c r="E3315" s="29">
        <v>1</v>
      </c>
      <c r="F3315" s="29">
        <v>0.54448037523557702</v>
      </c>
      <c r="G3315" s="29">
        <v>0.68325000000000002</v>
      </c>
      <c r="H3315" s="29">
        <v>1</v>
      </c>
      <c r="I3315" s="29">
        <v>0.54448037523557702</v>
      </c>
      <c r="J3315" s="29">
        <v>0.91466577828366658</v>
      </c>
      <c r="K3315" s="29">
        <v>0.68087672974799984</v>
      </c>
      <c r="L3315" s="29">
        <v>0.52333433805765195</v>
      </c>
      <c r="M3315" s="29">
        <v>0.56546723350009365</v>
      </c>
    </row>
    <row r="3316" spans="2:13" x14ac:dyDescent="0.2">
      <c r="B3316" s="20" t="s">
        <v>3299</v>
      </c>
      <c r="C3316" s="20">
        <v>1</v>
      </c>
      <c r="D3316" s="20">
        <v>0.67</v>
      </c>
      <c r="E3316" s="29">
        <v>1</v>
      </c>
      <c r="F3316" s="29">
        <v>0.83428163051636317</v>
      </c>
      <c r="G3316" s="29">
        <v>0.68325000000000002</v>
      </c>
      <c r="H3316" s="29">
        <v>1</v>
      </c>
      <c r="I3316" s="29">
        <v>0.83428163051636317</v>
      </c>
      <c r="J3316" s="29">
        <v>0.44568599285198429</v>
      </c>
      <c r="K3316" s="29">
        <v>0.68087672974799984</v>
      </c>
      <c r="L3316" s="29">
        <v>0.81761400704064935</v>
      </c>
      <c r="M3316" s="29">
        <v>0.84970605188725723</v>
      </c>
    </row>
    <row r="3317" spans="2:13" x14ac:dyDescent="0.2">
      <c r="B3317" s="20" t="s">
        <v>3300</v>
      </c>
      <c r="C3317" s="20">
        <v>1</v>
      </c>
      <c r="D3317" s="20">
        <v>0.82430000000000003</v>
      </c>
      <c r="E3317" s="29">
        <v>1</v>
      </c>
      <c r="F3317" s="29">
        <v>0.55038353130694939</v>
      </c>
      <c r="G3317" s="29">
        <v>0.68325000000000002</v>
      </c>
      <c r="H3317" s="29">
        <v>1</v>
      </c>
      <c r="I3317" s="29">
        <v>0.55038353130694939</v>
      </c>
      <c r="J3317" s="29">
        <v>0.90383340810208557</v>
      </c>
      <c r="K3317" s="29">
        <v>0.68087672974799984</v>
      </c>
      <c r="L3317" s="29">
        <v>0.52958650380509831</v>
      </c>
      <c r="M3317" s="29">
        <v>0.57100591584017835</v>
      </c>
    </row>
    <row r="3318" spans="2:13" x14ac:dyDescent="0.2">
      <c r="B3318" s="20" t="s">
        <v>3301</v>
      </c>
      <c r="C3318" s="20">
        <v>1</v>
      </c>
      <c r="D3318" s="20">
        <v>0.82120000000000004</v>
      </c>
      <c r="E3318" s="29">
        <v>1</v>
      </c>
      <c r="F3318" s="29">
        <v>0.55740327309332205</v>
      </c>
      <c r="G3318" s="29">
        <v>0.68325000000000002</v>
      </c>
      <c r="H3318" s="29">
        <v>1</v>
      </c>
      <c r="I3318" s="29">
        <v>0.55740327309332205</v>
      </c>
      <c r="J3318" s="29">
        <v>0.89108542798908652</v>
      </c>
      <c r="K3318" s="29">
        <v>0.68087672974799984</v>
      </c>
      <c r="L3318" s="29">
        <v>0.53701398421029745</v>
      </c>
      <c r="M3318" s="29">
        <v>0.57760091949587344</v>
      </c>
    </row>
    <row r="3319" spans="2:13" x14ac:dyDescent="0.2">
      <c r="B3319" s="20" t="s">
        <v>3302</v>
      </c>
      <c r="C3319" s="20">
        <v>1</v>
      </c>
      <c r="D3319" s="20">
        <v>0.78680000000000005</v>
      </c>
      <c r="E3319" s="29">
        <v>1</v>
      </c>
      <c r="F3319" s="29">
        <v>0.63318011067693192</v>
      </c>
      <c r="G3319" s="29">
        <v>0.68325000000000002</v>
      </c>
      <c r="H3319" s="29">
        <v>1</v>
      </c>
      <c r="I3319" s="29">
        <v>0.63318011067693192</v>
      </c>
      <c r="J3319" s="29">
        <v>0.7611369498336471</v>
      </c>
      <c r="K3319" s="29">
        <v>0.68087672974799984</v>
      </c>
      <c r="L3319" s="29">
        <v>0.61636787509368929</v>
      </c>
      <c r="M3319" s="29">
        <v>0.64967433205952185</v>
      </c>
    </row>
    <row r="3320" spans="2:13" x14ac:dyDescent="0.2">
      <c r="B3320" s="20" t="s">
        <v>3303</v>
      </c>
      <c r="C3320" s="20">
        <v>1</v>
      </c>
      <c r="D3320" s="20">
        <v>0.69359999999999999</v>
      </c>
      <c r="E3320" s="29">
        <v>1</v>
      </c>
      <c r="F3320" s="29">
        <v>0.80218426102246243</v>
      </c>
      <c r="G3320" s="29">
        <v>0.68325000000000002</v>
      </c>
      <c r="H3320" s="29">
        <v>1</v>
      </c>
      <c r="I3320" s="29">
        <v>0.80218426102246243</v>
      </c>
      <c r="J3320" s="29">
        <v>0.49658472100087653</v>
      </c>
      <c r="K3320" s="29">
        <v>0.68087672974799984</v>
      </c>
      <c r="L3320" s="29">
        <v>0.78578924955857732</v>
      </c>
      <c r="M3320" s="29">
        <v>0.81761569871235451</v>
      </c>
    </row>
    <row r="3321" spans="2:13" x14ac:dyDescent="0.2">
      <c r="B3321" s="20" t="s">
        <v>3304</v>
      </c>
      <c r="C3321" s="20">
        <v>1</v>
      </c>
      <c r="D3321" s="20">
        <v>0.75480000000000003</v>
      </c>
      <c r="E3321" s="29">
        <v>1</v>
      </c>
      <c r="F3321" s="29">
        <v>0.69828479403415378</v>
      </c>
      <c r="G3321" s="29">
        <v>0.68325000000000002</v>
      </c>
      <c r="H3321" s="29">
        <v>1</v>
      </c>
      <c r="I3321" s="29">
        <v>0.69828479403415378</v>
      </c>
      <c r="J3321" s="29">
        <v>0.65732826429236646</v>
      </c>
      <c r="K3321" s="29">
        <v>0.68087672974799984</v>
      </c>
      <c r="L3321" s="29">
        <v>0.68273698132747618</v>
      </c>
      <c r="M3321" s="29">
        <v>0.71339052688790994</v>
      </c>
    </row>
    <row r="3322" spans="2:13" x14ac:dyDescent="0.2">
      <c r="B3322" s="20" t="s">
        <v>3305</v>
      </c>
      <c r="C3322" s="20">
        <v>1</v>
      </c>
      <c r="D3322" s="20">
        <v>0.70799999999999996</v>
      </c>
      <c r="E3322" s="29">
        <v>1</v>
      </c>
      <c r="F3322" s="29">
        <v>0.78040628217960384</v>
      </c>
      <c r="G3322" s="29">
        <v>0.68325000000000002</v>
      </c>
      <c r="H3322" s="29">
        <v>1</v>
      </c>
      <c r="I3322" s="29">
        <v>0.78040628217960384</v>
      </c>
      <c r="J3322" s="29">
        <v>0.53045625811092789</v>
      </c>
      <c r="K3322" s="29">
        <v>0.68087672974799984</v>
      </c>
      <c r="L3322" s="29">
        <v>0.7642907183368578</v>
      </c>
      <c r="M3322" s="29">
        <v>0.79571452208201954</v>
      </c>
    </row>
    <row r="3323" spans="2:13" x14ac:dyDescent="0.2">
      <c r="B3323" s="20" t="s">
        <v>3306</v>
      </c>
      <c r="C3323" s="20">
        <v>1</v>
      </c>
      <c r="D3323" s="20">
        <v>0.89800000000000002</v>
      </c>
      <c r="E3323" s="29">
        <v>1</v>
      </c>
      <c r="F3323" s="29">
        <v>0.38386079948009932</v>
      </c>
      <c r="G3323" s="29">
        <v>0.68325000000000002</v>
      </c>
      <c r="H3323" s="29">
        <v>1</v>
      </c>
      <c r="I3323" s="29">
        <v>0.38386079948009932</v>
      </c>
      <c r="J3323" s="29">
        <v>1.2669297624334046</v>
      </c>
      <c r="K3323" s="29">
        <v>0.68087672974799984</v>
      </c>
      <c r="L3323" s="29">
        <v>0.35343128107761845</v>
      </c>
      <c r="M3323" s="29">
        <v>0.41522771389444951</v>
      </c>
    </row>
    <row r="3324" spans="2:13" x14ac:dyDescent="0.2">
      <c r="B3324" s="20" t="s">
        <v>3307</v>
      </c>
      <c r="C3324" s="20">
        <v>1</v>
      </c>
      <c r="D3324" s="20">
        <v>0.83089999999999997</v>
      </c>
      <c r="E3324" s="29">
        <v>1</v>
      </c>
      <c r="F3324" s="29">
        <v>0.53537471419980021</v>
      </c>
      <c r="G3324" s="29">
        <v>0.68325000000000002</v>
      </c>
      <c r="H3324" s="29">
        <v>1</v>
      </c>
      <c r="I3324" s="29">
        <v>0.53537471419980021</v>
      </c>
      <c r="J3324" s="29">
        <v>0.93158501234304902</v>
      </c>
      <c r="K3324" s="29">
        <v>0.68087672974799984</v>
      </c>
      <c r="L3324" s="29">
        <v>0.51368106754037834</v>
      </c>
      <c r="M3324" s="29">
        <v>0.55693532891454389</v>
      </c>
    </row>
    <row r="3325" spans="2:13" x14ac:dyDescent="0.2">
      <c r="B3325" s="20" t="s">
        <v>3308</v>
      </c>
      <c r="C3325" s="20">
        <v>1</v>
      </c>
      <c r="D3325" s="20">
        <v>0.67979999999999996</v>
      </c>
      <c r="E3325" s="29">
        <v>1</v>
      </c>
      <c r="F3325" s="29">
        <v>0.82148932232953376</v>
      </c>
      <c r="G3325" s="29">
        <v>0.68325000000000002</v>
      </c>
      <c r="H3325" s="29">
        <v>1</v>
      </c>
      <c r="I3325" s="29">
        <v>0.82148932232953376</v>
      </c>
      <c r="J3325" s="29">
        <v>0.46615584909384755</v>
      </c>
      <c r="K3325" s="29">
        <v>0.68087672974799984</v>
      </c>
      <c r="L3325" s="29">
        <v>0.80489924900590626</v>
      </c>
      <c r="M3325" s="29">
        <v>0.83695444830848553</v>
      </c>
    </row>
    <row r="3326" spans="2:13" x14ac:dyDescent="0.2">
      <c r="B3326" s="20" t="s">
        <v>3309</v>
      </c>
      <c r="C3326" s="20">
        <v>1</v>
      </c>
      <c r="D3326" s="20">
        <v>0.62539999999999996</v>
      </c>
      <c r="E3326" s="29">
        <v>1</v>
      </c>
      <c r="F3326" s="29">
        <v>0.88339823904119752</v>
      </c>
      <c r="G3326" s="29">
        <v>0.68325000000000002</v>
      </c>
      <c r="H3326" s="29">
        <v>1</v>
      </c>
      <c r="I3326" s="29">
        <v>0.88339823904119752</v>
      </c>
      <c r="J3326" s="29">
        <v>0.36330743866224019</v>
      </c>
      <c r="K3326" s="29">
        <v>0.68087672974799984</v>
      </c>
      <c r="L3326" s="29">
        <v>0.86712204581089913</v>
      </c>
      <c r="M3326" s="29">
        <v>0.89791547516567594</v>
      </c>
    </row>
    <row r="3327" spans="2:13" x14ac:dyDescent="0.2">
      <c r="B3327" s="20" t="s">
        <v>3310</v>
      </c>
      <c r="C3327" s="20">
        <v>1</v>
      </c>
      <c r="D3327" s="20">
        <v>0.82089999999999996</v>
      </c>
      <c r="E3327" s="29">
        <v>1</v>
      </c>
      <c r="F3327" s="29">
        <v>0.5580814333290689</v>
      </c>
      <c r="G3327" s="29">
        <v>0.68325000000000002</v>
      </c>
      <c r="H3327" s="29">
        <v>1</v>
      </c>
      <c r="I3327" s="29">
        <v>0.5580814333290689</v>
      </c>
      <c r="J3327" s="29">
        <v>0.88986133532668288</v>
      </c>
      <c r="K3327" s="29">
        <v>0.68087672974799984</v>
      </c>
      <c r="L3327" s="29">
        <v>0.53773107477431026</v>
      </c>
      <c r="M3327" s="29">
        <v>0.57823858229811609</v>
      </c>
    </row>
    <row r="3328" spans="2:13" x14ac:dyDescent="0.2">
      <c r="B3328" s="20" t="s">
        <v>3311</v>
      </c>
      <c r="C3328" s="20">
        <v>1</v>
      </c>
      <c r="D3328" s="20">
        <v>0.7218</v>
      </c>
      <c r="E3328" s="29">
        <v>1</v>
      </c>
      <c r="F3328" s="29">
        <v>0.7579672961154228</v>
      </c>
      <c r="G3328" s="29">
        <v>0.68325000000000002</v>
      </c>
      <c r="H3328" s="29">
        <v>1</v>
      </c>
      <c r="I3328" s="29">
        <v>0.7579672961154228</v>
      </c>
      <c r="J3328" s="29">
        <v>0.56508241492461131</v>
      </c>
      <c r="K3328" s="29">
        <v>0.68087672974799984</v>
      </c>
      <c r="L3328" s="29">
        <v>0.7421393149063984</v>
      </c>
      <c r="M3328" s="29">
        <v>0.77312073849441942</v>
      </c>
    </row>
    <row r="3329" spans="2:13" x14ac:dyDescent="0.2">
      <c r="B3329" s="20" t="s">
        <v>3312</v>
      </c>
      <c r="C3329" s="20">
        <v>1</v>
      </c>
      <c r="D3329" s="20">
        <v>0.7127</v>
      </c>
      <c r="E3329" s="29">
        <v>1</v>
      </c>
      <c r="F3329" s="29">
        <v>0.77293577674759295</v>
      </c>
      <c r="G3329" s="29">
        <v>0.68325000000000002</v>
      </c>
      <c r="H3329" s="29">
        <v>1</v>
      </c>
      <c r="I3329" s="29">
        <v>0.77293577674759295</v>
      </c>
      <c r="J3329" s="29">
        <v>0.54200419844401448</v>
      </c>
      <c r="K3329" s="29">
        <v>0.68087672974799984</v>
      </c>
      <c r="L3329" s="29">
        <v>0.75691933124158794</v>
      </c>
      <c r="M3329" s="29">
        <v>0.78819221516560733</v>
      </c>
    </row>
    <row r="3330" spans="2:13" x14ac:dyDescent="0.2">
      <c r="B3330" s="20" t="s">
        <v>3313</v>
      </c>
      <c r="C3330" s="20">
        <v>1</v>
      </c>
      <c r="D3330" s="20">
        <v>0.69350000000000001</v>
      </c>
      <c r="E3330" s="29">
        <v>1</v>
      </c>
      <c r="F3330" s="29">
        <v>0.80232964510415983</v>
      </c>
      <c r="G3330" s="29">
        <v>0.68325000000000002</v>
      </c>
      <c r="H3330" s="29">
        <v>1</v>
      </c>
      <c r="I3330" s="29">
        <v>0.80232964510415983</v>
      </c>
      <c r="J3330" s="29">
        <v>0.49635722905662372</v>
      </c>
      <c r="K3330" s="29">
        <v>0.68087672974799984</v>
      </c>
      <c r="L3330" s="29">
        <v>0.78593291381953556</v>
      </c>
      <c r="M3330" s="29">
        <v>0.81776166709666387</v>
      </c>
    </row>
    <row r="3331" spans="2:13" x14ac:dyDescent="0.2">
      <c r="B3331" s="20" t="s">
        <v>3314</v>
      </c>
      <c r="C3331" s="20">
        <v>1</v>
      </c>
      <c r="D3331" s="20">
        <v>0.65890000000000004</v>
      </c>
      <c r="E3331" s="29">
        <v>1</v>
      </c>
      <c r="F3331" s="29">
        <v>0.8478717736699487</v>
      </c>
      <c r="G3331" s="29">
        <v>0.68325000000000002</v>
      </c>
      <c r="H3331" s="29">
        <v>1</v>
      </c>
      <c r="I3331" s="29">
        <v>0.8478717736699487</v>
      </c>
      <c r="J3331" s="29">
        <v>0.42358425845731529</v>
      </c>
      <c r="K3331" s="29">
        <v>0.68087672974799984</v>
      </c>
      <c r="L3331" s="29">
        <v>0.8311861582419876</v>
      </c>
      <c r="M3331" s="29">
        <v>0.86317965174807698</v>
      </c>
    </row>
    <row r="3332" spans="2:13" x14ac:dyDescent="0.2">
      <c r="B3332" s="20" t="s">
        <v>3315</v>
      </c>
      <c r="C3332" s="20">
        <v>1</v>
      </c>
      <c r="D3332" s="20">
        <v>0.67979999999999996</v>
      </c>
      <c r="E3332" s="29">
        <v>1</v>
      </c>
      <c r="F3332" s="29">
        <v>0.82148932232953376</v>
      </c>
      <c r="G3332" s="29">
        <v>0.68325000000000002</v>
      </c>
      <c r="H3332" s="29">
        <v>1</v>
      </c>
      <c r="I3332" s="29">
        <v>0.82148932232953376</v>
      </c>
      <c r="J3332" s="29">
        <v>0.46615584909384755</v>
      </c>
      <c r="K3332" s="29">
        <v>0.68087672974799984</v>
      </c>
      <c r="L3332" s="29">
        <v>0.80489924900590626</v>
      </c>
      <c r="M3332" s="29">
        <v>0.83695444830848553</v>
      </c>
    </row>
    <row r="3333" spans="2:13" x14ac:dyDescent="0.2">
      <c r="B3333" s="20" t="s">
        <v>3316</v>
      </c>
      <c r="C3333" s="20">
        <v>1</v>
      </c>
      <c r="D3333" s="20">
        <v>0.82579999999999998</v>
      </c>
      <c r="E3333" s="29">
        <v>1</v>
      </c>
      <c r="F3333" s="29">
        <v>0.54697948770358973</v>
      </c>
      <c r="G3333" s="29">
        <v>0.68325000000000002</v>
      </c>
      <c r="H3333" s="29">
        <v>1</v>
      </c>
      <c r="I3333" s="29">
        <v>0.54697948770358973</v>
      </c>
      <c r="J3333" s="29">
        <v>0.91006709782773443</v>
      </c>
      <c r="K3333" s="29">
        <v>0.68087672974799984</v>
      </c>
      <c r="L3333" s="29">
        <v>0.52598183682369015</v>
      </c>
      <c r="M3333" s="29">
        <v>0.56781127668066589</v>
      </c>
    </row>
    <row r="3334" spans="2:13" x14ac:dyDescent="0.2">
      <c r="B3334" s="20" t="s">
        <v>3317</v>
      </c>
      <c r="C3334" s="20">
        <v>1</v>
      </c>
      <c r="D3334" s="20">
        <v>0.8276</v>
      </c>
      <c r="E3334" s="29">
        <v>1</v>
      </c>
      <c r="F3334" s="29">
        <v>0.54288885569081768</v>
      </c>
      <c r="G3334" s="29">
        <v>0.68325000000000002</v>
      </c>
      <c r="H3334" s="29">
        <v>1</v>
      </c>
      <c r="I3334" s="29">
        <v>0.54288885569081768</v>
      </c>
      <c r="J3334" s="29">
        <v>0.91760430286853034</v>
      </c>
      <c r="K3334" s="29">
        <v>0.68087672974799984</v>
      </c>
      <c r="L3334" s="29">
        <v>0.52164786494119408</v>
      </c>
      <c r="M3334" s="29">
        <v>0.5639750309898518</v>
      </c>
    </row>
    <row r="3335" spans="2:13" x14ac:dyDescent="0.2">
      <c r="B3335" s="20" t="s">
        <v>3318</v>
      </c>
      <c r="C3335" s="20">
        <v>1</v>
      </c>
      <c r="D3335" s="20">
        <v>0.66639999999999999</v>
      </c>
      <c r="E3335" s="29">
        <v>1</v>
      </c>
      <c r="F3335" s="29">
        <v>0.83879276349496723</v>
      </c>
      <c r="G3335" s="29">
        <v>0.68325000000000002</v>
      </c>
      <c r="H3335" s="29">
        <v>1</v>
      </c>
      <c r="I3335" s="29">
        <v>0.83879276349496723</v>
      </c>
      <c r="J3335" s="29">
        <v>0.43839433052795868</v>
      </c>
      <c r="K3335" s="29">
        <v>0.68087672974799984</v>
      </c>
      <c r="L3335" s="29">
        <v>0.82211094321670486</v>
      </c>
      <c r="M3335" s="29">
        <v>0.85418768105431941</v>
      </c>
    </row>
    <row r="3336" spans="2:13" x14ac:dyDescent="0.2">
      <c r="B3336" s="20" t="s">
        <v>3319</v>
      </c>
      <c r="C3336" s="20">
        <v>1</v>
      </c>
      <c r="D3336" s="20">
        <v>0.86219999999999997</v>
      </c>
      <c r="E3336" s="29">
        <v>1</v>
      </c>
      <c r="F3336" s="29">
        <v>0.4637863165009678</v>
      </c>
      <c r="G3336" s="29">
        <v>0.68325000000000002</v>
      </c>
      <c r="H3336" s="29">
        <v>1</v>
      </c>
      <c r="I3336" s="29">
        <v>0.4637863165009678</v>
      </c>
      <c r="J3336" s="29">
        <v>1.075251310804213</v>
      </c>
      <c r="K3336" s="29">
        <v>0.68087672974799984</v>
      </c>
      <c r="L3336" s="29">
        <v>0.43766254355505868</v>
      </c>
      <c r="M3336" s="29">
        <v>0.49011036849289202</v>
      </c>
    </row>
    <row r="3337" spans="2:13" x14ac:dyDescent="0.2">
      <c r="B3337" s="20" t="s">
        <v>3320</v>
      </c>
      <c r="C3337" s="20">
        <v>1</v>
      </c>
      <c r="D3337" s="20">
        <v>0.69810000000000005</v>
      </c>
      <c r="E3337" s="29">
        <v>1</v>
      </c>
      <c r="F3337" s="29">
        <v>0.79555853455559811</v>
      </c>
      <c r="G3337" s="29">
        <v>0.68325000000000002</v>
      </c>
      <c r="H3337" s="29">
        <v>1</v>
      </c>
      <c r="I3337" s="29">
        <v>0.79555853455559811</v>
      </c>
      <c r="J3337" s="29">
        <v>0.50693050154884833</v>
      </c>
      <c r="K3337" s="29">
        <v>0.68087672974799984</v>
      </c>
      <c r="L3337" s="29">
        <v>0.7792446745052124</v>
      </c>
      <c r="M3337" s="29">
        <v>0.81095926896224046</v>
      </c>
    </row>
    <row r="3338" spans="2:13" x14ac:dyDescent="0.2">
      <c r="B3338" s="20" t="s">
        <v>3321</v>
      </c>
      <c r="C3338" s="20">
        <v>1</v>
      </c>
      <c r="D3338" s="20">
        <v>0.76019999999999999</v>
      </c>
      <c r="E3338" s="29">
        <v>1</v>
      </c>
      <c r="F3338" s="29">
        <v>0.68775744981772424</v>
      </c>
      <c r="G3338" s="29">
        <v>0.68325000000000002</v>
      </c>
      <c r="H3338" s="29">
        <v>1</v>
      </c>
      <c r="I3338" s="29">
        <v>0.68775744981772424</v>
      </c>
      <c r="J3338" s="29">
        <v>0.67379594182645597</v>
      </c>
      <c r="K3338" s="29">
        <v>0.68087672974799984</v>
      </c>
      <c r="L3338" s="29">
        <v>0.67213242719288424</v>
      </c>
      <c r="M3338" s="29">
        <v>0.70296691190966443</v>
      </c>
    </row>
    <row r="3339" spans="2:13" x14ac:dyDescent="0.2">
      <c r="B3339" s="20" t="s">
        <v>3322</v>
      </c>
      <c r="C3339" s="20">
        <v>1</v>
      </c>
      <c r="D3339" s="20">
        <v>0.83120000000000005</v>
      </c>
      <c r="E3339" s="29">
        <v>1</v>
      </c>
      <c r="F3339" s="29">
        <v>0.53469076148172157</v>
      </c>
      <c r="G3339" s="29">
        <v>0.68325000000000002</v>
      </c>
      <c r="H3339" s="29">
        <v>1</v>
      </c>
      <c r="I3339" s="29">
        <v>0.53469076148172157</v>
      </c>
      <c r="J3339" s="29">
        <v>0.93286650006787064</v>
      </c>
      <c r="K3339" s="29">
        <v>0.68087672974799984</v>
      </c>
      <c r="L3339" s="29">
        <v>0.51295558776356553</v>
      </c>
      <c r="M3339" s="29">
        <v>0.55629498647311548</v>
      </c>
    </row>
    <row r="3340" spans="2:13" x14ac:dyDescent="0.2">
      <c r="B3340" s="20" t="s">
        <v>3323</v>
      </c>
      <c r="C3340" s="20">
        <v>1</v>
      </c>
      <c r="D3340" s="20">
        <v>0.73560000000000003</v>
      </c>
      <c r="E3340" s="29">
        <v>1</v>
      </c>
      <c r="F3340" s="29">
        <v>0.73401688606844728</v>
      </c>
      <c r="G3340" s="29">
        <v>0.68325000000000002</v>
      </c>
      <c r="H3340" s="29">
        <v>1</v>
      </c>
      <c r="I3340" s="29">
        <v>0.73401688606844728</v>
      </c>
      <c r="J3340" s="29">
        <v>0.60196883489355579</v>
      </c>
      <c r="K3340" s="29">
        <v>0.68087672974799984</v>
      </c>
      <c r="L3340" s="29">
        <v>0.71842051555983921</v>
      </c>
      <c r="M3340" s="29">
        <v>0.74905114485745927</v>
      </c>
    </row>
    <row r="3341" spans="2:13" x14ac:dyDescent="0.2">
      <c r="B3341" s="20" t="s">
        <v>3324</v>
      </c>
      <c r="C3341" s="20">
        <v>1</v>
      </c>
      <c r="D3341" s="20">
        <v>0.82389999999999997</v>
      </c>
      <c r="E3341" s="29">
        <v>1</v>
      </c>
      <c r="F3341" s="29">
        <v>0.55129049333354274</v>
      </c>
      <c r="G3341" s="29">
        <v>0.68325000000000002</v>
      </c>
      <c r="H3341" s="29">
        <v>1</v>
      </c>
      <c r="I3341" s="29">
        <v>0.55129049333354274</v>
      </c>
      <c r="J3341" s="29">
        <v>0.90217831432656548</v>
      </c>
      <c r="K3341" s="29">
        <v>0.68087672974799984</v>
      </c>
      <c r="L3341" s="29">
        <v>0.53054661336440034</v>
      </c>
      <c r="M3341" s="29">
        <v>0.57185745158184298</v>
      </c>
    </row>
    <row r="3342" spans="2:13" x14ac:dyDescent="0.2">
      <c r="B3342" s="20" t="s">
        <v>3325</v>
      </c>
      <c r="C3342" s="20">
        <v>1</v>
      </c>
      <c r="D3342" s="20">
        <v>0.79590000000000005</v>
      </c>
      <c r="E3342" s="29">
        <v>1</v>
      </c>
      <c r="F3342" s="29">
        <v>0.61360429761315705</v>
      </c>
      <c r="G3342" s="29">
        <v>0.68325000000000002</v>
      </c>
      <c r="H3342" s="29">
        <v>1</v>
      </c>
      <c r="I3342" s="29">
        <v>0.61360429761315705</v>
      </c>
      <c r="J3342" s="29">
        <v>0.79354570856664142</v>
      </c>
      <c r="K3342" s="29">
        <v>0.68087672974799984</v>
      </c>
      <c r="L3342" s="29">
        <v>0.59605126211741788</v>
      </c>
      <c r="M3342" s="29">
        <v>0.63086695494337597</v>
      </c>
    </row>
    <row r="3343" spans="2:13" x14ac:dyDescent="0.2">
      <c r="B3343" s="20" t="s">
        <v>3326</v>
      </c>
      <c r="C3343" s="20">
        <v>1</v>
      </c>
      <c r="D3343" s="20">
        <v>0.6986</v>
      </c>
      <c r="E3343" s="29">
        <v>1</v>
      </c>
      <c r="F3343" s="29">
        <v>0.79481225577255621</v>
      </c>
      <c r="G3343" s="29">
        <v>0.68325000000000002</v>
      </c>
      <c r="H3343" s="29">
        <v>1</v>
      </c>
      <c r="I3343" s="29">
        <v>0.79481225577255621</v>
      </c>
      <c r="J3343" s="29">
        <v>0.50809325648734038</v>
      </c>
      <c r="K3343" s="29">
        <v>0.68087672974799984</v>
      </c>
      <c r="L3343" s="29">
        <v>0.77850783179199878</v>
      </c>
      <c r="M3343" s="29">
        <v>0.81020907644719342</v>
      </c>
    </row>
    <row r="3344" spans="2:13" x14ac:dyDescent="0.2">
      <c r="B3344" s="20" t="s">
        <v>3327</v>
      </c>
      <c r="C3344" s="20">
        <v>1</v>
      </c>
      <c r="D3344" s="20">
        <v>0.89380000000000004</v>
      </c>
      <c r="E3344" s="29">
        <v>1</v>
      </c>
      <c r="F3344" s="29">
        <v>0.39300395176897801</v>
      </c>
      <c r="G3344" s="29">
        <v>0.68325000000000002</v>
      </c>
      <c r="H3344" s="29">
        <v>1</v>
      </c>
      <c r="I3344" s="29">
        <v>0.39300395176897801</v>
      </c>
      <c r="J3344" s="29">
        <v>1.2427806226784799</v>
      </c>
      <c r="K3344" s="29">
        <v>0.68087672974799984</v>
      </c>
      <c r="L3344" s="29">
        <v>0.3629949440616464</v>
      </c>
      <c r="M3344" s="29">
        <v>0.42384313407689528</v>
      </c>
    </row>
    <row r="3345" spans="2:13" x14ac:dyDescent="0.2">
      <c r="B3345" s="20" t="s">
        <v>3328</v>
      </c>
      <c r="C3345" s="20">
        <v>1</v>
      </c>
      <c r="D3345" s="20">
        <v>0.6421</v>
      </c>
      <c r="E3345" s="29">
        <v>1</v>
      </c>
      <c r="F3345" s="29">
        <v>0.86668570134264955</v>
      </c>
      <c r="G3345" s="29">
        <v>0.68325000000000002</v>
      </c>
      <c r="H3345" s="29">
        <v>1</v>
      </c>
      <c r="I3345" s="29">
        <v>0.86668570134264955</v>
      </c>
      <c r="J3345" s="29">
        <v>0.39219996478645069</v>
      </c>
      <c r="K3345" s="29">
        <v>0.68087672974799984</v>
      </c>
      <c r="L3345" s="29">
        <v>0.85011997170471554</v>
      </c>
      <c r="M3345" s="29">
        <v>0.88167532011218053</v>
      </c>
    </row>
    <row r="3346" spans="2:13" x14ac:dyDescent="0.2">
      <c r="B3346" s="20" t="s">
        <v>3329</v>
      </c>
      <c r="C3346" s="20">
        <v>1</v>
      </c>
      <c r="D3346" s="20">
        <v>0.87129999999999996</v>
      </c>
      <c r="E3346" s="29">
        <v>1</v>
      </c>
      <c r="F3346" s="29">
        <v>0.44312114982583128</v>
      </c>
      <c r="G3346" s="29">
        <v>0.68325000000000002</v>
      </c>
      <c r="H3346" s="29">
        <v>1</v>
      </c>
      <c r="I3346" s="29">
        <v>0.44312114982583128</v>
      </c>
      <c r="J3346" s="29">
        <v>1.1210348722471386</v>
      </c>
      <c r="K3346" s="29">
        <v>0.68087672974799984</v>
      </c>
      <c r="L3346" s="29">
        <v>0.41577130167272119</v>
      </c>
      <c r="M3346" s="29">
        <v>0.4708202331032797</v>
      </c>
    </row>
    <row r="3347" spans="2:13" x14ac:dyDescent="0.2">
      <c r="B3347" s="20" t="s">
        <v>3330</v>
      </c>
      <c r="C3347" s="20">
        <v>1</v>
      </c>
      <c r="D3347" s="20">
        <v>0.88180000000000003</v>
      </c>
      <c r="E3347" s="29">
        <v>1</v>
      </c>
      <c r="F3347" s="29">
        <v>0.41952337492228298</v>
      </c>
      <c r="G3347" s="29">
        <v>0.68325000000000002</v>
      </c>
      <c r="H3347" s="29">
        <v>1</v>
      </c>
      <c r="I3347" s="29">
        <v>0.41952337492228298</v>
      </c>
      <c r="J3347" s="29">
        <v>1.1762896781393493</v>
      </c>
      <c r="K3347" s="29">
        <v>0.68087672974799984</v>
      </c>
      <c r="L3347" s="29">
        <v>0.39085516636180972</v>
      </c>
      <c r="M3347" s="29">
        <v>0.44874527498405853</v>
      </c>
    </row>
    <row r="3348" spans="2:13" x14ac:dyDescent="0.2">
      <c r="B3348" s="20" t="s">
        <v>3331</v>
      </c>
      <c r="C3348" s="20">
        <v>1</v>
      </c>
      <c r="D3348" s="20">
        <v>0.76980000000000004</v>
      </c>
      <c r="E3348" s="29">
        <v>1</v>
      </c>
      <c r="F3348" s="29">
        <v>0.66855971936176306</v>
      </c>
      <c r="G3348" s="29">
        <v>0.68325000000000002</v>
      </c>
      <c r="H3348" s="29">
        <v>1</v>
      </c>
      <c r="I3348" s="29">
        <v>0.66855971936176306</v>
      </c>
      <c r="J3348" s="29">
        <v>0.70409707569539703</v>
      </c>
      <c r="K3348" s="29">
        <v>0.68087672974799984</v>
      </c>
      <c r="L3348" s="29">
        <v>0.65266990405250469</v>
      </c>
      <c r="M3348" s="29">
        <v>0.68407447354878947</v>
      </c>
    </row>
    <row r="3349" spans="2:13" x14ac:dyDescent="0.2">
      <c r="B3349" s="20" t="s">
        <v>3332</v>
      </c>
      <c r="C3349" s="20">
        <v>1</v>
      </c>
      <c r="D3349" s="20">
        <v>0.84989999999999999</v>
      </c>
      <c r="E3349" s="29">
        <v>1</v>
      </c>
      <c r="F3349" s="29">
        <v>0.49190391016083157</v>
      </c>
      <c r="G3349" s="29">
        <v>0.68325000000000002</v>
      </c>
      <c r="H3349" s="29">
        <v>1</v>
      </c>
      <c r="I3349" s="29">
        <v>0.49190391016083157</v>
      </c>
      <c r="J3349" s="29">
        <v>1.0163254219079689</v>
      </c>
      <c r="K3349" s="29">
        <v>0.68087672974799984</v>
      </c>
      <c r="L3349" s="29">
        <v>0.46751396558080172</v>
      </c>
      <c r="M3349" s="29">
        <v>0.5163324547665662</v>
      </c>
    </row>
    <row r="3350" spans="2:13" x14ac:dyDescent="0.2">
      <c r="B3350" s="20" t="s">
        <v>3333</v>
      </c>
      <c r="C3350" s="20">
        <v>1</v>
      </c>
      <c r="D3350" s="20">
        <v>0.85770000000000002</v>
      </c>
      <c r="E3350" s="29">
        <v>1</v>
      </c>
      <c r="F3350" s="29">
        <v>0.47405602082085929</v>
      </c>
      <c r="G3350" s="29">
        <v>0.68325000000000002</v>
      </c>
      <c r="H3350" s="29">
        <v>1</v>
      </c>
      <c r="I3350" s="29">
        <v>0.47405602082085929</v>
      </c>
      <c r="J3350" s="29">
        <v>1.0533068547860593</v>
      </c>
      <c r="K3350" s="29">
        <v>0.68087672974799984</v>
      </c>
      <c r="L3350" s="29">
        <v>0.44855923509601237</v>
      </c>
      <c r="M3350" s="29">
        <v>0.49968881906394458</v>
      </c>
    </row>
    <row r="3351" spans="2:13" x14ac:dyDescent="0.2">
      <c r="B3351" s="20" t="s">
        <v>3334</v>
      </c>
      <c r="C3351" s="20">
        <v>1</v>
      </c>
      <c r="D3351" s="20">
        <v>0.65780000000000005</v>
      </c>
      <c r="E3351" s="29">
        <v>1</v>
      </c>
      <c r="F3351" s="29">
        <v>0.84916749268213854</v>
      </c>
      <c r="G3351" s="29">
        <v>0.68325000000000002</v>
      </c>
      <c r="H3351" s="29">
        <v>1</v>
      </c>
      <c r="I3351" s="29">
        <v>0.84916749268213854</v>
      </c>
      <c r="J3351" s="29">
        <v>0.42145459678519787</v>
      </c>
      <c r="K3351" s="29">
        <v>0.68087672974799984</v>
      </c>
      <c r="L3351" s="29">
        <v>0.83248429024026482</v>
      </c>
      <c r="M3351" s="29">
        <v>0.86445970153133112</v>
      </c>
    </row>
    <row r="3352" spans="2:13" x14ac:dyDescent="0.2">
      <c r="B3352" s="20" t="s">
        <v>3335</v>
      </c>
      <c r="C3352" s="20">
        <v>1</v>
      </c>
      <c r="D3352" s="20">
        <v>0.65300000000000002</v>
      </c>
      <c r="E3352" s="29">
        <v>1</v>
      </c>
      <c r="F3352" s="29">
        <v>0.85471557515152807</v>
      </c>
      <c r="G3352" s="29">
        <v>0.68325000000000002</v>
      </c>
      <c r="H3352" s="29">
        <v>1</v>
      </c>
      <c r="I3352" s="29">
        <v>0.85471557515152807</v>
      </c>
      <c r="J3352" s="29">
        <v>0.41228612579387564</v>
      </c>
      <c r="K3352" s="29">
        <v>0.68087672974799984</v>
      </c>
      <c r="L3352" s="29">
        <v>0.83805184774202646</v>
      </c>
      <c r="M3352" s="29">
        <v>0.86993079744972412</v>
      </c>
    </row>
    <row r="3353" spans="2:13" x14ac:dyDescent="0.2">
      <c r="B3353" s="20" t="s">
        <v>3336</v>
      </c>
      <c r="C3353" s="20">
        <v>1</v>
      </c>
      <c r="D3353" s="20">
        <v>0.76690000000000003</v>
      </c>
      <c r="E3353" s="29">
        <v>1</v>
      </c>
      <c r="F3353" s="29">
        <v>0.6744221675926767</v>
      </c>
      <c r="G3353" s="29">
        <v>0.68325000000000002</v>
      </c>
      <c r="H3353" s="29">
        <v>1</v>
      </c>
      <c r="I3353" s="29">
        <v>0.6744221675926767</v>
      </c>
      <c r="J3353" s="29">
        <v>0.69480269670142492</v>
      </c>
      <c r="K3353" s="29">
        <v>0.68087672974799984</v>
      </c>
      <c r="L3353" s="29">
        <v>0.65863067760712091</v>
      </c>
      <c r="M3353" s="29">
        <v>0.68982717490463141</v>
      </c>
    </row>
    <row r="3354" spans="2:13" x14ac:dyDescent="0.2">
      <c r="B3354" s="20" t="s">
        <v>3337</v>
      </c>
      <c r="C3354" s="20">
        <v>1</v>
      </c>
      <c r="D3354" s="20">
        <v>0.65359999999999996</v>
      </c>
      <c r="E3354" s="29">
        <v>1</v>
      </c>
      <c r="F3354" s="29">
        <v>0.85403144160417521</v>
      </c>
      <c r="G3354" s="29">
        <v>0.68325000000000002</v>
      </c>
      <c r="H3354" s="29">
        <v>1</v>
      </c>
      <c r="I3354" s="29">
        <v>0.85403144160417521</v>
      </c>
      <c r="J3354" s="29">
        <v>0.41342118699413488</v>
      </c>
      <c r="K3354" s="29">
        <v>0.68087672974799984</v>
      </c>
      <c r="L3354" s="29">
        <v>0.83736448368227767</v>
      </c>
      <c r="M3354" s="29">
        <v>0.86925704898319689</v>
      </c>
    </row>
    <row r="3355" spans="2:13" x14ac:dyDescent="0.2">
      <c r="B3355" s="20" t="s">
        <v>3338</v>
      </c>
      <c r="C3355" s="20">
        <v>1</v>
      </c>
      <c r="D3355" s="20">
        <v>0.86699999999999999</v>
      </c>
      <c r="E3355" s="29">
        <v>1</v>
      </c>
      <c r="F3355" s="29">
        <v>0.45286592947916837</v>
      </c>
      <c r="G3355" s="29">
        <v>0.68325000000000002</v>
      </c>
      <c r="H3355" s="29">
        <v>1</v>
      </c>
      <c r="I3355" s="29">
        <v>0.45286592947916837</v>
      </c>
      <c r="J3355" s="29">
        <v>1.0991628853994211</v>
      </c>
      <c r="K3355" s="29">
        <v>0.68087672974799984</v>
      </c>
      <c r="L3355" s="29">
        <v>0.42608736462392227</v>
      </c>
      <c r="M3355" s="29">
        <v>0.4799201223861711</v>
      </c>
    </row>
    <row r="3356" spans="2:13" x14ac:dyDescent="0.2">
      <c r="B3356" s="20" t="s">
        <v>3339</v>
      </c>
      <c r="C3356" s="20">
        <v>1</v>
      </c>
      <c r="D3356" s="20">
        <v>0.89059999999999995</v>
      </c>
      <c r="E3356" s="29">
        <v>1</v>
      </c>
      <c r="F3356" s="29">
        <v>0.40002122771394499</v>
      </c>
      <c r="G3356" s="29">
        <v>0.68325000000000002</v>
      </c>
      <c r="H3356" s="29">
        <v>1</v>
      </c>
      <c r="I3356" s="29">
        <v>0.40002122771394499</v>
      </c>
      <c r="J3356" s="29">
        <v>1.224690709456205</v>
      </c>
      <c r="K3356" s="29">
        <v>0.68087672974799984</v>
      </c>
      <c r="L3356" s="29">
        <v>0.37035028969553113</v>
      </c>
      <c r="M3356" s="29">
        <v>0.43044422514076675</v>
      </c>
    </row>
    <row r="3357" spans="2:13" x14ac:dyDescent="0.2">
      <c r="B3357" s="20" t="s">
        <v>3340</v>
      </c>
      <c r="C3357" s="20">
        <v>1</v>
      </c>
      <c r="D3357" s="20">
        <v>0.88419999999999999</v>
      </c>
      <c r="E3357" s="29">
        <v>1</v>
      </c>
      <c r="F3357" s="29">
        <v>0.41417688456261564</v>
      </c>
      <c r="G3357" s="29">
        <v>0.68325000000000002</v>
      </c>
      <c r="H3357" s="29">
        <v>1</v>
      </c>
      <c r="I3357" s="29">
        <v>0.41417688456261564</v>
      </c>
      <c r="J3357" s="29">
        <v>1.1892970004374499</v>
      </c>
      <c r="K3357" s="29">
        <v>0.68087672974799984</v>
      </c>
      <c r="L3357" s="29">
        <v>0.38522512761449257</v>
      </c>
      <c r="M3357" s="29">
        <v>0.44373400888695802</v>
      </c>
    </row>
    <row r="3358" spans="2:13" x14ac:dyDescent="0.2">
      <c r="B3358" s="20" t="s">
        <v>3341</v>
      </c>
      <c r="C3358" s="20">
        <v>1</v>
      </c>
      <c r="D3358" s="20">
        <v>0.78180000000000005</v>
      </c>
      <c r="E3358" s="29">
        <v>1</v>
      </c>
      <c r="F3358" s="29">
        <v>0.64375642957304402</v>
      </c>
      <c r="G3358" s="29">
        <v>0.68325000000000002</v>
      </c>
      <c r="H3358" s="29">
        <v>1</v>
      </c>
      <c r="I3358" s="29">
        <v>0.64375642957304402</v>
      </c>
      <c r="J3358" s="29">
        <v>0.7438968635200085</v>
      </c>
      <c r="K3358" s="29">
        <v>0.68087672974799984</v>
      </c>
      <c r="L3358" s="29">
        <v>0.62727827001256153</v>
      </c>
      <c r="M3358" s="29">
        <v>0.65990106624849765</v>
      </c>
    </row>
    <row r="3359" spans="2:13" x14ac:dyDescent="0.2">
      <c r="B3359" s="20" t="s">
        <v>3342</v>
      </c>
      <c r="C3359" s="20">
        <v>1</v>
      </c>
      <c r="D3359" s="20">
        <v>0.73629999999999995</v>
      </c>
      <c r="E3359" s="29">
        <v>1</v>
      </c>
      <c r="F3359" s="29">
        <v>0.73276255755844866</v>
      </c>
      <c r="G3359" s="29">
        <v>0.68325000000000002</v>
      </c>
      <c r="H3359" s="29">
        <v>1</v>
      </c>
      <c r="I3359" s="29">
        <v>0.73276255755844866</v>
      </c>
      <c r="J3359" s="29">
        <v>0.60390276558458467</v>
      </c>
      <c r="K3359" s="29">
        <v>0.68087672974799984</v>
      </c>
      <c r="L3359" s="29">
        <v>0.7171747812602387</v>
      </c>
      <c r="M3359" s="29">
        <v>0.74779334261214614</v>
      </c>
    </row>
    <row r="3360" spans="2:13" x14ac:dyDescent="0.2">
      <c r="B3360" s="20" t="s">
        <v>3343</v>
      </c>
      <c r="C3360" s="20">
        <v>1</v>
      </c>
      <c r="D3360" s="20">
        <v>0.60550000000000004</v>
      </c>
      <c r="E3360" s="29">
        <v>1</v>
      </c>
      <c r="F3360" s="29">
        <v>0.90091050587070542</v>
      </c>
      <c r="G3360" s="29">
        <v>0.68325000000000002</v>
      </c>
      <c r="H3360" s="29">
        <v>1</v>
      </c>
      <c r="I3360" s="29">
        <v>0.90091050587070542</v>
      </c>
      <c r="J3360" s="29">
        <v>0.3316446378925399</v>
      </c>
      <c r="K3360" s="29">
        <v>0.68087672974799984</v>
      </c>
      <c r="L3360" s="29">
        <v>0.88517682510327877</v>
      </c>
      <c r="M3360" s="29">
        <v>0.91469603819722878</v>
      </c>
    </row>
    <row r="3361" spans="2:13" x14ac:dyDescent="0.2">
      <c r="B3361" s="20" t="s">
        <v>3344</v>
      </c>
      <c r="C3361" s="20">
        <v>1</v>
      </c>
      <c r="D3361" s="20">
        <v>0.75429999999999997</v>
      </c>
      <c r="E3361" s="29">
        <v>1</v>
      </c>
      <c r="F3361" s="29">
        <v>0.69924930413438457</v>
      </c>
      <c r="G3361" s="29">
        <v>0.68325000000000002</v>
      </c>
      <c r="H3361" s="29">
        <v>1</v>
      </c>
      <c r="I3361" s="29">
        <v>0.69924930413438457</v>
      </c>
      <c r="J3361" s="29">
        <v>0.65582398987864854</v>
      </c>
      <c r="K3361" s="29">
        <v>0.68087672974799984</v>
      </c>
      <c r="L3361" s="29">
        <v>0.68370627270526418</v>
      </c>
      <c r="M3361" s="29">
        <v>0.7143476498113317</v>
      </c>
    </row>
    <row r="3362" spans="2:13" x14ac:dyDescent="0.2">
      <c r="B3362" s="20" t="s">
        <v>3345</v>
      </c>
      <c r="C3362" s="20">
        <v>1</v>
      </c>
      <c r="D3362" s="20">
        <v>0.79710000000000003</v>
      </c>
      <c r="E3362" s="29">
        <v>1</v>
      </c>
      <c r="F3362" s="29">
        <v>0.61099368384906327</v>
      </c>
      <c r="G3362" s="29">
        <v>0.68325000000000002</v>
      </c>
      <c r="H3362" s="29">
        <v>1</v>
      </c>
      <c r="I3362" s="29">
        <v>0.61099368384906327</v>
      </c>
      <c r="J3362" s="29">
        <v>0.79792113026574096</v>
      </c>
      <c r="K3362" s="29">
        <v>0.68087672974799984</v>
      </c>
      <c r="L3362" s="29">
        <v>0.59333060202681487</v>
      </c>
      <c r="M3362" s="29">
        <v>0.62837010916295399</v>
      </c>
    </row>
    <row r="3363" spans="2:13" x14ac:dyDescent="0.2">
      <c r="B3363" s="20" t="s">
        <v>3346</v>
      </c>
      <c r="C3363" s="20">
        <v>1</v>
      </c>
      <c r="D3363" s="20">
        <v>0.71950000000000003</v>
      </c>
      <c r="E3363" s="29">
        <v>1</v>
      </c>
      <c r="F3363" s="29">
        <v>0.76181306757690714</v>
      </c>
      <c r="G3363" s="29">
        <v>0.68325000000000002</v>
      </c>
      <c r="H3363" s="29">
        <v>1</v>
      </c>
      <c r="I3363" s="29">
        <v>0.76181306757690714</v>
      </c>
      <c r="J3363" s="29">
        <v>0.55915827528463713</v>
      </c>
      <c r="K3363" s="29">
        <v>0.68087672974799984</v>
      </c>
      <c r="L3363" s="29">
        <v>0.74593874546344807</v>
      </c>
      <c r="M3363" s="29">
        <v>0.77699205644155611</v>
      </c>
    </row>
    <row r="3364" spans="2:13" x14ac:dyDescent="0.2">
      <c r="B3364" s="20" t="s">
        <v>3347</v>
      </c>
      <c r="C3364" s="20">
        <v>1</v>
      </c>
      <c r="D3364" s="20">
        <v>0.70309999999999995</v>
      </c>
      <c r="E3364" s="29">
        <v>1</v>
      </c>
      <c r="F3364" s="29">
        <v>0.78800486259167457</v>
      </c>
      <c r="G3364" s="29">
        <v>0.68325000000000002</v>
      </c>
      <c r="H3364" s="29">
        <v>1</v>
      </c>
      <c r="I3364" s="29">
        <v>0.78800486259167457</v>
      </c>
      <c r="J3364" s="29">
        <v>0.5186788043449696</v>
      </c>
      <c r="K3364" s="29">
        <v>0.68087672974799984</v>
      </c>
      <c r="L3364" s="29">
        <v>0.77178850228741525</v>
      </c>
      <c r="M3364" s="29">
        <v>0.80336250042799739</v>
      </c>
    </row>
    <row r="3365" spans="2:13" x14ac:dyDescent="0.2">
      <c r="B3365" s="20" t="s">
        <v>3348</v>
      </c>
      <c r="C3365" s="20">
        <v>1</v>
      </c>
      <c r="D3365" s="20">
        <v>0.76380000000000003</v>
      </c>
      <c r="E3365" s="29">
        <v>1</v>
      </c>
      <c r="F3365" s="29">
        <v>0.68062906736166462</v>
      </c>
      <c r="G3365" s="29">
        <v>0.68325000000000002</v>
      </c>
      <c r="H3365" s="29">
        <v>1</v>
      </c>
      <c r="I3365" s="29">
        <v>0.68062906736166462</v>
      </c>
      <c r="J3365" s="29">
        <v>0.68500295829763302</v>
      </c>
      <c r="K3365" s="29">
        <v>0.68087672974799984</v>
      </c>
      <c r="L3365" s="29">
        <v>0.66492483908287714</v>
      </c>
      <c r="M3365" s="29">
        <v>0.69593385193947521</v>
      </c>
    </row>
    <row r="3366" spans="2:13" x14ac:dyDescent="0.2">
      <c r="B3366" s="20" t="s">
        <v>3349</v>
      </c>
      <c r="C3366" s="20">
        <v>1</v>
      </c>
      <c r="D3366" s="20">
        <v>0.81720000000000004</v>
      </c>
      <c r="E3366" s="29">
        <v>1</v>
      </c>
      <c r="F3366" s="29">
        <v>0.56642684393277332</v>
      </c>
      <c r="G3366" s="29">
        <v>0.68325000000000002</v>
      </c>
      <c r="H3366" s="29">
        <v>1</v>
      </c>
      <c r="I3366" s="29">
        <v>0.56642684393277332</v>
      </c>
      <c r="J3366" s="29">
        <v>0.87490173812364613</v>
      </c>
      <c r="K3366" s="29">
        <v>0.68087672974799984</v>
      </c>
      <c r="L3366" s="29">
        <v>0.5465482165111164</v>
      </c>
      <c r="M3366" s="29">
        <v>0.58609397889213977</v>
      </c>
    </row>
    <row r="3367" spans="2:13" x14ac:dyDescent="0.2">
      <c r="B3367" s="20" t="s">
        <v>3350</v>
      </c>
      <c r="C3367" s="20">
        <v>1</v>
      </c>
      <c r="D3367" s="20">
        <v>0.89159999999999995</v>
      </c>
      <c r="E3367" s="29">
        <v>1</v>
      </c>
      <c r="F3367" s="29">
        <v>0.39782377108455563</v>
      </c>
      <c r="G3367" s="29">
        <v>0.68325000000000002</v>
      </c>
      <c r="H3367" s="29">
        <v>1</v>
      </c>
      <c r="I3367" s="29">
        <v>0.39782377108455563</v>
      </c>
      <c r="J3367" s="29">
        <v>1.230315339695863</v>
      </c>
      <c r="K3367" s="29">
        <v>0.68087672974799984</v>
      </c>
      <c r="L3367" s="29">
        <v>0.36804558832426859</v>
      </c>
      <c r="M3367" s="29">
        <v>0.42837808708719038</v>
      </c>
    </row>
    <row r="3368" spans="2:13" x14ac:dyDescent="0.2">
      <c r="B3368" s="20" t="s">
        <v>3351</v>
      </c>
      <c r="C3368" s="20">
        <v>1</v>
      </c>
      <c r="D3368" s="20">
        <v>0.68189999999999995</v>
      </c>
      <c r="E3368" s="29">
        <v>1</v>
      </c>
      <c r="F3368" s="29">
        <v>0.818649641911951</v>
      </c>
      <c r="G3368" s="29">
        <v>0.68325000000000002</v>
      </c>
      <c r="H3368" s="29">
        <v>1</v>
      </c>
      <c r="I3368" s="29">
        <v>0.818649641911951</v>
      </c>
      <c r="J3368" s="29">
        <v>0.47066312134036509</v>
      </c>
      <c r="K3368" s="29">
        <v>0.68087672974799984</v>
      </c>
      <c r="L3368" s="29">
        <v>0.80208320551250012</v>
      </c>
      <c r="M3368" s="29">
        <v>0.83411618800506104</v>
      </c>
    </row>
    <row r="3369" spans="2:13" x14ac:dyDescent="0.2">
      <c r="B3369" s="20" t="s">
        <v>3352</v>
      </c>
      <c r="C3369" s="20">
        <v>1</v>
      </c>
      <c r="D3369" s="20">
        <v>0.61140000000000005</v>
      </c>
      <c r="E3369" s="29">
        <v>1</v>
      </c>
      <c r="F3369" s="29">
        <v>0.89597793771717427</v>
      </c>
      <c r="G3369" s="29">
        <v>0.68325000000000002</v>
      </c>
      <c r="H3369" s="29">
        <v>1</v>
      </c>
      <c r="I3369" s="29">
        <v>0.89597793771717427</v>
      </c>
      <c r="J3369" s="29">
        <v>0.34073290179861548</v>
      </c>
      <c r="K3369" s="29">
        <v>0.68087672974799984</v>
      </c>
      <c r="L3369" s="29">
        <v>0.88006309517931047</v>
      </c>
      <c r="M3369" s="29">
        <v>0.90999695568255867</v>
      </c>
    </row>
    <row r="3370" spans="2:13" x14ac:dyDescent="0.2">
      <c r="B3370" s="20" t="s">
        <v>3353</v>
      </c>
      <c r="C3370" s="20">
        <v>1</v>
      </c>
      <c r="D3370" s="20">
        <v>0.61650000000000005</v>
      </c>
      <c r="E3370" s="29">
        <v>1</v>
      </c>
      <c r="F3370" s="29">
        <v>0.89154054868014865</v>
      </c>
      <c r="G3370" s="29">
        <v>0.68325000000000002</v>
      </c>
      <c r="H3370" s="29">
        <v>1</v>
      </c>
      <c r="I3370" s="29">
        <v>0.89154054868014865</v>
      </c>
      <c r="J3370" s="29">
        <v>0.34878929837745948</v>
      </c>
      <c r="K3370" s="29">
        <v>0.68087672974799984</v>
      </c>
      <c r="L3370" s="29">
        <v>0.87548246212204073</v>
      </c>
      <c r="M3370" s="29">
        <v>0.90575068498589573</v>
      </c>
    </row>
    <row r="3371" spans="2:13" x14ac:dyDescent="0.2">
      <c r="B3371" s="20" t="s">
        <v>3354</v>
      </c>
      <c r="C3371" s="20">
        <v>1</v>
      </c>
      <c r="D3371" s="20">
        <v>0.68200000000000005</v>
      </c>
      <c r="E3371" s="29">
        <v>1</v>
      </c>
      <c r="F3371" s="29">
        <v>0.8185135458786218</v>
      </c>
      <c r="G3371" s="29">
        <v>0.68325000000000002</v>
      </c>
      <c r="H3371" s="29">
        <v>1</v>
      </c>
      <c r="I3371" s="29">
        <v>0.8185135458786218</v>
      </c>
      <c r="J3371" s="29">
        <v>0.47087883708357164</v>
      </c>
      <c r="K3371" s="29">
        <v>0.68087672974799984</v>
      </c>
      <c r="L3371" s="29">
        <v>0.801948293526907</v>
      </c>
      <c r="M3371" s="29">
        <v>0.83398009760762526</v>
      </c>
    </row>
    <row r="3372" spans="2:13" x14ac:dyDescent="0.2">
      <c r="B3372" s="20" t="s">
        <v>3355</v>
      </c>
      <c r="C3372" s="20">
        <v>1</v>
      </c>
      <c r="D3372" s="20">
        <v>0.61880000000000002</v>
      </c>
      <c r="E3372" s="29">
        <v>1</v>
      </c>
      <c r="F3372" s="29">
        <v>0.88948550360960277</v>
      </c>
      <c r="G3372" s="29">
        <v>0.68325000000000002</v>
      </c>
      <c r="H3372" s="29">
        <v>1</v>
      </c>
      <c r="I3372" s="29">
        <v>0.88948550360960277</v>
      </c>
      <c r="J3372" s="29">
        <v>0.35248463223881549</v>
      </c>
      <c r="K3372" s="29">
        <v>0.68087672974799984</v>
      </c>
      <c r="L3372" s="29">
        <v>0.87336707294081828</v>
      </c>
      <c r="M3372" s="29">
        <v>0.90377833969342902</v>
      </c>
    </row>
    <row r="3373" spans="2:13" x14ac:dyDescent="0.2">
      <c r="B3373" s="20" t="s">
        <v>3356</v>
      </c>
      <c r="C3373" s="20">
        <v>1</v>
      </c>
      <c r="D3373" s="20">
        <v>0.84379999999999999</v>
      </c>
      <c r="E3373" s="29">
        <v>1</v>
      </c>
      <c r="F3373" s="29">
        <v>0.50587858127319718</v>
      </c>
      <c r="G3373" s="29">
        <v>0.68325000000000002</v>
      </c>
      <c r="H3373" s="29">
        <v>1</v>
      </c>
      <c r="I3373" s="29">
        <v>0.50587858127319718</v>
      </c>
      <c r="J3373" s="29">
        <v>0.98831114736975223</v>
      </c>
      <c r="K3373" s="29">
        <v>0.68087672974799984</v>
      </c>
      <c r="L3373" s="29">
        <v>0.48236183923929876</v>
      </c>
      <c r="M3373" s="29">
        <v>0.52936933986110557</v>
      </c>
    </row>
    <row r="3374" spans="2:13" x14ac:dyDescent="0.2">
      <c r="B3374" s="20" t="s">
        <v>3357</v>
      </c>
      <c r="C3374" s="20">
        <v>1</v>
      </c>
      <c r="D3374" s="20">
        <v>0.63719999999999999</v>
      </c>
      <c r="E3374" s="29">
        <v>1</v>
      </c>
      <c r="F3374" s="29">
        <v>0.87178924570644134</v>
      </c>
      <c r="G3374" s="29">
        <v>0.68325000000000002</v>
      </c>
      <c r="H3374" s="29">
        <v>1</v>
      </c>
      <c r="I3374" s="29">
        <v>0.87178924570644134</v>
      </c>
      <c r="J3374" s="29">
        <v>0.38349214603296383</v>
      </c>
      <c r="K3374" s="29">
        <v>0.68087672974799984</v>
      </c>
      <c r="L3374" s="29">
        <v>0.85529144628327836</v>
      </c>
      <c r="M3374" s="29">
        <v>0.88665543452200346</v>
      </c>
    </row>
    <row r="3375" spans="2:13" x14ac:dyDescent="0.2">
      <c r="B3375" s="20" t="s">
        <v>3358</v>
      </c>
      <c r="C3375" s="20">
        <v>1</v>
      </c>
      <c r="D3375" s="20">
        <v>0.87770000000000004</v>
      </c>
      <c r="E3375" s="29">
        <v>1</v>
      </c>
      <c r="F3375" s="29">
        <v>0.42870016697395047</v>
      </c>
      <c r="G3375" s="29">
        <v>0.68325000000000002</v>
      </c>
      <c r="H3375" s="29">
        <v>1</v>
      </c>
      <c r="I3375" s="29">
        <v>0.42870016697395047</v>
      </c>
      <c r="J3375" s="29">
        <v>1.1543970871132307</v>
      </c>
      <c r="K3375" s="29">
        <v>0.68087672974799984</v>
      </c>
      <c r="L3375" s="29">
        <v>0.40053243638192665</v>
      </c>
      <c r="M3375" s="29">
        <v>0.4573375602994737</v>
      </c>
    </row>
    <row r="3376" spans="2:13" x14ac:dyDescent="0.2">
      <c r="B3376" s="20" t="s">
        <v>3359</v>
      </c>
      <c r="C3376" s="20">
        <v>1</v>
      </c>
      <c r="D3376" s="20">
        <v>0.62219999999999998</v>
      </c>
      <c r="E3376" s="29">
        <v>1</v>
      </c>
      <c r="F3376" s="29">
        <v>0.88638518421061918</v>
      </c>
      <c r="G3376" s="29">
        <v>0.68325000000000002</v>
      </c>
      <c r="H3376" s="29">
        <v>1</v>
      </c>
      <c r="I3376" s="29">
        <v>0.88638518421061918</v>
      </c>
      <c r="J3376" s="29">
        <v>0.35801913602984003</v>
      </c>
      <c r="K3376" s="29">
        <v>0.68087672974799984</v>
      </c>
      <c r="L3376" s="29">
        <v>0.87018257786807363</v>
      </c>
      <c r="M3376" s="29">
        <v>0.90079607629240555</v>
      </c>
    </row>
    <row r="3377" spans="2:13" x14ac:dyDescent="0.2">
      <c r="B3377" s="20" t="s">
        <v>3360</v>
      </c>
      <c r="C3377" s="20">
        <v>1</v>
      </c>
      <c r="D3377" s="20">
        <v>0.85540000000000005</v>
      </c>
      <c r="E3377" s="29">
        <v>1</v>
      </c>
      <c r="F3377" s="29">
        <v>0.47931402132193379</v>
      </c>
      <c r="G3377" s="29">
        <v>0.68325000000000002</v>
      </c>
      <c r="H3377" s="29">
        <v>1</v>
      </c>
      <c r="I3377" s="29">
        <v>0.47931402132193379</v>
      </c>
      <c r="J3377" s="29">
        <v>1.0422643294363241</v>
      </c>
      <c r="K3377" s="29">
        <v>0.68087672974799984</v>
      </c>
      <c r="L3377" s="29">
        <v>0.45414150924132457</v>
      </c>
      <c r="M3377" s="29">
        <v>0.50459201561278344</v>
      </c>
    </row>
    <row r="3378" spans="2:13" x14ac:dyDescent="0.2">
      <c r="B3378" s="20" t="s">
        <v>3361</v>
      </c>
      <c r="C3378" s="20">
        <v>1</v>
      </c>
      <c r="D3378" s="20">
        <v>0.63449999999999995</v>
      </c>
      <c r="E3378" s="29">
        <v>1</v>
      </c>
      <c r="F3378" s="29">
        <v>0.87452957605269976</v>
      </c>
      <c r="G3378" s="29">
        <v>0.68325000000000002</v>
      </c>
      <c r="H3378" s="29">
        <v>1</v>
      </c>
      <c r="I3378" s="29">
        <v>0.87452957605269976</v>
      </c>
      <c r="J3378" s="29">
        <v>0.37877685336885764</v>
      </c>
      <c r="K3378" s="29">
        <v>0.68087672974799984</v>
      </c>
      <c r="L3378" s="29">
        <v>0.85807536395233586</v>
      </c>
      <c r="M3378" s="29">
        <v>0.88932220285947627</v>
      </c>
    </row>
    <row r="3379" spans="2:13" x14ac:dyDescent="0.2">
      <c r="B3379" s="20" t="s">
        <v>3362</v>
      </c>
      <c r="C3379" s="20">
        <v>1</v>
      </c>
      <c r="D3379" s="20">
        <v>0.62339999999999995</v>
      </c>
      <c r="E3379" s="29">
        <v>1</v>
      </c>
      <c r="F3379" s="29">
        <v>0.88527297678218908</v>
      </c>
      <c r="G3379" s="29">
        <v>0.68325000000000002</v>
      </c>
      <c r="H3379" s="29">
        <v>1</v>
      </c>
      <c r="I3379" s="29">
        <v>0.88527297678218908</v>
      </c>
      <c r="J3379" s="29">
        <v>0.35999316812347604</v>
      </c>
      <c r="K3379" s="29">
        <v>0.68087672974799984</v>
      </c>
      <c r="L3379" s="29">
        <v>0.86904212574683348</v>
      </c>
      <c r="M3379" s="29">
        <v>0.89972430096098432</v>
      </c>
    </row>
    <row r="3380" spans="2:13" x14ac:dyDescent="0.2">
      <c r="B3380" s="20" t="s">
        <v>3363</v>
      </c>
      <c r="C3380" s="20">
        <v>1</v>
      </c>
      <c r="D3380" s="20">
        <v>0.89480000000000004</v>
      </c>
      <c r="E3380" s="29">
        <v>1</v>
      </c>
      <c r="F3380" s="29">
        <v>0.39081993349632804</v>
      </c>
      <c r="G3380" s="29">
        <v>0.68325000000000002</v>
      </c>
      <c r="H3380" s="29">
        <v>1</v>
      </c>
      <c r="I3380" s="29">
        <v>0.39081993349632804</v>
      </c>
      <c r="J3380" s="29">
        <v>1.2484883343624216</v>
      </c>
      <c r="K3380" s="29">
        <v>0.68087672974799984</v>
      </c>
      <c r="L3380" s="29">
        <v>0.36070837327827837</v>
      </c>
      <c r="M3380" s="29">
        <v>0.42178671861872846</v>
      </c>
    </row>
    <row r="3381" spans="2:13" x14ac:dyDescent="0.2">
      <c r="B3381" s="20" t="s">
        <v>3364</v>
      </c>
      <c r="C3381" s="20">
        <v>1</v>
      </c>
      <c r="D3381" s="20">
        <v>0.88700000000000001</v>
      </c>
      <c r="E3381" s="29">
        <v>1</v>
      </c>
      <c r="F3381" s="29">
        <v>0.40796485649759523</v>
      </c>
      <c r="G3381" s="29">
        <v>0.68325000000000002</v>
      </c>
      <c r="H3381" s="29">
        <v>1</v>
      </c>
      <c r="I3381" s="29">
        <v>0.40796485649759523</v>
      </c>
      <c r="J3381" s="29">
        <v>1.2046541113850342</v>
      </c>
      <c r="K3381" s="29">
        <v>0.68087672974799984</v>
      </c>
      <c r="L3381" s="29">
        <v>0.37869164245494374</v>
      </c>
      <c r="M3381" s="29">
        <v>0.43790603404352929</v>
      </c>
    </row>
    <row r="3382" spans="2:13" x14ac:dyDescent="0.2">
      <c r="B3382" s="20" t="s">
        <v>3365</v>
      </c>
      <c r="C3382" s="20">
        <v>1</v>
      </c>
      <c r="D3382" s="20">
        <v>0.6391</v>
      </c>
      <c r="E3382" s="29">
        <v>1</v>
      </c>
      <c r="F3382" s="29">
        <v>0.86983039510764781</v>
      </c>
      <c r="G3382" s="29">
        <v>0.68325000000000002</v>
      </c>
      <c r="H3382" s="29">
        <v>1</v>
      </c>
      <c r="I3382" s="29">
        <v>0.86983039510764781</v>
      </c>
      <c r="J3382" s="29">
        <v>0.3868454593042</v>
      </c>
      <c r="K3382" s="29">
        <v>0.68087672974799984</v>
      </c>
      <c r="L3382" s="29">
        <v>0.85330453106810722</v>
      </c>
      <c r="M3382" s="29">
        <v>0.88474600768951228</v>
      </c>
    </row>
    <row r="3383" spans="2:13" x14ac:dyDescent="0.2">
      <c r="B3383" s="20" t="s">
        <v>3366</v>
      </c>
      <c r="C3383" s="20">
        <v>1</v>
      </c>
      <c r="D3383" s="20">
        <v>0.89370000000000005</v>
      </c>
      <c r="E3383" s="29">
        <v>1</v>
      </c>
      <c r="F3383" s="29">
        <v>0.39322259070212456</v>
      </c>
      <c r="G3383" s="29">
        <v>0.68325000000000002</v>
      </c>
      <c r="H3383" s="29">
        <v>1</v>
      </c>
      <c r="I3383" s="29">
        <v>0.39322259070212456</v>
      </c>
      <c r="J3383" s="29">
        <v>1.2422112886491066</v>
      </c>
      <c r="K3383" s="29">
        <v>0.68087672974799984</v>
      </c>
      <c r="L3383" s="29">
        <v>0.36322392037629558</v>
      </c>
      <c r="M3383" s="29">
        <v>0.42404894722727943</v>
      </c>
    </row>
    <row r="3384" spans="2:13" x14ac:dyDescent="0.2">
      <c r="B3384" s="20" t="s">
        <v>3367</v>
      </c>
      <c r="C3384" s="20">
        <v>1</v>
      </c>
      <c r="D3384" s="20">
        <v>0.83340000000000003</v>
      </c>
      <c r="E3384" s="29">
        <v>1</v>
      </c>
      <c r="F3384" s="29">
        <v>0.52967128598828761</v>
      </c>
      <c r="G3384" s="29">
        <v>0.68325000000000002</v>
      </c>
      <c r="H3384" s="29">
        <v>1</v>
      </c>
      <c r="I3384" s="29">
        <v>0.52967128598828761</v>
      </c>
      <c r="J3384" s="29">
        <v>0.9423180971772942</v>
      </c>
      <c r="K3384" s="29">
        <v>0.68087672974799984</v>
      </c>
      <c r="L3384" s="29">
        <v>0.50762989687618387</v>
      </c>
      <c r="M3384" s="29">
        <v>0.55159755210424521</v>
      </c>
    </row>
    <row r="3385" spans="2:13" x14ac:dyDescent="0.2">
      <c r="B3385" s="20" t="s">
        <v>3368</v>
      </c>
      <c r="C3385" s="20">
        <v>1</v>
      </c>
      <c r="D3385" s="20">
        <v>0.85580000000000001</v>
      </c>
      <c r="E3385" s="29">
        <v>1</v>
      </c>
      <c r="F3385" s="29">
        <v>0.47839922427817688</v>
      </c>
      <c r="G3385" s="29">
        <v>0.68325000000000002</v>
      </c>
      <c r="H3385" s="29">
        <v>1</v>
      </c>
      <c r="I3385" s="29">
        <v>0.47839922427817688</v>
      </c>
      <c r="J3385" s="29">
        <v>1.044176418406656</v>
      </c>
      <c r="K3385" s="29">
        <v>0.68087672974799984</v>
      </c>
      <c r="L3385" s="29">
        <v>0.45317016167462676</v>
      </c>
      <c r="M3385" s="29">
        <v>0.5037389681132054</v>
      </c>
    </row>
    <row r="3386" spans="2:13" x14ac:dyDescent="0.2">
      <c r="B3386" s="20" t="s">
        <v>3369</v>
      </c>
      <c r="C3386" s="20">
        <v>1</v>
      </c>
      <c r="D3386" s="20">
        <v>0.6119</v>
      </c>
      <c r="E3386" s="29">
        <v>1</v>
      </c>
      <c r="F3386" s="29">
        <v>0.8955500962266113</v>
      </c>
      <c r="G3386" s="29">
        <v>0.68325000000000002</v>
      </c>
      <c r="H3386" s="29">
        <v>1</v>
      </c>
      <c r="I3386" s="29">
        <v>0.8955500962266113</v>
      </c>
      <c r="J3386" s="29">
        <v>0.34151444653317481</v>
      </c>
      <c r="K3386" s="29">
        <v>0.68087672974799984</v>
      </c>
      <c r="L3386" s="29">
        <v>0.87962064918777805</v>
      </c>
      <c r="M3386" s="29">
        <v>0.90958830610568986</v>
      </c>
    </row>
    <row r="3387" spans="2:13" x14ac:dyDescent="0.2">
      <c r="B3387" s="20" t="s">
        <v>3370</v>
      </c>
      <c r="C3387" s="20">
        <v>1</v>
      </c>
      <c r="D3387" s="20">
        <v>0.85570000000000002</v>
      </c>
      <c r="E3387" s="29">
        <v>1</v>
      </c>
      <c r="F3387" s="29">
        <v>0.47862791019713963</v>
      </c>
      <c r="G3387" s="29">
        <v>0.68325000000000002</v>
      </c>
      <c r="H3387" s="29">
        <v>1</v>
      </c>
      <c r="I3387" s="29">
        <v>0.47862791019713963</v>
      </c>
      <c r="J3387" s="29">
        <v>1.0436980675562966</v>
      </c>
      <c r="K3387" s="29">
        <v>0.68087672974799984</v>
      </c>
      <c r="L3387" s="29">
        <v>0.45341297948110532</v>
      </c>
      <c r="M3387" s="29">
        <v>0.50395221805005208</v>
      </c>
    </row>
    <row r="3388" spans="2:13" x14ac:dyDescent="0.2">
      <c r="B3388" s="20" t="s">
        <v>3371</v>
      </c>
      <c r="C3388" s="20">
        <v>1</v>
      </c>
      <c r="D3388" s="20">
        <v>0.79559999999999997</v>
      </c>
      <c r="E3388" s="29">
        <v>1</v>
      </c>
      <c r="F3388" s="29">
        <v>0.61425593831087766</v>
      </c>
      <c r="G3388" s="29">
        <v>0.68325000000000002</v>
      </c>
      <c r="H3388" s="29">
        <v>1</v>
      </c>
      <c r="I3388" s="29">
        <v>0.61425593831087766</v>
      </c>
      <c r="J3388" s="29">
        <v>0.79245560715927055</v>
      </c>
      <c r="K3388" s="29">
        <v>0.68087672974799984</v>
      </c>
      <c r="L3388" s="29">
        <v>0.59672997696360885</v>
      </c>
      <c r="M3388" s="29">
        <v>0.63149059683295905</v>
      </c>
    </row>
    <row r="3389" spans="2:13" x14ac:dyDescent="0.2">
      <c r="B3389" s="20" t="s">
        <v>3372</v>
      </c>
      <c r="C3389" s="20">
        <v>1</v>
      </c>
      <c r="D3389" s="20">
        <v>0.71430000000000005</v>
      </c>
      <c r="E3389" s="29">
        <v>1</v>
      </c>
      <c r="F3389" s="29">
        <v>0.77035204150390635</v>
      </c>
      <c r="G3389" s="29">
        <v>0.68325000000000002</v>
      </c>
      <c r="H3389" s="29">
        <v>1</v>
      </c>
      <c r="I3389" s="29">
        <v>0.77035204150390635</v>
      </c>
      <c r="J3389" s="29">
        <v>0.54599249813483919</v>
      </c>
      <c r="K3389" s="29">
        <v>0.68087672974799984</v>
      </c>
      <c r="L3389" s="29">
        <v>0.75436941422126369</v>
      </c>
      <c r="M3389" s="29">
        <v>0.78559029480858755</v>
      </c>
    </row>
    <row r="3390" spans="2:13" x14ac:dyDescent="0.2">
      <c r="B3390" s="20" t="s">
        <v>3373</v>
      </c>
      <c r="C3390" s="20">
        <v>1</v>
      </c>
      <c r="D3390" s="20">
        <v>0.88619999999999999</v>
      </c>
      <c r="E3390" s="29">
        <v>1</v>
      </c>
      <c r="F3390" s="29">
        <v>0.40973681515156929</v>
      </c>
      <c r="G3390" s="29">
        <v>0.68325000000000002</v>
      </c>
      <c r="H3390" s="29">
        <v>1</v>
      </c>
      <c r="I3390" s="29">
        <v>0.40973681515156929</v>
      </c>
      <c r="J3390" s="29">
        <v>1.2002462415881547</v>
      </c>
      <c r="K3390" s="29">
        <v>0.68087672974799984</v>
      </c>
      <c r="L3390" s="29">
        <v>0.38055439068672187</v>
      </c>
      <c r="M3390" s="29">
        <v>0.43956906602557511</v>
      </c>
    </row>
    <row r="3391" spans="2:13" x14ac:dyDescent="0.2">
      <c r="B3391" s="20" t="s">
        <v>3374</v>
      </c>
      <c r="C3391" s="20">
        <v>1</v>
      </c>
      <c r="D3391" s="20">
        <v>0.67779999999999996</v>
      </c>
      <c r="E3391" s="29">
        <v>1</v>
      </c>
      <c r="F3391" s="29">
        <v>0.82416131109458279</v>
      </c>
      <c r="G3391" s="29">
        <v>0.68325000000000002</v>
      </c>
      <c r="H3391" s="29">
        <v>1</v>
      </c>
      <c r="I3391" s="29">
        <v>0.82416131109458279</v>
      </c>
      <c r="J3391" s="29">
        <v>0.4619033443754938</v>
      </c>
      <c r="K3391" s="29">
        <v>0.68087672974799984</v>
      </c>
      <c r="L3391" s="29">
        <v>0.80755095408463773</v>
      </c>
      <c r="M3391" s="29">
        <v>0.83962273936651766</v>
      </c>
    </row>
    <row r="3392" spans="2:13" x14ac:dyDescent="0.2">
      <c r="B3392" s="20" t="s">
        <v>3375</v>
      </c>
      <c r="C3392" s="20">
        <v>1</v>
      </c>
      <c r="D3392" s="20">
        <v>0.71870000000000001</v>
      </c>
      <c r="E3392" s="29">
        <v>1</v>
      </c>
      <c r="F3392" s="29">
        <v>0.76314084028117457</v>
      </c>
      <c r="G3392" s="29">
        <v>0.68325000000000002</v>
      </c>
      <c r="H3392" s="29">
        <v>1</v>
      </c>
      <c r="I3392" s="29">
        <v>0.76314084028117457</v>
      </c>
      <c r="J3392" s="29">
        <v>0.55711229640156279</v>
      </c>
      <c r="K3392" s="29">
        <v>0.68087672974799984</v>
      </c>
      <c r="L3392" s="29">
        <v>0.74725011880610648</v>
      </c>
      <c r="M3392" s="29">
        <v>0.77832886448218719</v>
      </c>
    </row>
    <row r="3393" spans="2:13" x14ac:dyDescent="0.2">
      <c r="B3393" s="20" t="s">
        <v>3376</v>
      </c>
      <c r="C3393" s="20">
        <v>1</v>
      </c>
      <c r="D3393" s="20">
        <v>0.79010000000000002</v>
      </c>
      <c r="E3393" s="29">
        <v>1</v>
      </c>
      <c r="F3393" s="29">
        <v>0.62612805483492473</v>
      </c>
      <c r="G3393" s="29">
        <v>0.68325000000000002</v>
      </c>
      <c r="H3393" s="29">
        <v>1</v>
      </c>
      <c r="I3393" s="29">
        <v>0.62612805483492473</v>
      </c>
      <c r="J3393" s="29">
        <v>0.77273370731688895</v>
      </c>
      <c r="K3393" s="29">
        <v>0.68087672974799984</v>
      </c>
      <c r="L3393" s="29">
        <v>0.60906669323841445</v>
      </c>
      <c r="M3393" s="29">
        <v>0.64288140209533573</v>
      </c>
    </row>
    <row r="3394" spans="2:13" x14ac:dyDescent="0.2">
      <c r="B3394" s="20" t="s">
        <v>3377</v>
      </c>
      <c r="C3394" s="20">
        <v>1</v>
      </c>
      <c r="D3394" s="20">
        <v>0.68969999999999998</v>
      </c>
      <c r="E3394" s="29">
        <v>1</v>
      </c>
      <c r="F3394" s="29">
        <v>0.80779461964261801</v>
      </c>
      <c r="G3394" s="29">
        <v>0.68325000000000002</v>
      </c>
      <c r="H3394" s="29">
        <v>1</v>
      </c>
      <c r="I3394" s="29">
        <v>0.80779461964261801</v>
      </c>
      <c r="J3394" s="29">
        <v>0.48778932546243164</v>
      </c>
      <c r="K3394" s="29">
        <v>0.68087672974799984</v>
      </c>
      <c r="L3394" s="29">
        <v>0.79133554005326223</v>
      </c>
      <c r="M3394" s="29">
        <v>0.82324541950489172</v>
      </c>
    </row>
    <row r="3395" spans="2:13" x14ac:dyDescent="0.2">
      <c r="B3395" s="20" t="s">
        <v>3378</v>
      </c>
      <c r="C3395" s="20">
        <v>1</v>
      </c>
      <c r="D3395" s="20">
        <v>0.82799999999999996</v>
      </c>
      <c r="E3395" s="29">
        <v>1</v>
      </c>
      <c r="F3395" s="29">
        <v>0.54197902058904712</v>
      </c>
      <c r="G3395" s="29">
        <v>0.68325000000000002</v>
      </c>
      <c r="H3395" s="29">
        <v>1</v>
      </c>
      <c r="I3395" s="29">
        <v>0.54197902058904712</v>
      </c>
      <c r="J3395" s="29">
        <v>0.91928769643491393</v>
      </c>
      <c r="K3395" s="29">
        <v>0.68087672974799984</v>
      </c>
      <c r="L3395" s="29">
        <v>0.52068359406424658</v>
      </c>
      <c r="M3395" s="29">
        <v>0.56312216448719576</v>
      </c>
    </row>
    <row r="3396" spans="2:13" x14ac:dyDescent="0.2">
      <c r="B3396" s="20" t="s">
        <v>3379</v>
      </c>
      <c r="C3396" s="20">
        <v>1</v>
      </c>
      <c r="D3396" s="20">
        <v>0.61850000000000005</v>
      </c>
      <c r="E3396" s="29">
        <v>1</v>
      </c>
      <c r="F3396" s="29">
        <v>0.88975547420636514</v>
      </c>
      <c r="G3396" s="29">
        <v>0.68325000000000002</v>
      </c>
      <c r="H3396" s="29">
        <v>1</v>
      </c>
      <c r="I3396" s="29">
        <v>0.88975547420636514</v>
      </c>
      <c r="J3396" s="29">
        <v>0.35200042069368093</v>
      </c>
      <c r="K3396" s="29">
        <v>0.68087672974799984</v>
      </c>
      <c r="L3396" s="29">
        <v>0.87364476071975028</v>
      </c>
      <c r="M3396" s="29">
        <v>0.90403765093952748</v>
      </c>
    </row>
    <row r="3397" spans="2:13" x14ac:dyDescent="0.2">
      <c r="B3397" s="20" t="s">
        <v>3380</v>
      </c>
      <c r="C3397" s="20">
        <v>1</v>
      </c>
      <c r="D3397" s="20">
        <v>0.6653</v>
      </c>
      <c r="E3397" s="29">
        <v>1</v>
      </c>
      <c r="F3397" s="29">
        <v>0.84015123230269562</v>
      </c>
      <c r="G3397" s="29">
        <v>0.68325000000000002</v>
      </c>
      <c r="H3397" s="29">
        <v>1</v>
      </c>
      <c r="I3397" s="29">
        <v>0.84015123230269562</v>
      </c>
      <c r="J3397" s="29">
        <v>0.43619020800839364</v>
      </c>
      <c r="K3397" s="29">
        <v>0.68087672974799984</v>
      </c>
      <c r="L3397" s="29">
        <v>0.82346666063667029</v>
      </c>
      <c r="M3397" s="29">
        <v>0.85553554890528949</v>
      </c>
    </row>
    <row r="3398" spans="2:13" x14ac:dyDescent="0.2">
      <c r="B3398" s="20" t="s">
        <v>3381</v>
      </c>
      <c r="C3398" s="20">
        <v>1</v>
      </c>
      <c r="D3398" s="20">
        <v>0.65039999999999998</v>
      </c>
      <c r="E3398" s="29">
        <v>1</v>
      </c>
      <c r="F3398" s="29">
        <v>0.85764944343128968</v>
      </c>
      <c r="G3398" s="29">
        <v>0.68325000000000002</v>
      </c>
      <c r="H3398" s="29">
        <v>1</v>
      </c>
      <c r="I3398" s="29">
        <v>0.85764944343128968</v>
      </c>
      <c r="J3398" s="29">
        <v>0.40740342870236596</v>
      </c>
      <c r="K3398" s="29">
        <v>0.68087672974799984</v>
      </c>
      <c r="L3398" s="29">
        <v>0.84100233884841169</v>
      </c>
      <c r="M3398" s="29">
        <v>0.87281717431927019</v>
      </c>
    </row>
    <row r="3399" spans="2:13" x14ac:dyDescent="0.2">
      <c r="B3399" s="20" t="s">
        <v>3382</v>
      </c>
      <c r="C3399" s="20">
        <v>1</v>
      </c>
      <c r="D3399" s="20">
        <v>0.64629999999999999</v>
      </c>
      <c r="E3399" s="29">
        <v>1</v>
      </c>
      <c r="F3399" s="29">
        <v>0.862175367695872</v>
      </c>
      <c r="G3399" s="29">
        <v>0.68325000000000002</v>
      </c>
      <c r="H3399" s="29">
        <v>1</v>
      </c>
      <c r="I3399" s="29">
        <v>0.862175367695872</v>
      </c>
      <c r="J3399" s="29">
        <v>0.39982101357709882</v>
      </c>
      <c r="K3399" s="29">
        <v>0.68087672974799984</v>
      </c>
      <c r="L3399" s="29">
        <v>0.8455631035632124</v>
      </c>
      <c r="M3399" s="29">
        <v>0.87726009163544894</v>
      </c>
    </row>
    <row r="3400" spans="2:13" x14ac:dyDescent="0.2">
      <c r="B3400" s="20" t="s">
        <v>3383</v>
      </c>
      <c r="C3400" s="20">
        <v>1</v>
      </c>
      <c r="D3400" s="20">
        <v>0.76780000000000004</v>
      </c>
      <c r="E3400" s="29">
        <v>1</v>
      </c>
      <c r="F3400" s="29">
        <v>0.67260851498346763</v>
      </c>
      <c r="G3400" s="29">
        <v>0.68325000000000002</v>
      </c>
      <c r="H3400" s="29">
        <v>1</v>
      </c>
      <c r="I3400" s="29">
        <v>0.67260851498346763</v>
      </c>
      <c r="J3400" s="29">
        <v>0.6976739531658952</v>
      </c>
      <c r="K3400" s="29">
        <v>0.68087672974799984</v>
      </c>
      <c r="L3400" s="29">
        <v>0.6567882655907441</v>
      </c>
      <c r="M3400" s="29">
        <v>0.68804589606591038</v>
      </c>
    </row>
    <row r="3401" spans="2:13" x14ac:dyDescent="0.2">
      <c r="B3401" s="20" t="s">
        <v>3384</v>
      </c>
      <c r="C3401" s="20">
        <v>1</v>
      </c>
      <c r="D3401" s="20">
        <v>0.89800000000000002</v>
      </c>
      <c r="E3401" s="29">
        <v>1</v>
      </c>
      <c r="F3401" s="29">
        <v>0.38386079948009932</v>
      </c>
      <c r="G3401" s="29">
        <v>0.68325000000000002</v>
      </c>
      <c r="H3401" s="29">
        <v>1</v>
      </c>
      <c r="I3401" s="29">
        <v>0.38386079948009932</v>
      </c>
      <c r="J3401" s="29">
        <v>1.2669297624334046</v>
      </c>
      <c r="K3401" s="29">
        <v>0.68087672974799984</v>
      </c>
      <c r="L3401" s="29">
        <v>0.35343128107761845</v>
      </c>
      <c r="M3401" s="29">
        <v>0.41522771389444951</v>
      </c>
    </row>
    <row r="3402" spans="2:13" x14ac:dyDescent="0.2">
      <c r="B3402" s="20" t="s">
        <v>3385</v>
      </c>
      <c r="C3402" s="20">
        <v>1</v>
      </c>
      <c r="D3402" s="20">
        <v>0.79779999999999995</v>
      </c>
      <c r="E3402" s="29">
        <v>1</v>
      </c>
      <c r="F3402" s="29">
        <v>0.60946787044348427</v>
      </c>
      <c r="G3402" s="29">
        <v>0.68325000000000002</v>
      </c>
      <c r="H3402" s="29">
        <v>1</v>
      </c>
      <c r="I3402" s="29">
        <v>0.60946787044348427</v>
      </c>
      <c r="J3402" s="29">
        <v>0.80048459214847123</v>
      </c>
      <c r="K3402" s="29">
        <v>0.68087672974799984</v>
      </c>
      <c r="L3402" s="29">
        <v>0.59173931321205364</v>
      </c>
      <c r="M3402" s="29">
        <v>0.62691196138043381</v>
      </c>
    </row>
    <row r="3403" spans="2:13" x14ac:dyDescent="0.2">
      <c r="B3403" s="20" t="s">
        <v>3386</v>
      </c>
      <c r="C3403" s="20">
        <v>1</v>
      </c>
      <c r="D3403" s="20">
        <v>0.64870000000000005</v>
      </c>
      <c r="E3403" s="29">
        <v>1</v>
      </c>
      <c r="F3403" s="29">
        <v>0.85954090782102421</v>
      </c>
      <c r="G3403" s="29">
        <v>0.68325000000000002</v>
      </c>
      <c r="H3403" s="29">
        <v>1</v>
      </c>
      <c r="I3403" s="29">
        <v>0.85954090782102421</v>
      </c>
      <c r="J3403" s="29">
        <v>0.40424220410677947</v>
      </c>
      <c r="K3403" s="29">
        <v>0.68087672974799984</v>
      </c>
      <c r="L3403" s="29">
        <v>0.84290697174996609</v>
      </c>
      <c r="M3403" s="29">
        <v>0.87467541708806684</v>
      </c>
    </row>
    <row r="3404" spans="2:13" x14ac:dyDescent="0.2">
      <c r="B3404" s="20" t="s">
        <v>3387</v>
      </c>
      <c r="C3404" s="20">
        <v>1</v>
      </c>
      <c r="D3404" s="20">
        <v>0.73129999999999995</v>
      </c>
      <c r="E3404" s="29">
        <v>1</v>
      </c>
      <c r="F3404" s="29">
        <v>0.74163922770052282</v>
      </c>
      <c r="G3404" s="29">
        <v>0.68325000000000002</v>
      </c>
      <c r="H3404" s="29">
        <v>1</v>
      </c>
      <c r="I3404" s="29">
        <v>0.74163922770052282</v>
      </c>
      <c r="J3404" s="29">
        <v>0.5902241026238666</v>
      </c>
      <c r="K3404" s="29">
        <v>0.68087672974799984</v>
      </c>
      <c r="L3404" s="29">
        <v>0.72598209749163112</v>
      </c>
      <c r="M3404" s="29">
        <v>0.75670154271077705</v>
      </c>
    </row>
    <row r="3405" spans="2:13" x14ac:dyDescent="0.2">
      <c r="B3405" s="20" t="s">
        <v>3388</v>
      </c>
      <c r="C3405" s="20">
        <v>1</v>
      </c>
      <c r="D3405" s="20">
        <v>0.7883</v>
      </c>
      <c r="E3405" s="29">
        <v>1</v>
      </c>
      <c r="F3405" s="29">
        <v>0.62998149155048599</v>
      </c>
      <c r="G3405" s="29">
        <v>0.68325000000000002</v>
      </c>
      <c r="H3405" s="29">
        <v>1</v>
      </c>
      <c r="I3405" s="29">
        <v>0.62998149155048599</v>
      </c>
      <c r="J3405" s="29">
        <v>0.76638646986848691</v>
      </c>
      <c r="K3405" s="29">
        <v>0.68087672974799984</v>
      </c>
      <c r="L3405" s="29">
        <v>0.61305881638229709</v>
      </c>
      <c r="M3405" s="29">
        <v>0.64659070935840801</v>
      </c>
    </row>
    <row r="3406" spans="2:13" x14ac:dyDescent="0.2">
      <c r="B3406" s="20" t="s">
        <v>3389</v>
      </c>
      <c r="C3406" s="20">
        <v>1</v>
      </c>
      <c r="D3406" s="20">
        <v>0.67949999999999999</v>
      </c>
      <c r="E3406" s="29">
        <v>1</v>
      </c>
      <c r="F3406" s="29">
        <v>0.82189213727286103</v>
      </c>
      <c r="G3406" s="29">
        <v>0.68325000000000002</v>
      </c>
      <c r="H3406" s="29">
        <v>1</v>
      </c>
      <c r="I3406" s="29">
        <v>0.82189213727286103</v>
      </c>
      <c r="J3406" s="29">
        <v>0.46551548629978889</v>
      </c>
      <c r="K3406" s="29">
        <v>0.68087672974799984</v>
      </c>
      <c r="L3406" s="29">
        <v>0.80529888119778426</v>
      </c>
      <c r="M3406" s="29">
        <v>0.83735685563454731</v>
      </c>
    </row>
    <row r="3407" spans="2:13" x14ac:dyDescent="0.2">
      <c r="B3407" s="20" t="s">
        <v>3390</v>
      </c>
      <c r="C3407" s="20">
        <v>1</v>
      </c>
      <c r="D3407" s="20">
        <v>0.86580000000000001</v>
      </c>
      <c r="E3407" s="29">
        <v>1</v>
      </c>
      <c r="F3407" s="29">
        <v>0.45559219160029646</v>
      </c>
      <c r="G3407" s="29">
        <v>0.68325000000000002</v>
      </c>
      <c r="H3407" s="29">
        <v>1</v>
      </c>
      <c r="I3407" s="29">
        <v>0.45559219160029646</v>
      </c>
      <c r="J3407" s="29">
        <v>1.0931355965394056</v>
      </c>
      <c r="K3407" s="29">
        <v>0.68087672974799984</v>
      </c>
      <c r="L3407" s="29">
        <v>0.42897576712846508</v>
      </c>
      <c r="M3407" s="29">
        <v>0.48246473829275316</v>
      </c>
    </row>
    <row r="3408" spans="2:13" x14ac:dyDescent="0.2">
      <c r="B3408" s="20" t="s">
        <v>3391</v>
      </c>
      <c r="C3408" s="20">
        <v>1</v>
      </c>
      <c r="D3408" s="20">
        <v>0.80230000000000001</v>
      </c>
      <c r="E3408" s="29">
        <v>1</v>
      </c>
      <c r="F3408" s="29">
        <v>0.59960903855178016</v>
      </c>
      <c r="G3408" s="29">
        <v>0.68325000000000002</v>
      </c>
      <c r="H3408" s="29">
        <v>1</v>
      </c>
      <c r="I3408" s="29">
        <v>0.59960903855178016</v>
      </c>
      <c r="J3408" s="29">
        <v>0.8171617825092804</v>
      </c>
      <c r="K3408" s="29">
        <v>0.68087672974799984</v>
      </c>
      <c r="L3408" s="29">
        <v>0.58143764166166589</v>
      </c>
      <c r="M3408" s="29">
        <v>0.61751050416397402</v>
      </c>
    </row>
    <row r="3409" spans="2:13" x14ac:dyDescent="0.2">
      <c r="B3409" s="20" t="s">
        <v>3392</v>
      </c>
      <c r="C3409" s="20">
        <v>1</v>
      </c>
      <c r="D3409" s="20">
        <v>0.86539999999999995</v>
      </c>
      <c r="E3409" s="29">
        <v>1</v>
      </c>
      <c r="F3409" s="29">
        <v>0.45650154561447526</v>
      </c>
      <c r="G3409" s="29">
        <v>0.68325000000000002</v>
      </c>
      <c r="H3409" s="29">
        <v>1</v>
      </c>
      <c r="I3409" s="29">
        <v>0.45650154561447526</v>
      </c>
      <c r="J3409" s="29">
        <v>1.0911338538449955</v>
      </c>
      <c r="K3409" s="29">
        <v>0.68087672974799984</v>
      </c>
      <c r="L3409" s="29">
        <v>0.42993941028378224</v>
      </c>
      <c r="M3409" s="29">
        <v>0.48331340081851293</v>
      </c>
    </row>
    <row r="3410" spans="2:13" x14ac:dyDescent="0.2">
      <c r="B3410" s="20" t="s">
        <v>3393</v>
      </c>
      <c r="C3410" s="20">
        <v>1</v>
      </c>
      <c r="D3410" s="20">
        <v>0.66</v>
      </c>
      <c r="E3410" s="29">
        <v>1</v>
      </c>
      <c r="F3410" s="29">
        <v>0.84656693503557945</v>
      </c>
      <c r="G3410" s="29">
        <v>0.68325000000000002</v>
      </c>
      <c r="H3410" s="29">
        <v>1</v>
      </c>
      <c r="I3410" s="29">
        <v>0.84656693503557945</v>
      </c>
      <c r="J3410" s="29">
        <v>0.42572468157057552</v>
      </c>
      <c r="K3410" s="29">
        <v>0.68087672974799984</v>
      </c>
      <c r="L3410" s="29">
        <v>0.8298796697652796</v>
      </c>
      <c r="M3410" s="29">
        <v>0.86188974174154676</v>
      </c>
    </row>
    <row r="3411" spans="2:13" x14ac:dyDescent="0.2">
      <c r="B3411" s="20" t="s">
        <v>3394</v>
      </c>
      <c r="C3411" s="20">
        <v>1</v>
      </c>
      <c r="D3411" s="20">
        <v>0.79159999999999997</v>
      </c>
      <c r="E3411" s="29">
        <v>1</v>
      </c>
      <c r="F3411" s="29">
        <v>0.622904565368403</v>
      </c>
      <c r="G3411" s="29">
        <v>0.68325000000000002</v>
      </c>
      <c r="H3411" s="29">
        <v>1</v>
      </c>
      <c r="I3411" s="29">
        <v>0.622904565368403</v>
      </c>
      <c r="J3411" s="29">
        <v>0.77806320955566821</v>
      </c>
      <c r="K3411" s="29">
        <v>0.68087672974799984</v>
      </c>
      <c r="L3411" s="29">
        <v>0.6057225465674555</v>
      </c>
      <c r="M3411" s="29">
        <v>0.63978310129761351</v>
      </c>
    </row>
    <row r="3412" spans="2:13" x14ac:dyDescent="0.2">
      <c r="B3412" s="20" t="s">
        <v>3395</v>
      </c>
      <c r="C3412" s="20">
        <v>1</v>
      </c>
      <c r="D3412" s="20">
        <v>0.65720000000000001</v>
      </c>
      <c r="E3412" s="29">
        <v>1</v>
      </c>
      <c r="F3412" s="29">
        <v>0.84987041545267261</v>
      </c>
      <c r="G3412" s="29">
        <v>0.68325000000000002</v>
      </c>
      <c r="H3412" s="29">
        <v>1</v>
      </c>
      <c r="I3412" s="29">
        <v>0.84987041545267261</v>
      </c>
      <c r="J3412" s="29">
        <v>0.42029747959930808</v>
      </c>
      <c r="K3412" s="29">
        <v>0.68087672974799984</v>
      </c>
      <c r="L3412" s="29">
        <v>0.83318885118296393</v>
      </c>
      <c r="M3412" s="29">
        <v>0.86515376597179472</v>
      </c>
    </row>
    <row r="3413" spans="2:13" x14ac:dyDescent="0.2">
      <c r="B3413" s="20" t="s">
        <v>3396</v>
      </c>
      <c r="C3413" s="20">
        <v>1</v>
      </c>
      <c r="D3413" s="20">
        <v>0.81410000000000005</v>
      </c>
      <c r="E3413" s="29">
        <v>1</v>
      </c>
      <c r="F3413" s="29">
        <v>0.57339025617668815</v>
      </c>
      <c r="G3413" s="29">
        <v>0.68325000000000002</v>
      </c>
      <c r="H3413" s="29">
        <v>1</v>
      </c>
      <c r="I3413" s="29">
        <v>0.57339025617668815</v>
      </c>
      <c r="J3413" s="29">
        <v>0.86256182032635098</v>
      </c>
      <c r="K3413" s="29">
        <v>0.68087672974799984</v>
      </c>
      <c r="L3413" s="29">
        <v>0.55389384678111342</v>
      </c>
      <c r="M3413" s="29">
        <v>0.59266121811078176</v>
      </c>
    </row>
    <row r="3414" spans="2:13" x14ac:dyDescent="0.2">
      <c r="B3414" s="20" t="s">
        <v>3397</v>
      </c>
      <c r="C3414" s="20">
        <v>1</v>
      </c>
      <c r="D3414" s="20">
        <v>0.70840000000000003</v>
      </c>
      <c r="E3414" s="29">
        <v>1</v>
      </c>
      <c r="F3414" s="29">
        <v>0.77977742941462558</v>
      </c>
      <c r="G3414" s="29">
        <v>0.68325000000000002</v>
      </c>
      <c r="H3414" s="29">
        <v>1</v>
      </c>
      <c r="I3414" s="29">
        <v>0.77977742941462558</v>
      </c>
      <c r="J3414" s="29">
        <v>0.53142940813797168</v>
      </c>
      <c r="K3414" s="29">
        <v>0.68087672974799984</v>
      </c>
      <c r="L3414" s="29">
        <v>0.76367024466317812</v>
      </c>
      <c r="M3414" s="29">
        <v>0.79508139545554035</v>
      </c>
    </row>
    <row r="3415" spans="2:13" x14ac:dyDescent="0.2">
      <c r="B3415" s="20" t="s">
        <v>3398</v>
      </c>
      <c r="C3415" s="20">
        <v>1</v>
      </c>
      <c r="D3415" s="20">
        <v>0.64680000000000004</v>
      </c>
      <c r="E3415" s="29">
        <v>1</v>
      </c>
      <c r="F3415" s="29">
        <v>0.86162996762248856</v>
      </c>
      <c r="G3415" s="29">
        <v>0.68325000000000002</v>
      </c>
      <c r="H3415" s="29">
        <v>1</v>
      </c>
      <c r="I3415" s="29">
        <v>0.86162996762248856</v>
      </c>
      <c r="J3415" s="29">
        <v>0.40073808969824215</v>
      </c>
      <c r="K3415" s="29">
        <v>0.68087672974799984</v>
      </c>
      <c r="L3415" s="29">
        <v>0.84501289197108098</v>
      </c>
      <c r="M3415" s="29">
        <v>0.87672533992650936</v>
      </c>
    </row>
    <row r="3416" spans="2:13" x14ac:dyDescent="0.2">
      <c r="B3416" s="20" t="s">
        <v>3399</v>
      </c>
      <c r="C3416" s="20">
        <v>1</v>
      </c>
      <c r="D3416" s="20">
        <v>0.82320000000000004</v>
      </c>
      <c r="E3416" s="29">
        <v>1</v>
      </c>
      <c r="F3416" s="29">
        <v>0.55287685283657961</v>
      </c>
      <c r="G3416" s="29">
        <v>0.68325000000000002</v>
      </c>
      <c r="H3416" s="29">
        <v>1</v>
      </c>
      <c r="I3416" s="29">
        <v>0.55287685283657961</v>
      </c>
      <c r="J3416" s="29">
        <v>0.89928918973517924</v>
      </c>
      <c r="K3416" s="29">
        <v>0.68087672974799984</v>
      </c>
      <c r="L3416" s="29">
        <v>0.53222560990571566</v>
      </c>
      <c r="M3416" s="29">
        <v>0.57334724828764516</v>
      </c>
    </row>
    <row r="3417" spans="2:13" x14ac:dyDescent="0.2">
      <c r="B3417" s="20" t="s">
        <v>3400</v>
      </c>
      <c r="C3417" s="20">
        <v>1</v>
      </c>
      <c r="D3417" s="20">
        <v>0.83109999999999995</v>
      </c>
      <c r="E3417" s="29">
        <v>1</v>
      </c>
      <c r="F3417" s="29">
        <v>0.53491876034435237</v>
      </c>
      <c r="G3417" s="29">
        <v>0.68325000000000002</v>
      </c>
      <c r="H3417" s="29">
        <v>1</v>
      </c>
      <c r="I3417" s="29">
        <v>0.53491876034435237</v>
      </c>
      <c r="J3417" s="29">
        <v>0.93243914174439846</v>
      </c>
      <c r="K3417" s="29">
        <v>0.68087672974799984</v>
      </c>
      <c r="L3417" s="29">
        <v>0.51319743543860685</v>
      </c>
      <c r="M3417" s="29">
        <v>0.55650844015714473</v>
      </c>
    </row>
    <row r="3418" spans="2:13" x14ac:dyDescent="0.2">
      <c r="B3418" s="20" t="s">
        <v>3401</v>
      </c>
      <c r="C3418" s="20">
        <v>1</v>
      </c>
      <c r="D3418" s="20">
        <v>0.88239999999999996</v>
      </c>
      <c r="E3418" s="29">
        <v>1</v>
      </c>
      <c r="F3418" s="29">
        <v>0.4181849282220621</v>
      </c>
      <c r="G3418" s="29">
        <v>0.68325000000000002</v>
      </c>
      <c r="H3418" s="29">
        <v>1</v>
      </c>
      <c r="I3418" s="29">
        <v>0.4181849282220621</v>
      </c>
      <c r="J3418" s="29">
        <v>1.1795281106026068</v>
      </c>
      <c r="K3418" s="29">
        <v>0.68087672974799984</v>
      </c>
      <c r="L3418" s="29">
        <v>0.38944515918660944</v>
      </c>
      <c r="M3418" s="29">
        <v>0.44749113588793038</v>
      </c>
    </row>
    <row r="3419" spans="2:13" x14ac:dyDescent="0.2">
      <c r="B3419" s="20" t="s">
        <v>3402</v>
      </c>
      <c r="C3419" s="20">
        <v>1</v>
      </c>
      <c r="D3419" s="20">
        <v>0.84689999999999999</v>
      </c>
      <c r="E3419" s="29">
        <v>1</v>
      </c>
      <c r="F3419" s="29">
        <v>0.49877647526164304</v>
      </c>
      <c r="G3419" s="29">
        <v>0.68325000000000002</v>
      </c>
      <c r="H3419" s="29">
        <v>1</v>
      </c>
      <c r="I3419" s="29">
        <v>0.49877647526164304</v>
      </c>
      <c r="J3419" s="29">
        <v>1.0024500508422927</v>
      </c>
      <c r="K3419" s="29">
        <v>0.68087672974799984</v>
      </c>
      <c r="L3419" s="29">
        <v>0.47481581743642853</v>
      </c>
      <c r="M3419" s="29">
        <v>0.52274275397166392</v>
      </c>
    </row>
    <row r="3420" spans="2:13" x14ac:dyDescent="0.2">
      <c r="B3420" s="20" t="s">
        <v>3403</v>
      </c>
      <c r="C3420" s="20">
        <v>1</v>
      </c>
      <c r="D3420" s="20">
        <v>0.73660000000000003</v>
      </c>
      <c r="E3420" s="29">
        <v>1</v>
      </c>
      <c r="F3420" s="29">
        <v>0.73222383925762058</v>
      </c>
      <c r="G3420" s="29">
        <v>0.68325000000000002</v>
      </c>
      <c r="H3420" s="29">
        <v>1</v>
      </c>
      <c r="I3420" s="29">
        <v>0.73222383925762058</v>
      </c>
      <c r="J3420" s="29">
        <v>0.60473349382820007</v>
      </c>
      <c r="K3420" s="29">
        <v>0.68087672974799984</v>
      </c>
      <c r="L3420" s="29">
        <v>0.71663962463536701</v>
      </c>
      <c r="M3420" s="29">
        <v>0.74725323964336232</v>
      </c>
    </row>
    <row r="3421" spans="2:13" x14ac:dyDescent="0.2">
      <c r="B3421" s="20" t="s">
        <v>3404</v>
      </c>
      <c r="C3421" s="20">
        <v>1</v>
      </c>
      <c r="D3421" s="20">
        <v>0.68420000000000003</v>
      </c>
      <c r="E3421" s="29">
        <v>1</v>
      </c>
      <c r="F3421" s="29">
        <v>0.81549930439006024</v>
      </c>
      <c r="G3421" s="29">
        <v>0.68325000000000002</v>
      </c>
      <c r="H3421" s="29">
        <v>1</v>
      </c>
      <c r="I3421" s="29">
        <v>0.81549930439006024</v>
      </c>
      <c r="J3421" s="29">
        <v>0.4756496773432915</v>
      </c>
      <c r="K3421" s="29">
        <v>0.68087672974799984</v>
      </c>
      <c r="L3421" s="29">
        <v>0.79896141244453833</v>
      </c>
      <c r="M3421" s="29">
        <v>0.83096457952385805</v>
      </c>
    </row>
    <row r="3422" spans="2:13" x14ac:dyDescent="0.2">
      <c r="B3422" s="20" t="s">
        <v>3405</v>
      </c>
      <c r="C3422" s="20">
        <v>1</v>
      </c>
      <c r="D3422" s="20">
        <v>0.60040000000000004</v>
      </c>
      <c r="E3422" s="29">
        <v>1</v>
      </c>
      <c r="F3422" s="29">
        <v>0.90500538949696718</v>
      </c>
      <c r="G3422" s="29">
        <v>0.68325000000000002</v>
      </c>
      <c r="H3422" s="29">
        <v>1</v>
      </c>
      <c r="I3422" s="29">
        <v>0.90500538949696718</v>
      </c>
      <c r="J3422" s="29">
        <v>0.32398425169795542</v>
      </c>
      <c r="K3422" s="29">
        <v>0.68087672974799984</v>
      </c>
      <c r="L3422" s="29">
        <v>0.88944081702539179</v>
      </c>
      <c r="M3422" s="29">
        <v>0.91857935866446294</v>
      </c>
    </row>
    <row r="3423" spans="2:13" x14ac:dyDescent="0.2">
      <c r="B3423" s="20" t="s">
        <v>3406</v>
      </c>
      <c r="C3423" s="20">
        <v>1</v>
      </c>
      <c r="D3423" s="20">
        <v>0.74960000000000004</v>
      </c>
      <c r="E3423" s="29">
        <v>1</v>
      </c>
      <c r="F3423" s="29">
        <v>0.70822898402065404</v>
      </c>
      <c r="G3423" s="29">
        <v>0.68325000000000002</v>
      </c>
      <c r="H3423" s="29">
        <v>1</v>
      </c>
      <c r="I3423" s="29">
        <v>0.70822898402065404</v>
      </c>
      <c r="J3423" s="29">
        <v>0.64185100530423578</v>
      </c>
      <c r="K3423" s="29">
        <v>0.68087672974799984</v>
      </c>
      <c r="L3423" s="29">
        <v>0.69271285439427721</v>
      </c>
      <c r="M3423" s="29">
        <v>0.72327462470867065</v>
      </c>
    </row>
    <row r="3424" spans="2:13" x14ac:dyDescent="0.2">
      <c r="B3424" s="20" t="s">
        <v>3407</v>
      </c>
      <c r="C3424" s="20">
        <v>1</v>
      </c>
      <c r="D3424" s="20">
        <v>0.74329999999999996</v>
      </c>
      <c r="E3424" s="29">
        <v>1</v>
      </c>
      <c r="F3424" s="29">
        <v>0.72001451987570853</v>
      </c>
      <c r="G3424" s="29">
        <v>0.68325000000000002</v>
      </c>
      <c r="H3424" s="29">
        <v>1</v>
      </c>
      <c r="I3424" s="29">
        <v>0.72001451987570853</v>
      </c>
      <c r="J3424" s="29">
        <v>0.6235871073348308</v>
      </c>
      <c r="K3424" s="29">
        <v>0.68087672974799984</v>
      </c>
      <c r="L3424" s="29">
        <v>0.70448843926568205</v>
      </c>
      <c r="M3424" s="29">
        <v>0.73503167513792478</v>
      </c>
    </row>
    <row r="3425" spans="2:13" x14ac:dyDescent="0.2">
      <c r="B3425" s="20" t="s">
        <v>3408</v>
      </c>
      <c r="C3425" s="20">
        <v>1</v>
      </c>
      <c r="D3425" s="20">
        <v>0.63119999999999998</v>
      </c>
      <c r="E3425" s="29">
        <v>1</v>
      </c>
      <c r="F3425" s="29">
        <v>0.87781058776646381</v>
      </c>
      <c r="G3425" s="29">
        <v>0.68325000000000002</v>
      </c>
      <c r="H3425" s="29">
        <v>1</v>
      </c>
      <c r="I3425" s="29">
        <v>0.87781058776646381</v>
      </c>
      <c r="J3425" s="29">
        <v>0.37309238112804383</v>
      </c>
      <c r="K3425" s="29">
        <v>0.68087672974799984</v>
      </c>
      <c r="L3425" s="29">
        <v>0.8614154629786378</v>
      </c>
      <c r="M3425" s="29">
        <v>0.89250813606385537</v>
      </c>
    </row>
    <row r="3426" spans="2:13" x14ac:dyDescent="0.2">
      <c r="B3426" s="20" t="s">
        <v>3409</v>
      </c>
      <c r="C3426" s="20">
        <v>1</v>
      </c>
      <c r="D3426" s="20">
        <v>0.66159999999999997</v>
      </c>
      <c r="E3426" s="29">
        <v>1</v>
      </c>
      <c r="F3426" s="29">
        <v>0.84465264751350777</v>
      </c>
      <c r="G3426" s="29">
        <v>0.68325000000000002</v>
      </c>
      <c r="H3426" s="29">
        <v>1</v>
      </c>
      <c r="I3426" s="29">
        <v>0.84465264751350777</v>
      </c>
      <c r="J3426" s="29">
        <v>0.42885734663250419</v>
      </c>
      <c r="K3426" s="29">
        <v>0.68087672974799984</v>
      </c>
      <c r="L3426" s="29">
        <v>0.82796434201121805</v>
      </c>
      <c r="M3426" s="29">
        <v>0.85999584338674739</v>
      </c>
    </row>
    <row r="3427" spans="2:13" x14ac:dyDescent="0.2">
      <c r="B3427" s="20" t="s">
        <v>3410</v>
      </c>
      <c r="C3427" s="20">
        <v>1</v>
      </c>
      <c r="D3427" s="20">
        <v>0.66579999999999995</v>
      </c>
      <c r="E3427" s="29">
        <v>1</v>
      </c>
      <c r="F3427" s="29">
        <v>0.83953489904809475</v>
      </c>
      <c r="G3427" s="29">
        <v>0.68325000000000002</v>
      </c>
      <c r="H3427" s="29">
        <v>1</v>
      </c>
      <c r="I3427" s="29">
        <v>0.83953489904809475</v>
      </c>
      <c r="J3427" s="29">
        <v>0.43719070475683158</v>
      </c>
      <c r="K3427" s="29">
        <v>0.68087672974799984</v>
      </c>
      <c r="L3427" s="29">
        <v>0.82285148528360652</v>
      </c>
      <c r="M3427" s="29">
        <v>0.85492412648747507</v>
      </c>
    </row>
    <row r="3428" spans="2:13" x14ac:dyDescent="0.2">
      <c r="B3428" s="20" t="s">
        <v>3411</v>
      </c>
      <c r="C3428" s="20">
        <v>1</v>
      </c>
      <c r="D3428" s="20">
        <v>0.69</v>
      </c>
      <c r="E3428" s="29">
        <v>1</v>
      </c>
      <c r="F3428" s="29">
        <v>0.807367394006552</v>
      </c>
      <c r="G3428" s="29">
        <v>0.68325000000000002</v>
      </c>
      <c r="H3428" s="29">
        <v>1</v>
      </c>
      <c r="I3428" s="29">
        <v>0.807367394006552</v>
      </c>
      <c r="J3428" s="29">
        <v>0.48846032813486268</v>
      </c>
      <c r="K3428" s="29">
        <v>0.68087672974799984</v>
      </c>
      <c r="L3428" s="29">
        <v>0.7909130149537652</v>
      </c>
      <c r="M3428" s="29">
        <v>0.82281696153106476</v>
      </c>
    </row>
    <row r="3429" spans="2:13" x14ac:dyDescent="0.2">
      <c r="B3429" s="20" t="s">
        <v>3412</v>
      </c>
      <c r="C3429" s="20">
        <v>1</v>
      </c>
      <c r="D3429" s="20">
        <v>0.87080000000000002</v>
      </c>
      <c r="E3429" s="29">
        <v>1</v>
      </c>
      <c r="F3429" s="29">
        <v>0.44425216339143797</v>
      </c>
      <c r="G3429" s="29">
        <v>0.68325000000000002</v>
      </c>
      <c r="H3429" s="29">
        <v>1</v>
      </c>
      <c r="I3429" s="29">
        <v>0.44425216339143797</v>
      </c>
      <c r="J3429" s="29">
        <v>1.1184694203005041</v>
      </c>
      <c r="K3429" s="29">
        <v>0.68087672974799984</v>
      </c>
      <c r="L3429" s="29">
        <v>0.41696791167759978</v>
      </c>
      <c r="M3429" s="29">
        <v>0.47187679129029225</v>
      </c>
    </row>
    <row r="3430" spans="2:13" x14ac:dyDescent="0.2">
      <c r="B3430" s="20" t="s">
        <v>3413</v>
      </c>
      <c r="C3430" s="20">
        <v>1</v>
      </c>
      <c r="D3430" s="20">
        <v>0.66869999999999996</v>
      </c>
      <c r="E3430" s="29">
        <v>1</v>
      </c>
      <c r="F3430" s="29">
        <v>0.83592221114424003</v>
      </c>
      <c r="G3430" s="29">
        <v>0.68325000000000002</v>
      </c>
      <c r="H3430" s="29">
        <v>1</v>
      </c>
      <c r="I3430" s="29">
        <v>0.83592221114424003</v>
      </c>
      <c r="J3430" s="29">
        <v>0.44303900690353137</v>
      </c>
      <c r="K3430" s="29">
        <v>0.68087672974799984</v>
      </c>
      <c r="L3430" s="29">
        <v>0.8192485492929783</v>
      </c>
      <c r="M3430" s="29">
        <v>0.85133689358396569</v>
      </c>
    </row>
    <row r="3431" spans="2:13" x14ac:dyDescent="0.2">
      <c r="B3431" s="20" t="s">
        <v>3414</v>
      </c>
      <c r="C3431" s="20">
        <v>1</v>
      </c>
      <c r="D3431" s="20">
        <v>0.75449999999999995</v>
      </c>
      <c r="E3431" s="29">
        <v>1</v>
      </c>
      <c r="F3431" s="29">
        <v>0.69886371094678079</v>
      </c>
      <c r="G3431" s="29">
        <v>0.68325000000000002</v>
      </c>
      <c r="H3431" s="29">
        <v>1</v>
      </c>
      <c r="I3431" s="29">
        <v>0.69886371094678079</v>
      </c>
      <c r="J3431" s="29">
        <v>0.65642528610437534</v>
      </c>
      <c r="K3431" s="29">
        <v>0.68087672974799984</v>
      </c>
      <c r="L3431" s="29">
        <v>0.68331881313402387</v>
      </c>
      <c r="M3431" s="29">
        <v>0.71396496851367142</v>
      </c>
    </row>
    <row r="3432" spans="2:13" x14ac:dyDescent="0.2">
      <c r="B3432" s="20" t="s">
        <v>3415</v>
      </c>
      <c r="C3432" s="20">
        <v>1</v>
      </c>
      <c r="D3432" s="20">
        <v>0.76180000000000003</v>
      </c>
      <c r="E3432" s="29">
        <v>1</v>
      </c>
      <c r="F3432" s="29">
        <v>0.68459998130367783</v>
      </c>
      <c r="G3432" s="29">
        <v>0.68325000000000002</v>
      </c>
      <c r="H3432" s="29">
        <v>1</v>
      </c>
      <c r="I3432" s="29">
        <v>0.68459998130367783</v>
      </c>
      <c r="J3432" s="29">
        <v>0.67875402177155608</v>
      </c>
      <c r="K3432" s="29">
        <v>0.68087672974799984</v>
      </c>
      <c r="L3432" s="29">
        <v>0.66894261429722313</v>
      </c>
      <c r="M3432" s="29">
        <v>0.69984909804870321</v>
      </c>
    </row>
    <row r="3433" spans="2:13" x14ac:dyDescent="0.2">
      <c r="B3433" s="20" t="s">
        <v>3416</v>
      </c>
      <c r="C3433" s="20">
        <v>1</v>
      </c>
      <c r="D3433" s="20">
        <v>0.8901</v>
      </c>
      <c r="E3433" s="29">
        <v>1</v>
      </c>
      <c r="F3433" s="29">
        <v>0.40112147253877722</v>
      </c>
      <c r="G3433" s="29">
        <v>0.68325000000000002</v>
      </c>
      <c r="H3433" s="29">
        <v>1</v>
      </c>
      <c r="I3433" s="29">
        <v>0.40112147253877722</v>
      </c>
      <c r="J3433" s="29">
        <v>1.2218880444879858</v>
      </c>
      <c r="K3433" s="29">
        <v>0.68087672974799984</v>
      </c>
      <c r="L3433" s="29">
        <v>0.37150469235036554</v>
      </c>
      <c r="M3433" s="29">
        <v>0.43147839099441743</v>
      </c>
    </row>
    <row r="3434" spans="2:13" x14ac:dyDescent="0.2">
      <c r="B3434" s="20" t="s">
        <v>3417</v>
      </c>
      <c r="C3434" s="20">
        <v>1</v>
      </c>
      <c r="D3434" s="20">
        <v>0.88029999999999997</v>
      </c>
      <c r="E3434" s="29">
        <v>0</v>
      </c>
      <c r="F3434" s="29">
        <v>0.42287463543729686</v>
      </c>
      <c r="G3434" s="29">
        <v>0.68325000000000002</v>
      </c>
      <c r="H3434" s="29">
        <v>0</v>
      </c>
      <c r="I3434" s="29">
        <v>0.42287463543729686</v>
      </c>
      <c r="J3434" s="29">
        <v>-0.85599403291397202</v>
      </c>
      <c r="K3434" s="29">
        <v>-1.4686946348865695</v>
      </c>
      <c r="L3434" s="29">
        <v>0.39438724048074902</v>
      </c>
      <c r="M3434" s="29">
        <v>0.45188435648084219</v>
      </c>
    </row>
    <row r="3435" spans="2:13" x14ac:dyDescent="0.2">
      <c r="B3435" s="20" t="s">
        <v>3418</v>
      </c>
      <c r="C3435" s="20">
        <v>1</v>
      </c>
      <c r="D3435" s="20">
        <v>0.67759999999999998</v>
      </c>
      <c r="E3435" s="29">
        <v>1</v>
      </c>
      <c r="F3435" s="29">
        <v>0.82442677210232995</v>
      </c>
      <c r="G3435" s="29">
        <v>0.68325000000000002</v>
      </c>
      <c r="H3435" s="29">
        <v>1</v>
      </c>
      <c r="I3435" s="29">
        <v>0.82442677210232995</v>
      </c>
      <c r="J3435" s="29">
        <v>0.46148023340840738</v>
      </c>
      <c r="K3435" s="29">
        <v>0.68087672974799984</v>
      </c>
      <c r="L3435" s="29">
        <v>0.80781450874012495</v>
      </c>
      <c r="M3435" s="29">
        <v>0.83988770300747106</v>
      </c>
    </row>
    <row r="3436" spans="2:13" x14ac:dyDescent="0.2">
      <c r="B3436" s="20" t="s">
        <v>3419</v>
      </c>
      <c r="C3436" s="20">
        <v>1</v>
      </c>
      <c r="D3436" s="20">
        <v>0.73799999999999999</v>
      </c>
      <c r="E3436" s="29">
        <v>1</v>
      </c>
      <c r="F3436" s="29">
        <v>0.72970073096977217</v>
      </c>
      <c r="G3436" s="29">
        <v>0.68325000000000002</v>
      </c>
      <c r="H3436" s="29">
        <v>1</v>
      </c>
      <c r="I3436" s="29">
        <v>0.72970073096977217</v>
      </c>
      <c r="J3436" s="29">
        <v>0.60862536074291784</v>
      </c>
      <c r="K3436" s="29">
        <v>0.68087672974799984</v>
      </c>
      <c r="L3436" s="29">
        <v>0.71413213534005415</v>
      </c>
      <c r="M3436" s="29">
        <v>0.74472453298229557</v>
      </c>
    </row>
    <row r="3437" spans="2:13" x14ac:dyDescent="0.2">
      <c r="B3437" s="20" t="s">
        <v>3420</v>
      </c>
      <c r="C3437" s="20">
        <v>1</v>
      </c>
      <c r="D3437" s="20">
        <v>0.84430000000000005</v>
      </c>
      <c r="E3437" s="29">
        <v>1</v>
      </c>
      <c r="F3437" s="29">
        <v>0.50473316571790372</v>
      </c>
      <c r="G3437" s="29">
        <v>0.68325000000000002</v>
      </c>
      <c r="H3437" s="29">
        <v>1</v>
      </c>
      <c r="I3437" s="29">
        <v>0.50473316571790372</v>
      </c>
      <c r="J3437" s="29">
        <v>0.99057805311691116</v>
      </c>
      <c r="K3437" s="29">
        <v>0.68087672974799984</v>
      </c>
      <c r="L3437" s="29">
        <v>0.48114485272464363</v>
      </c>
      <c r="M3437" s="29">
        <v>0.5283004270381364</v>
      </c>
    </row>
    <row r="3438" spans="2:13" x14ac:dyDescent="0.2">
      <c r="B3438" s="20" t="s">
        <v>3421</v>
      </c>
      <c r="C3438" s="20">
        <v>1</v>
      </c>
      <c r="D3438" s="20">
        <v>0.72870000000000001</v>
      </c>
      <c r="E3438" s="29">
        <v>1</v>
      </c>
      <c r="F3438" s="29">
        <v>0.74617844545133138</v>
      </c>
      <c r="G3438" s="29">
        <v>0.68325000000000002</v>
      </c>
      <c r="H3438" s="29">
        <v>1</v>
      </c>
      <c r="I3438" s="29">
        <v>0.74617844545133138</v>
      </c>
      <c r="J3438" s="29">
        <v>0.58323408930806253</v>
      </c>
      <c r="K3438" s="29">
        <v>0.68087672974799984</v>
      </c>
      <c r="L3438" s="29">
        <v>0.73047880456862502</v>
      </c>
      <c r="M3438" s="29">
        <v>0.76126246232434214</v>
      </c>
    </row>
    <row r="3439" spans="2:13" x14ac:dyDescent="0.2">
      <c r="B3439" s="20" t="s">
        <v>3422</v>
      </c>
      <c r="C3439" s="20">
        <v>1</v>
      </c>
      <c r="D3439" s="20">
        <v>0.87019999999999997</v>
      </c>
      <c r="E3439" s="29">
        <v>1</v>
      </c>
      <c r="F3439" s="29">
        <v>0.44561014158885348</v>
      </c>
      <c r="G3439" s="29">
        <v>0.68325000000000002</v>
      </c>
      <c r="H3439" s="29">
        <v>1</v>
      </c>
      <c r="I3439" s="29">
        <v>0.44561014158885348</v>
      </c>
      <c r="J3439" s="29">
        <v>1.115398626440397</v>
      </c>
      <c r="K3439" s="29">
        <v>0.68087672974799984</v>
      </c>
      <c r="L3439" s="29">
        <v>0.4184049057033461</v>
      </c>
      <c r="M3439" s="29">
        <v>0.47314522749237298</v>
      </c>
    </row>
    <row r="3440" spans="2:13" x14ac:dyDescent="0.2">
      <c r="B3440" s="20" t="s">
        <v>3423</v>
      </c>
      <c r="C3440" s="20">
        <v>1</v>
      </c>
      <c r="D3440" s="20">
        <v>0.70889999999999997</v>
      </c>
      <c r="E3440" s="29">
        <v>1</v>
      </c>
      <c r="F3440" s="29">
        <v>0.77898954771644635</v>
      </c>
      <c r="G3440" s="29">
        <v>0.68325000000000002</v>
      </c>
      <c r="H3440" s="29">
        <v>1</v>
      </c>
      <c r="I3440" s="29">
        <v>0.77898954771644635</v>
      </c>
      <c r="J3440" s="29">
        <v>0.5326483566267376</v>
      </c>
      <c r="K3440" s="29">
        <v>0.68087672974799984</v>
      </c>
      <c r="L3440" s="29">
        <v>0.76289285870341528</v>
      </c>
      <c r="M3440" s="29">
        <v>0.79428812955935024</v>
      </c>
    </row>
    <row r="3441" spans="2:13" x14ac:dyDescent="0.2">
      <c r="B3441" s="20" t="s">
        <v>3424</v>
      </c>
      <c r="C3441" s="20">
        <v>1</v>
      </c>
      <c r="D3441" s="20">
        <v>0.7944</v>
      </c>
      <c r="E3441" s="29">
        <v>1</v>
      </c>
      <c r="F3441" s="29">
        <v>0.61685838775409574</v>
      </c>
      <c r="G3441" s="29">
        <v>0.68325000000000002</v>
      </c>
      <c r="H3441" s="29">
        <v>1</v>
      </c>
      <c r="I3441" s="29">
        <v>0.61685838775409574</v>
      </c>
      <c r="J3441" s="29">
        <v>0.78811015580121058</v>
      </c>
      <c r="K3441" s="29">
        <v>0.68087672974799984</v>
      </c>
      <c r="L3441" s="29">
        <v>0.599438955701043</v>
      </c>
      <c r="M3441" s="29">
        <v>0.63398283767532559</v>
      </c>
    </row>
    <row r="3442" spans="2:13" x14ac:dyDescent="0.2">
      <c r="B3442" s="20" t="s">
        <v>3425</v>
      </c>
      <c r="C3442" s="20">
        <v>1</v>
      </c>
      <c r="D3442" s="20">
        <v>0.61519999999999997</v>
      </c>
      <c r="E3442" s="29">
        <v>1</v>
      </c>
      <c r="F3442" s="29">
        <v>0.89268719047732314</v>
      </c>
      <c r="G3442" s="29">
        <v>0.68325000000000002</v>
      </c>
      <c r="H3442" s="29">
        <v>1</v>
      </c>
      <c r="I3442" s="29">
        <v>0.89268719047732314</v>
      </c>
      <c r="J3442" s="29">
        <v>0.34671779425441507</v>
      </c>
      <c r="K3442" s="29">
        <v>0.68087672974799984</v>
      </c>
      <c r="L3442" s="29">
        <v>0.87666439754873093</v>
      </c>
      <c r="M3442" s="29">
        <v>0.90684960464317055</v>
      </c>
    </row>
    <row r="3443" spans="2:13" x14ac:dyDescent="0.2">
      <c r="B3443" s="20" t="s">
        <v>3426</v>
      </c>
      <c r="C3443" s="20">
        <v>1</v>
      </c>
      <c r="D3443" s="20">
        <v>0.78359999999999996</v>
      </c>
      <c r="E3443" s="29">
        <v>1</v>
      </c>
      <c r="F3443" s="29">
        <v>0.63996446289374342</v>
      </c>
      <c r="G3443" s="29">
        <v>0.68325000000000002</v>
      </c>
      <c r="H3443" s="29">
        <v>1</v>
      </c>
      <c r="I3443" s="29">
        <v>0.63996446289374342</v>
      </c>
      <c r="J3443" s="29">
        <v>0.75005784132366538</v>
      </c>
      <c r="K3443" s="29">
        <v>0.68087672974799984</v>
      </c>
      <c r="L3443" s="29">
        <v>0.62337209555879347</v>
      </c>
      <c r="M3443" s="29">
        <v>0.65622896476621839</v>
      </c>
    </row>
    <row r="3444" spans="2:13" x14ac:dyDescent="0.2">
      <c r="B3444" s="20" t="s">
        <v>3427</v>
      </c>
      <c r="C3444" s="20">
        <v>1</v>
      </c>
      <c r="D3444" s="20">
        <v>0.66930000000000001</v>
      </c>
      <c r="E3444" s="29">
        <v>1</v>
      </c>
      <c r="F3444" s="29">
        <v>0.83516664775473892</v>
      </c>
      <c r="G3444" s="29">
        <v>0.68325000000000002</v>
      </c>
      <c r="H3444" s="29">
        <v>1</v>
      </c>
      <c r="I3444" s="29">
        <v>0.83516664775473892</v>
      </c>
      <c r="J3444" s="29">
        <v>0.44425873358235052</v>
      </c>
      <c r="K3444" s="29">
        <v>0.68087672974799984</v>
      </c>
      <c r="L3444" s="29">
        <v>0.81849564553567633</v>
      </c>
      <c r="M3444" s="29">
        <v>0.8505859533443626</v>
      </c>
    </row>
    <row r="3445" spans="2:13" x14ac:dyDescent="0.2">
      <c r="B3445" s="20" t="s">
        <v>3428</v>
      </c>
      <c r="C3445" s="20">
        <v>1</v>
      </c>
      <c r="D3445" s="20">
        <v>0.68510000000000004</v>
      </c>
      <c r="E3445" s="29">
        <v>1</v>
      </c>
      <c r="F3445" s="29">
        <v>0.81425508946622183</v>
      </c>
      <c r="G3445" s="29">
        <v>0.68325000000000002</v>
      </c>
      <c r="H3445" s="29">
        <v>1</v>
      </c>
      <c r="I3445" s="29">
        <v>0.81425508946622183</v>
      </c>
      <c r="J3445" s="29">
        <v>0.47761528890090177</v>
      </c>
      <c r="K3445" s="29">
        <v>0.68087672974799984</v>
      </c>
      <c r="L3445" s="29">
        <v>0.79772909905230727</v>
      </c>
      <c r="M3445" s="29">
        <v>0.82971908110980908</v>
      </c>
    </row>
    <row r="3446" spans="2:13" x14ac:dyDescent="0.2">
      <c r="B3446" s="20" t="s">
        <v>3429</v>
      </c>
      <c r="C3446" s="20">
        <v>1</v>
      </c>
      <c r="D3446" s="20">
        <v>0.70189999999999997</v>
      </c>
      <c r="E3446" s="29">
        <v>1</v>
      </c>
      <c r="F3446" s="29">
        <v>0.7898361668012065</v>
      </c>
      <c r="G3446" s="29">
        <v>0.68325000000000002</v>
      </c>
      <c r="H3446" s="29">
        <v>1</v>
      </c>
      <c r="I3446" s="29">
        <v>0.7898361668012065</v>
      </c>
      <c r="J3446" s="29">
        <v>0.51583461535270891</v>
      </c>
      <c r="K3446" s="29">
        <v>0.68087672974799984</v>
      </c>
      <c r="L3446" s="29">
        <v>0.77359581818008949</v>
      </c>
      <c r="M3446" s="29">
        <v>0.8052049074284986</v>
      </c>
    </row>
    <row r="3447" spans="2:13" x14ac:dyDescent="0.2">
      <c r="B3447" s="20" t="s">
        <v>3430</v>
      </c>
      <c r="C3447" s="20">
        <v>1</v>
      </c>
      <c r="D3447" s="20">
        <v>0.86619999999999997</v>
      </c>
      <c r="E3447" s="29">
        <v>1</v>
      </c>
      <c r="F3447" s="29">
        <v>0.4546831336008324</v>
      </c>
      <c r="G3447" s="29">
        <v>0.68325000000000002</v>
      </c>
      <c r="H3447" s="29">
        <v>1</v>
      </c>
      <c r="I3447" s="29">
        <v>0.4546831336008324</v>
      </c>
      <c r="J3447" s="29">
        <v>1.0951410115365305</v>
      </c>
      <c r="K3447" s="29">
        <v>0.68087672974799984</v>
      </c>
      <c r="L3447" s="29">
        <v>0.42801253973252812</v>
      </c>
      <c r="M3447" s="29">
        <v>0.48161630177202697</v>
      </c>
    </row>
    <row r="3448" spans="2:13" x14ac:dyDescent="0.2">
      <c r="B3448" s="20" t="s">
        <v>3431</v>
      </c>
      <c r="C3448" s="20">
        <v>1</v>
      </c>
      <c r="D3448" s="20">
        <v>0.67549999999999999</v>
      </c>
      <c r="E3448" s="29">
        <v>1</v>
      </c>
      <c r="F3448" s="29">
        <v>0.8271950862091948</v>
      </c>
      <c r="G3448" s="29">
        <v>0.68325000000000002</v>
      </c>
      <c r="H3448" s="29">
        <v>1</v>
      </c>
      <c r="I3448" s="29">
        <v>0.8271950862091948</v>
      </c>
      <c r="J3448" s="29">
        <v>0.45706090044168873</v>
      </c>
      <c r="K3448" s="29">
        <v>0.68087672974799984</v>
      </c>
      <c r="L3448" s="29">
        <v>0.81056417044747309</v>
      </c>
      <c r="M3448" s="29">
        <v>0.8426493772077408</v>
      </c>
    </row>
    <row r="3449" spans="2:13" x14ac:dyDescent="0.2">
      <c r="B3449" s="20" t="s">
        <v>3432</v>
      </c>
      <c r="C3449" s="20">
        <v>1</v>
      </c>
      <c r="D3449" s="20">
        <v>0.75819999999999999</v>
      </c>
      <c r="E3449" s="29">
        <v>1</v>
      </c>
      <c r="F3449" s="29">
        <v>0.69167988192303631</v>
      </c>
      <c r="G3449" s="29">
        <v>0.68325000000000002</v>
      </c>
      <c r="H3449" s="29">
        <v>1</v>
      </c>
      <c r="I3449" s="29">
        <v>0.69167988192303631</v>
      </c>
      <c r="J3449" s="29">
        <v>0.66764924125969383</v>
      </c>
      <c r="K3449" s="29">
        <v>0.68087672974799984</v>
      </c>
      <c r="L3449" s="29">
        <v>0.67608906781953637</v>
      </c>
      <c r="M3449" s="29">
        <v>0.70684565308067238</v>
      </c>
    </row>
    <row r="3450" spans="2:13" x14ac:dyDescent="0.2">
      <c r="B3450" s="20" t="s">
        <v>3433</v>
      </c>
      <c r="C3450" s="20">
        <v>1</v>
      </c>
      <c r="D3450" s="20">
        <v>0.62570000000000003</v>
      </c>
      <c r="E3450" s="29">
        <v>1</v>
      </c>
      <c r="F3450" s="29">
        <v>0.88311474573816728</v>
      </c>
      <c r="G3450" s="29">
        <v>0.68325000000000002</v>
      </c>
      <c r="H3450" s="29">
        <v>1</v>
      </c>
      <c r="I3450" s="29">
        <v>0.88311474573816728</v>
      </c>
      <c r="J3450" s="29">
        <v>0.36380720413378942</v>
      </c>
      <c r="K3450" s="29">
        <v>0.68087672974799984</v>
      </c>
      <c r="L3450" s="29">
        <v>0.86683193986036988</v>
      </c>
      <c r="M3450" s="29">
        <v>0.89764170719942826</v>
      </c>
    </row>
    <row r="3451" spans="2:13" x14ac:dyDescent="0.2">
      <c r="B3451" s="20" t="s">
        <v>3434</v>
      </c>
      <c r="C3451" s="20">
        <v>1</v>
      </c>
      <c r="D3451" s="20">
        <v>0.65110000000000001</v>
      </c>
      <c r="E3451" s="29">
        <v>1</v>
      </c>
      <c r="F3451" s="29">
        <v>0.85686445139135869</v>
      </c>
      <c r="G3451" s="29">
        <v>0.68325000000000002</v>
      </c>
      <c r="H3451" s="29">
        <v>1</v>
      </c>
      <c r="I3451" s="29">
        <v>0.85686445139135869</v>
      </c>
      <c r="J3451" s="29">
        <v>0.40871228382696251</v>
      </c>
      <c r="K3451" s="29">
        <v>0.68087672974799984</v>
      </c>
      <c r="L3451" s="29">
        <v>0.84021245243547604</v>
      </c>
      <c r="M3451" s="29">
        <v>0.87204536479761097</v>
      </c>
    </row>
    <row r="3452" spans="2:13" x14ac:dyDescent="0.2">
      <c r="B3452" s="20" t="s">
        <v>3435</v>
      </c>
      <c r="C3452" s="20">
        <v>1</v>
      </c>
      <c r="D3452" s="20">
        <v>0.89180000000000004</v>
      </c>
      <c r="E3452" s="29">
        <v>0</v>
      </c>
      <c r="F3452" s="29">
        <v>0.39738477055071381</v>
      </c>
      <c r="G3452" s="29">
        <v>0.68325000000000002</v>
      </c>
      <c r="H3452" s="29">
        <v>0</v>
      </c>
      <c r="I3452" s="29">
        <v>0.39738477055071381</v>
      </c>
      <c r="J3452" s="29">
        <v>-0.81205521179792461</v>
      </c>
      <c r="K3452" s="29">
        <v>-1.4686946348865695</v>
      </c>
      <c r="L3452" s="29">
        <v>0.36758531157512486</v>
      </c>
      <c r="M3452" s="29">
        <v>0.42796521446543179</v>
      </c>
    </row>
    <row r="3453" spans="2:13" x14ac:dyDescent="0.2">
      <c r="B3453" s="20" t="s">
        <v>3436</v>
      </c>
      <c r="C3453" s="20">
        <v>1</v>
      </c>
      <c r="D3453" s="20">
        <v>0.746</v>
      </c>
      <c r="E3453" s="29">
        <v>1</v>
      </c>
      <c r="F3453" s="29">
        <v>0.71499928628844578</v>
      </c>
      <c r="G3453" s="29">
        <v>0.68325000000000002</v>
      </c>
      <c r="H3453" s="29">
        <v>1</v>
      </c>
      <c r="I3453" s="29">
        <v>0.71499928628844578</v>
      </c>
      <c r="J3453" s="29">
        <v>0.63134997797091919</v>
      </c>
      <c r="K3453" s="29">
        <v>0.68087672974799984</v>
      </c>
      <c r="L3453" s="29">
        <v>0.69948339157159412</v>
      </c>
      <c r="M3453" s="29">
        <v>0.73002328003831163</v>
      </c>
    </row>
    <row r="3454" spans="2:13" x14ac:dyDescent="0.2">
      <c r="B3454" s="20" t="s">
        <v>3437</v>
      </c>
      <c r="C3454" s="20">
        <v>1</v>
      </c>
      <c r="D3454" s="20">
        <v>0.88819999999999999</v>
      </c>
      <c r="E3454" s="29">
        <v>1</v>
      </c>
      <c r="F3454" s="29">
        <v>0.40531141244431995</v>
      </c>
      <c r="G3454" s="29">
        <v>0.68325000000000002</v>
      </c>
      <c r="H3454" s="29">
        <v>1</v>
      </c>
      <c r="I3454" s="29">
        <v>0.40531141244431995</v>
      </c>
      <c r="J3454" s="29">
        <v>1.2112962867278818</v>
      </c>
      <c r="K3454" s="29">
        <v>0.68087672974799984</v>
      </c>
      <c r="L3454" s="29">
        <v>0.37590363365377483</v>
      </c>
      <c r="M3454" s="29">
        <v>0.43541473727944768</v>
      </c>
    </row>
    <row r="3455" spans="2:13" x14ac:dyDescent="0.2">
      <c r="B3455" s="20" t="s">
        <v>3438</v>
      </c>
      <c r="C3455" s="20">
        <v>1</v>
      </c>
      <c r="D3455" s="20">
        <v>0.83289999999999997</v>
      </c>
      <c r="E3455" s="29">
        <v>0</v>
      </c>
      <c r="F3455" s="29">
        <v>0.53081263978540916</v>
      </c>
      <c r="G3455" s="29">
        <v>0.68325000000000002</v>
      </c>
      <c r="H3455" s="29">
        <v>0</v>
      </c>
      <c r="I3455" s="29">
        <v>0.53081263978540916</v>
      </c>
      <c r="J3455" s="29">
        <v>-1.0636468934063481</v>
      </c>
      <c r="K3455" s="29">
        <v>-1.4686946348865695</v>
      </c>
      <c r="L3455" s="29">
        <v>0.50884109281958456</v>
      </c>
      <c r="M3455" s="29">
        <v>0.55266538088122685</v>
      </c>
    </row>
    <row r="3456" spans="2:13" x14ac:dyDescent="0.2">
      <c r="B3456" s="20" t="s">
        <v>3439</v>
      </c>
      <c r="C3456" s="20">
        <v>1</v>
      </c>
      <c r="D3456" s="20">
        <v>0.7611</v>
      </c>
      <c r="E3456" s="29">
        <v>1</v>
      </c>
      <c r="F3456" s="29">
        <v>0.68598349453486596</v>
      </c>
      <c r="G3456" s="29">
        <v>0.68325000000000002</v>
      </c>
      <c r="H3456" s="29">
        <v>1</v>
      </c>
      <c r="I3456" s="29">
        <v>0.68598349453486596</v>
      </c>
      <c r="J3456" s="29">
        <v>0.67658038835046608</v>
      </c>
      <c r="K3456" s="29">
        <v>0.68087672974799984</v>
      </c>
      <c r="L3456" s="29">
        <v>0.67034083229587205</v>
      </c>
      <c r="M3456" s="29">
        <v>0.7012147378344844</v>
      </c>
    </row>
    <row r="3457" spans="2:13" x14ac:dyDescent="0.2">
      <c r="B3457" s="20" t="s">
        <v>3440</v>
      </c>
      <c r="C3457" s="20">
        <v>1</v>
      </c>
      <c r="D3457" s="20">
        <v>0.72019999999999995</v>
      </c>
      <c r="E3457" s="29">
        <v>1</v>
      </c>
      <c r="F3457" s="29">
        <v>0.76064707686867883</v>
      </c>
      <c r="G3457" s="29">
        <v>0.68325000000000002</v>
      </c>
      <c r="H3457" s="29">
        <v>1</v>
      </c>
      <c r="I3457" s="29">
        <v>0.76064707686867883</v>
      </c>
      <c r="J3457" s="29">
        <v>0.56095466952804818</v>
      </c>
      <c r="K3457" s="29">
        <v>0.68087672974799984</v>
      </c>
      <c r="L3457" s="29">
        <v>0.74478699420428573</v>
      </c>
      <c r="M3457" s="29">
        <v>0.77581821459196398</v>
      </c>
    </row>
    <row r="3458" spans="2:13" x14ac:dyDescent="0.2">
      <c r="B3458" s="20" t="s">
        <v>3441</v>
      </c>
      <c r="C3458" s="20">
        <v>1</v>
      </c>
      <c r="D3458" s="20">
        <v>0.63519999999999999</v>
      </c>
      <c r="E3458" s="29">
        <v>1</v>
      </c>
      <c r="F3458" s="29">
        <v>0.8738239749037976</v>
      </c>
      <c r="G3458" s="29">
        <v>0.68325000000000002</v>
      </c>
      <c r="H3458" s="29">
        <v>1</v>
      </c>
      <c r="I3458" s="29">
        <v>0.8738239749037976</v>
      </c>
      <c r="J3458" s="29">
        <v>0.37999374058846064</v>
      </c>
      <c r="K3458" s="29">
        <v>0.68087672974799984</v>
      </c>
      <c r="L3458" s="29">
        <v>0.85735804781302971</v>
      </c>
      <c r="M3458" s="29">
        <v>0.88863604383134764</v>
      </c>
    </row>
    <row r="3459" spans="2:13" x14ac:dyDescent="0.2">
      <c r="B3459" s="20" t="s">
        <v>3442</v>
      </c>
      <c r="C3459" s="20">
        <v>1</v>
      </c>
      <c r="D3459" s="20">
        <v>0.65259999999999996</v>
      </c>
      <c r="E3459" s="29">
        <v>1</v>
      </c>
      <c r="F3459" s="29">
        <v>0.85517018412019852</v>
      </c>
      <c r="G3459" s="29">
        <v>0.68325000000000002</v>
      </c>
      <c r="H3459" s="29">
        <v>1</v>
      </c>
      <c r="I3459" s="29">
        <v>0.85517018412019852</v>
      </c>
      <c r="J3459" s="29">
        <v>0.41153115015962932</v>
      </c>
      <c r="K3459" s="29">
        <v>0.68087672974799984</v>
      </c>
      <c r="L3459" s="29">
        <v>0.83850873664506609</v>
      </c>
      <c r="M3459" s="29">
        <v>0.87037836294296433</v>
      </c>
    </row>
    <row r="3460" spans="2:13" x14ac:dyDescent="0.2">
      <c r="B3460" s="20" t="s">
        <v>3443</v>
      </c>
      <c r="C3460" s="20">
        <v>1</v>
      </c>
      <c r="D3460" s="20">
        <v>0.77780000000000005</v>
      </c>
      <c r="E3460" s="29">
        <v>1</v>
      </c>
      <c r="F3460" s="29">
        <v>0.65211822970902467</v>
      </c>
      <c r="G3460" s="29">
        <v>0.68325000000000002</v>
      </c>
      <c r="H3460" s="29">
        <v>1</v>
      </c>
      <c r="I3460" s="29">
        <v>0.65211822970902467</v>
      </c>
      <c r="J3460" s="29">
        <v>0.7303863787191851</v>
      </c>
      <c r="K3460" s="29">
        <v>0.68087672974799984</v>
      </c>
      <c r="L3460" s="29">
        <v>0.63586942821405601</v>
      </c>
      <c r="M3460" s="29">
        <v>0.66802050674500491</v>
      </c>
    </row>
    <row r="3461" spans="2:13" x14ac:dyDescent="0.2">
      <c r="B3461" s="20" t="s">
        <v>3444</v>
      </c>
      <c r="C3461" s="20">
        <v>1</v>
      </c>
      <c r="D3461" s="20">
        <v>0.70720000000000005</v>
      </c>
      <c r="E3461" s="29">
        <v>1</v>
      </c>
      <c r="F3461" s="29">
        <v>0.78166011308933514</v>
      </c>
      <c r="G3461" s="29">
        <v>0.68325000000000002</v>
      </c>
      <c r="H3461" s="29">
        <v>1</v>
      </c>
      <c r="I3461" s="29">
        <v>0.78166011308933514</v>
      </c>
      <c r="J3461" s="29">
        <v>0.52851530087133969</v>
      </c>
      <c r="K3461" s="29">
        <v>0.68087672974799984</v>
      </c>
      <c r="L3461" s="29">
        <v>0.76552784424931453</v>
      </c>
      <c r="M3461" s="29">
        <v>0.79697680534193205</v>
      </c>
    </row>
    <row r="3462" spans="2:13" x14ac:dyDescent="0.2">
      <c r="B3462" s="20" t="s">
        <v>3445</v>
      </c>
      <c r="C3462" s="20">
        <v>1</v>
      </c>
      <c r="D3462" s="20">
        <v>0.80640000000000001</v>
      </c>
      <c r="E3462" s="29">
        <v>1</v>
      </c>
      <c r="F3462" s="29">
        <v>0.59055555629732226</v>
      </c>
      <c r="G3462" s="29">
        <v>0.68325000000000002</v>
      </c>
      <c r="H3462" s="29">
        <v>1</v>
      </c>
      <c r="I3462" s="29">
        <v>0.59055555629732226</v>
      </c>
      <c r="J3462" s="29">
        <v>0.83265886657710853</v>
      </c>
      <c r="K3462" s="29">
        <v>0.68087672974799984</v>
      </c>
      <c r="L3462" s="29">
        <v>0.57194918307512554</v>
      </c>
      <c r="M3462" s="29">
        <v>0.60890618749908998</v>
      </c>
    </row>
    <row r="3463" spans="2:13" x14ac:dyDescent="0.2">
      <c r="B3463" s="20" t="s">
        <v>3446</v>
      </c>
      <c r="C3463" s="20">
        <v>1</v>
      </c>
      <c r="D3463" s="20">
        <v>0.76900000000000002</v>
      </c>
      <c r="E3463" s="29">
        <v>1</v>
      </c>
      <c r="F3463" s="29">
        <v>0.67018227401420116</v>
      </c>
      <c r="G3463" s="29">
        <v>0.68325000000000002</v>
      </c>
      <c r="H3463" s="29">
        <v>1</v>
      </c>
      <c r="I3463" s="29">
        <v>0.67018227401420116</v>
      </c>
      <c r="J3463" s="29">
        <v>0.70152076088046589</v>
      </c>
      <c r="K3463" s="29">
        <v>0.68087672974799984</v>
      </c>
      <c r="L3463" s="29">
        <v>0.65432122861851894</v>
      </c>
      <c r="M3463" s="29">
        <v>0.68566517172907049</v>
      </c>
    </row>
    <row r="3464" spans="2:13" x14ac:dyDescent="0.2">
      <c r="B3464" s="20" t="s">
        <v>3447</v>
      </c>
      <c r="C3464" s="20">
        <v>1</v>
      </c>
      <c r="D3464" s="20">
        <v>0.72099999999999997</v>
      </c>
      <c r="E3464" s="29">
        <v>1</v>
      </c>
      <c r="F3464" s="29">
        <v>0.75930973378146627</v>
      </c>
      <c r="G3464" s="29">
        <v>0.68325000000000002</v>
      </c>
      <c r="H3464" s="29">
        <v>1</v>
      </c>
      <c r="I3464" s="29">
        <v>0.75930973378146627</v>
      </c>
      <c r="J3464" s="29">
        <v>0.56301475941590251</v>
      </c>
      <c r="K3464" s="29">
        <v>0.68087672974799984</v>
      </c>
      <c r="L3464" s="29">
        <v>0.74346578452185175</v>
      </c>
      <c r="M3464" s="29">
        <v>0.77447197537820278</v>
      </c>
    </row>
    <row r="3465" spans="2:13" x14ac:dyDescent="0.2">
      <c r="B3465" s="20" t="s">
        <v>3448</v>
      </c>
      <c r="C3465" s="20">
        <v>1</v>
      </c>
      <c r="D3465" s="20">
        <v>0.8468</v>
      </c>
      <c r="E3465" s="29">
        <v>1</v>
      </c>
      <c r="F3465" s="29">
        <v>0.49900558314166182</v>
      </c>
      <c r="G3465" s="29">
        <v>0.68325000000000002</v>
      </c>
      <c r="H3465" s="29">
        <v>1</v>
      </c>
      <c r="I3465" s="29">
        <v>0.49900558314166182</v>
      </c>
      <c r="J3465" s="29">
        <v>1.0019908153857071</v>
      </c>
      <c r="K3465" s="29">
        <v>0.68087672974799984</v>
      </c>
      <c r="L3465" s="29">
        <v>0.47505924651226317</v>
      </c>
      <c r="M3465" s="29">
        <v>0.52295648246241455</v>
      </c>
    </row>
    <row r="3466" spans="2:13" x14ac:dyDescent="0.2">
      <c r="B3466" s="20" t="s">
        <v>3449</v>
      </c>
      <c r="C3466" s="20">
        <v>1</v>
      </c>
      <c r="D3466" s="20">
        <v>0.65580000000000005</v>
      </c>
      <c r="E3466" s="29">
        <v>1</v>
      </c>
      <c r="F3466" s="29">
        <v>0.85150007967214547</v>
      </c>
      <c r="G3466" s="29">
        <v>0.68325000000000002</v>
      </c>
      <c r="H3466" s="29">
        <v>1</v>
      </c>
      <c r="I3466" s="29">
        <v>0.85150007967214547</v>
      </c>
      <c r="J3466" s="29">
        <v>0.41760987904780406</v>
      </c>
      <c r="K3466" s="29">
        <v>0.68087672974799984</v>
      </c>
      <c r="L3466" s="29">
        <v>0.83482322236930939</v>
      </c>
      <c r="M3466" s="29">
        <v>0.86676190813763687</v>
      </c>
    </row>
    <row r="3467" spans="2:13" x14ac:dyDescent="0.2">
      <c r="B3467" s="20" t="s">
        <v>3450</v>
      </c>
      <c r="C3467" s="20">
        <v>1</v>
      </c>
      <c r="D3467" s="20">
        <v>0.88880000000000003</v>
      </c>
      <c r="E3467" s="29">
        <v>1</v>
      </c>
      <c r="F3467" s="29">
        <v>0.40398675160923181</v>
      </c>
      <c r="G3467" s="29">
        <v>0.68325000000000002</v>
      </c>
      <c r="H3467" s="29">
        <v>1</v>
      </c>
      <c r="I3467" s="29">
        <v>0.40398675160923181</v>
      </c>
      <c r="J3467" s="29">
        <v>1.2146310955683099</v>
      </c>
      <c r="K3467" s="29">
        <v>0.68087672974799984</v>
      </c>
      <c r="L3467" s="29">
        <v>0.37451242970258058</v>
      </c>
      <c r="M3467" s="29">
        <v>0.43417057983115803</v>
      </c>
    </row>
    <row r="3468" spans="2:13" x14ac:dyDescent="0.2">
      <c r="B3468" s="20" t="s">
        <v>3451</v>
      </c>
      <c r="C3468" s="20">
        <v>1</v>
      </c>
      <c r="D3468" s="20">
        <v>0.85940000000000005</v>
      </c>
      <c r="E3468" s="29">
        <v>1</v>
      </c>
      <c r="F3468" s="29">
        <v>0.47017330187768092</v>
      </c>
      <c r="G3468" s="29">
        <v>0.68325000000000002</v>
      </c>
      <c r="H3468" s="29">
        <v>1</v>
      </c>
      <c r="I3468" s="29">
        <v>0.47017330187768092</v>
      </c>
      <c r="J3468" s="29">
        <v>1.0615438461299176</v>
      </c>
      <c r="K3468" s="29">
        <v>0.68087672974799984</v>
      </c>
      <c r="L3468" s="29">
        <v>0.44443837666140584</v>
      </c>
      <c r="M3468" s="29">
        <v>0.49606780540722389</v>
      </c>
    </row>
    <row r="3469" spans="2:13" x14ac:dyDescent="0.2">
      <c r="B3469" s="20" t="s">
        <v>3452</v>
      </c>
      <c r="C3469" s="20">
        <v>1</v>
      </c>
      <c r="D3469" s="20">
        <v>0.60170000000000001</v>
      </c>
      <c r="E3469" s="29">
        <v>1</v>
      </c>
      <c r="F3469" s="29">
        <v>0.90397621013024687</v>
      </c>
      <c r="G3469" s="29">
        <v>0.68325000000000002</v>
      </c>
      <c r="H3469" s="29">
        <v>1</v>
      </c>
      <c r="I3469" s="29">
        <v>0.90397621013024687</v>
      </c>
      <c r="J3469" s="29">
        <v>0.32591993173605915</v>
      </c>
      <c r="K3469" s="29">
        <v>0.68087672974799984</v>
      </c>
      <c r="L3469" s="29">
        <v>0.8883674754723786</v>
      </c>
      <c r="M3469" s="29">
        <v>0.91760491299745461</v>
      </c>
    </row>
    <row r="3470" spans="2:13" x14ac:dyDescent="0.2">
      <c r="B3470" s="20" t="s">
        <v>3453</v>
      </c>
      <c r="C3470" s="20">
        <v>1</v>
      </c>
      <c r="D3470" s="20">
        <v>0.77780000000000005</v>
      </c>
      <c r="E3470" s="29">
        <v>1</v>
      </c>
      <c r="F3470" s="29">
        <v>0.65211822970902467</v>
      </c>
      <c r="G3470" s="29">
        <v>0.68325000000000002</v>
      </c>
      <c r="H3470" s="29">
        <v>1</v>
      </c>
      <c r="I3470" s="29">
        <v>0.65211822970902467</v>
      </c>
      <c r="J3470" s="29">
        <v>0.7303863787191851</v>
      </c>
      <c r="K3470" s="29">
        <v>0.68087672974799984</v>
      </c>
      <c r="L3470" s="29">
        <v>0.63586942821405601</v>
      </c>
      <c r="M3470" s="29">
        <v>0.66802050674500491</v>
      </c>
    </row>
    <row r="3471" spans="2:13" x14ac:dyDescent="0.2">
      <c r="B3471" s="20" t="s">
        <v>3454</v>
      </c>
      <c r="C3471" s="20">
        <v>1</v>
      </c>
      <c r="D3471" s="20">
        <v>0.68400000000000005</v>
      </c>
      <c r="E3471" s="29">
        <v>1</v>
      </c>
      <c r="F3471" s="29">
        <v>0.81577491921388823</v>
      </c>
      <c r="G3471" s="29">
        <v>0.68325000000000002</v>
      </c>
      <c r="H3471" s="29">
        <v>1</v>
      </c>
      <c r="I3471" s="29">
        <v>0.81577491921388823</v>
      </c>
      <c r="J3471" s="29">
        <v>0.47521397451189695</v>
      </c>
      <c r="K3471" s="29">
        <v>0.68087672974799984</v>
      </c>
      <c r="L3471" s="29">
        <v>0.79923443763292568</v>
      </c>
      <c r="M3471" s="29">
        <v>0.83124042010226296</v>
      </c>
    </row>
    <row r="3472" spans="2:13" x14ac:dyDescent="0.2">
      <c r="B3472" s="20" t="s">
        <v>3455</v>
      </c>
      <c r="C3472" s="20">
        <v>1</v>
      </c>
      <c r="D3472" s="20">
        <v>0.85640000000000005</v>
      </c>
      <c r="E3472" s="29">
        <v>1</v>
      </c>
      <c r="F3472" s="29">
        <v>0.47702730223622719</v>
      </c>
      <c r="G3472" s="29">
        <v>0.68325000000000002</v>
      </c>
      <c r="H3472" s="29">
        <v>1</v>
      </c>
      <c r="I3472" s="29">
        <v>0.47702730223622719</v>
      </c>
      <c r="J3472" s="29">
        <v>1.0470511310506412</v>
      </c>
      <c r="K3472" s="29">
        <v>0.68087672974799984</v>
      </c>
      <c r="L3472" s="29">
        <v>0.45171353137782388</v>
      </c>
      <c r="M3472" s="29">
        <v>0.50245963983106223</v>
      </c>
    </row>
    <row r="3473" spans="2:13" x14ac:dyDescent="0.2">
      <c r="B3473" s="20" t="s">
        <v>3456</v>
      </c>
      <c r="C3473" s="20">
        <v>1</v>
      </c>
      <c r="D3473" s="20">
        <v>0.68779999999999997</v>
      </c>
      <c r="E3473" s="29">
        <v>1</v>
      </c>
      <c r="F3473" s="29">
        <v>0.81048361467317898</v>
      </c>
      <c r="G3473" s="29">
        <v>0.68325000000000002</v>
      </c>
      <c r="H3473" s="29">
        <v>1</v>
      </c>
      <c r="I3473" s="29">
        <v>0.81048361467317898</v>
      </c>
      <c r="J3473" s="29">
        <v>0.48356099505477335</v>
      </c>
      <c r="K3473" s="29">
        <v>0.68087672974799984</v>
      </c>
      <c r="L3473" s="29">
        <v>0.79399569995435937</v>
      </c>
      <c r="M3473" s="29">
        <v>0.82594118004067896</v>
      </c>
    </row>
    <row r="3474" spans="2:13" x14ac:dyDescent="0.2">
      <c r="B3474" s="20" t="s">
        <v>3457</v>
      </c>
      <c r="C3474" s="20">
        <v>1</v>
      </c>
      <c r="D3474" s="20">
        <v>0.69969999999999999</v>
      </c>
      <c r="E3474" s="29">
        <v>1</v>
      </c>
      <c r="F3474" s="29">
        <v>0.79316333514654491</v>
      </c>
      <c r="G3474" s="29">
        <v>0.68325000000000002</v>
      </c>
      <c r="H3474" s="29">
        <v>1</v>
      </c>
      <c r="I3474" s="29">
        <v>0.79316333514654491</v>
      </c>
      <c r="J3474" s="29">
        <v>0.51066071391325574</v>
      </c>
      <c r="K3474" s="29">
        <v>0.68087672974799984</v>
      </c>
      <c r="L3474" s="29">
        <v>0.77687993473454742</v>
      </c>
      <c r="M3474" s="29">
        <v>0.80855121924502382</v>
      </c>
    </row>
    <row r="3475" spans="2:13" x14ac:dyDescent="0.2">
      <c r="B3475" s="20" t="s">
        <v>3458</v>
      </c>
      <c r="C3475" s="20">
        <v>1</v>
      </c>
      <c r="D3475" s="20">
        <v>0.81220000000000003</v>
      </c>
      <c r="E3475" s="29">
        <v>1</v>
      </c>
      <c r="F3475" s="29">
        <v>0.57764399926511689</v>
      </c>
      <c r="G3475" s="29">
        <v>0.68325000000000002</v>
      </c>
      <c r="H3475" s="29">
        <v>1</v>
      </c>
      <c r="I3475" s="29">
        <v>0.57764399926511689</v>
      </c>
      <c r="J3475" s="29">
        <v>0.85508482937351804</v>
      </c>
      <c r="K3475" s="29">
        <v>0.68087672974799984</v>
      </c>
      <c r="L3475" s="29">
        <v>0.55837542719865318</v>
      </c>
      <c r="M3475" s="29">
        <v>0.5966791158741811</v>
      </c>
    </row>
    <row r="3476" spans="2:13" x14ac:dyDescent="0.2">
      <c r="B3476" s="20" t="s">
        <v>3459</v>
      </c>
      <c r="C3476" s="20">
        <v>1</v>
      </c>
      <c r="D3476" s="20">
        <v>0.88980000000000004</v>
      </c>
      <c r="E3476" s="29">
        <v>1</v>
      </c>
      <c r="F3476" s="29">
        <v>0.40178209886110028</v>
      </c>
      <c r="G3476" s="29">
        <v>0.68325000000000002</v>
      </c>
      <c r="H3476" s="29">
        <v>1</v>
      </c>
      <c r="I3476" s="29">
        <v>0.40178209886110028</v>
      </c>
      <c r="J3476" s="29">
        <v>1.2202095250749692</v>
      </c>
      <c r="K3476" s="29">
        <v>0.68087672974799984</v>
      </c>
      <c r="L3476" s="29">
        <v>0.37219798323017506</v>
      </c>
      <c r="M3476" s="29">
        <v>0.43209923724342897</v>
      </c>
    </row>
    <row r="3477" spans="2:13" x14ac:dyDescent="0.2">
      <c r="B3477" s="20" t="s">
        <v>3460</v>
      </c>
      <c r="C3477" s="20">
        <v>1</v>
      </c>
      <c r="D3477" s="20">
        <v>0.60360000000000003</v>
      </c>
      <c r="E3477" s="29">
        <v>1</v>
      </c>
      <c r="F3477" s="29">
        <v>0.90245409941328747</v>
      </c>
      <c r="G3477" s="29">
        <v>0.68325000000000002</v>
      </c>
      <c r="H3477" s="29">
        <v>1</v>
      </c>
      <c r="I3477" s="29">
        <v>0.90245409941328747</v>
      </c>
      <c r="J3477" s="29">
        <v>0.32876982486622258</v>
      </c>
      <c r="K3477" s="29">
        <v>0.68087672974799984</v>
      </c>
      <c r="L3477" s="29">
        <v>0.88678210884539621</v>
      </c>
      <c r="M3477" s="29">
        <v>0.91616181829204046</v>
      </c>
    </row>
    <row r="3478" spans="2:13" x14ac:dyDescent="0.2">
      <c r="B3478" s="20" t="s">
        <v>3461</v>
      </c>
      <c r="C3478" s="20">
        <v>1</v>
      </c>
      <c r="D3478" s="20">
        <v>0.65100000000000002</v>
      </c>
      <c r="E3478" s="29">
        <v>1</v>
      </c>
      <c r="F3478" s="29">
        <v>0.85697681346728571</v>
      </c>
      <c r="G3478" s="29">
        <v>0.68325000000000002</v>
      </c>
      <c r="H3478" s="29">
        <v>1</v>
      </c>
      <c r="I3478" s="29">
        <v>0.85697681346728571</v>
      </c>
      <c r="J3478" s="29">
        <v>0.40852504739346868</v>
      </c>
      <c r="K3478" s="29">
        <v>0.68087672974799984</v>
      </c>
      <c r="L3478" s="29">
        <v>0.84032549482468377</v>
      </c>
      <c r="M3478" s="29">
        <v>0.87215586147860191</v>
      </c>
    </row>
    <row r="3479" spans="2:13" x14ac:dyDescent="0.2">
      <c r="B3479" s="20" t="s">
        <v>3462</v>
      </c>
      <c r="C3479" s="20">
        <v>1</v>
      </c>
      <c r="D3479" s="20">
        <v>0.8901</v>
      </c>
      <c r="E3479" s="29">
        <v>1</v>
      </c>
      <c r="F3479" s="29">
        <v>0.40112147253877722</v>
      </c>
      <c r="G3479" s="29">
        <v>0.68325000000000002</v>
      </c>
      <c r="H3479" s="29">
        <v>1</v>
      </c>
      <c r="I3479" s="29">
        <v>0.40112147253877722</v>
      </c>
      <c r="J3479" s="29">
        <v>1.2218880444879858</v>
      </c>
      <c r="K3479" s="29">
        <v>0.68087672974799984</v>
      </c>
      <c r="L3479" s="29">
        <v>0.37150469235036554</v>
      </c>
      <c r="M3479" s="29">
        <v>0.43147839099441743</v>
      </c>
    </row>
    <row r="3480" spans="2:13" x14ac:dyDescent="0.2">
      <c r="B3480" s="20" t="s">
        <v>3463</v>
      </c>
      <c r="C3480" s="20">
        <v>1</v>
      </c>
      <c r="D3480" s="20">
        <v>0.89570000000000005</v>
      </c>
      <c r="E3480" s="29">
        <v>1</v>
      </c>
      <c r="F3480" s="29">
        <v>0.38885804783951061</v>
      </c>
      <c r="G3480" s="29">
        <v>0.68325000000000002</v>
      </c>
      <c r="H3480" s="29">
        <v>1</v>
      </c>
      <c r="I3480" s="29">
        <v>0.38885804783951061</v>
      </c>
      <c r="J3480" s="29">
        <v>1.2536476842294737</v>
      </c>
      <c r="K3480" s="29">
        <v>0.68087672974799984</v>
      </c>
      <c r="L3480" s="29">
        <v>0.35865547765212907</v>
      </c>
      <c r="M3480" s="29">
        <v>0.41993864547158727</v>
      </c>
    </row>
    <row r="3481" spans="2:13" x14ac:dyDescent="0.2">
      <c r="B3481" s="20" t="s">
        <v>3464</v>
      </c>
      <c r="C3481" s="20">
        <v>1</v>
      </c>
      <c r="D3481" s="20">
        <v>0.76419999999999999</v>
      </c>
      <c r="E3481" s="29">
        <v>1</v>
      </c>
      <c r="F3481" s="29">
        <v>0.67983170596739484</v>
      </c>
      <c r="G3481" s="29">
        <v>0.68325000000000002</v>
      </c>
      <c r="H3481" s="29">
        <v>1</v>
      </c>
      <c r="I3481" s="29">
        <v>0.67983170596739484</v>
      </c>
      <c r="J3481" s="29">
        <v>0.68625963241015309</v>
      </c>
      <c r="K3481" s="29">
        <v>0.68087672974799984</v>
      </c>
      <c r="L3481" s="29">
        <v>0.66411722914898264</v>
      </c>
      <c r="M3481" s="29">
        <v>0.69514845757678301</v>
      </c>
    </row>
    <row r="3482" spans="2:13" x14ac:dyDescent="0.2">
      <c r="B3482" s="20" t="s">
        <v>3465</v>
      </c>
      <c r="C3482" s="20">
        <v>1</v>
      </c>
      <c r="D3482" s="20">
        <v>0.65769999999999995</v>
      </c>
      <c r="E3482" s="29">
        <v>1</v>
      </c>
      <c r="F3482" s="29">
        <v>0.84928483414416467</v>
      </c>
      <c r="G3482" s="29">
        <v>0.68325000000000002</v>
      </c>
      <c r="H3482" s="29">
        <v>1</v>
      </c>
      <c r="I3482" s="29">
        <v>0.84928483414416467</v>
      </c>
      <c r="J3482" s="29">
        <v>0.42126152293177005</v>
      </c>
      <c r="K3482" s="29">
        <v>0.68087672974799984</v>
      </c>
      <c r="L3482" s="29">
        <v>0.83260188894107734</v>
      </c>
      <c r="M3482" s="29">
        <v>0.86457558185793093</v>
      </c>
    </row>
    <row r="3483" spans="2:13" x14ac:dyDescent="0.2">
      <c r="B3483" s="20" t="s">
        <v>3466</v>
      </c>
      <c r="C3483" s="20">
        <v>1</v>
      </c>
      <c r="D3483" s="20">
        <v>0.77649999999999997</v>
      </c>
      <c r="E3483" s="29">
        <v>1</v>
      </c>
      <c r="F3483" s="29">
        <v>0.65481604396759052</v>
      </c>
      <c r="G3483" s="29">
        <v>0.68325000000000002</v>
      </c>
      <c r="H3483" s="29">
        <v>1</v>
      </c>
      <c r="I3483" s="29">
        <v>0.65481604396759052</v>
      </c>
      <c r="J3483" s="29">
        <v>0.72604852087213989</v>
      </c>
      <c r="K3483" s="29">
        <v>0.68087672974799984</v>
      </c>
      <c r="L3483" s="29">
        <v>0.63863455491175536</v>
      </c>
      <c r="M3483" s="29">
        <v>0.67064662651099316</v>
      </c>
    </row>
    <row r="3484" spans="2:13" x14ac:dyDescent="0.2">
      <c r="B3484" s="20" t="s">
        <v>3467</v>
      </c>
      <c r="C3484" s="20">
        <v>1</v>
      </c>
      <c r="D3484" s="20">
        <v>0.79879999999999995</v>
      </c>
      <c r="E3484" s="29">
        <v>1</v>
      </c>
      <c r="F3484" s="29">
        <v>0.60728442367220292</v>
      </c>
      <c r="G3484" s="29">
        <v>0.68325000000000002</v>
      </c>
      <c r="H3484" s="29">
        <v>1</v>
      </c>
      <c r="I3484" s="29">
        <v>0.60728442367220292</v>
      </c>
      <c r="J3484" s="29">
        <v>0.80416097330218927</v>
      </c>
      <c r="K3484" s="29">
        <v>0.68087672974799984</v>
      </c>
      <c r="L3484" s="29">
        <v>0.58946071149290613</v>
      </c>
      <c r="M3484" s="29">
        <v>0.62482682683814927</v>
      </c>
    </row>
    <row r="3485" spans="2:13" x14ac:dyDescent="0.2">
      <c r="B3485" s="20" t="s">
        <v>3468</v>
      </c>
      <c r="C3485" s="20">
        <v>1</v>
      </c>
      <c r="D3485" s="20">
        <v>0.8125</v>
      </c>
      <c r="E3485" s="29">
        <v>1</v>
      </c>
      <c r="F3485" s="29">
        <v>0.57697310389349865</v>
      </c>
      <c r="G3485" s="29">
        <v>0.68325000000000002</v>
      </c>
      <c r="H3485" s="29">
        <v>1</v>
      </c>
      <c r="I3485" s="29">
        <v>0.57697310389349865</v>
      </c>
      <c r="J3485" s="29">
        <v>0.85626108349740837</v>
      </c>
      <c r="K3485" s="29">
        <v>0.68087672974799984</v>
      </c>
      <c r="L3485" s="29">
        <v>0.55766889702087463</v>
      </c>
      <c r="M3485" s="29">
        <v>0.59604509407980211</v>
      </c>
    </row>
    <row r="3486" spans="2:13" x14ac:dyDescent="0.2">
      <c r="B3486" s="20" t="s">
        <v>3469</v>
      </c>
      <c r="C3486" s="20">
        <v>1</v>
      </c>
      <c r="D3486" s="20">
        <v>0.69450000000000001</v>
      </c>
      <c r="E3486" s="29">
        <v>1</v>
      </c>
      <c r="F3486" s="29">
        <v>0.80087217905573371</v>
      </c>
      <c r="G3486" s="29">
        <v>0.68325000000000002</v>
      </c>
      <c r="H3486" s="29">
        <v>1</v>
      </c>
      <c r="I3486" s="29">
        <v>0.80087217905573371</v>
      </c>
      <c r="J3486" s="29">
        <v>0.49863684615395965</v>
      </c>
      <c r="K3486" s="29">
        <v>0.68087672974799984</v>
      </c>
      <c r="L3486" s="29">
        <v>0.7844928179553694</v>
      </c>
      <c r="M3486" s="29">
        <v>0.81629815892825386</v>
      </c>
    </row>
    <row r="3487" spans="2:13" x14ac:dyDescent="0.2">
      <c r="B3487" s="20" t="s">
        <v>3470</v>
      </c>
      <c r="C3487" s="20">
        <v>1</v>
      </c>
      <c r="D3487" s="20">
        <v>0.71220000000000006</v>
      </c>
      <c r="E3487" s="29">
        <v>1</v>
      </c>
      <c r="F3487" s="29">
        <v>0.77373897123935254</v>
      </c>
      <c r="G3487" s="29">
        <v>0.68325000000000002</v>
      </c>
      <c r="H3487" s="29">
        <v>1</v>
      </c>
      <c r="I3487" s="29">
        <v>0.77373897123935254</v>
      </c>
      <c r="J3487" s="29">
        <v>0.54076383941468764</v>
      </c>
      <c r="K3487" s="29">
        <v>0.68087672974799984</v>
      </c>
      <c r="L3487" s="29">
        <v>0.75771194603823744</v>
      </c>
      <c r="M3487" s="29">
        <v>0.78900105338901172</v>
      </c>
    </row>
    <row r="3488" spans="2:13" x14ac:dyDescent="0.2">
      <c r="B3488" s="20" t="s">
        <v>3471</v>
      </c>
      <c r="C3488" s="20">
        <v>1</v>
      </c>
      <c r="D3488" s="20">
        <v>0.63800000000000001</v>
      </c>
      <c r="E3488" s="29">
        <v>1</v>
      </c>
      <c r="F3488" s="29">
        <v>0.87096754896724293</v>
      </c>
      <c r="G3488" s="29">
        <v>0.68325000000000002</v>
      </c>
      <c r="H3488" s="29">
        <v>1</v>
      </c>
      <c r="I3488" s="29">
        <v>0.87096754896724293</v>
      </c>
      <c r="J3488" s="29">
        <v>0.38490050990803215</v>
      </c>
      <c r="K3488" s="29">
        <v>0.68087672974799984</v>
      </c>
      <c r="L3488" s="29">
        <v>0.85445766853513405</v>
      </c>
      <c r="M3488" s="29">
        <v>0.88585478620568703</v>
      </c>
    </row>
    <row r="3489" spans="2:13" x14ac:dyDescent="0.2">
      <c r="B3489" s="20" t="s">
        <v>3472</v>
      </c>
      <c r="C3489" s="20">
        <v>1</v>
      </c>
      <c r="D3489" s="20">
        <v>0.61780000000000002</v>
      </c>
      <c r="E3489" s="29">
        <v>1</v>
      </c>
      <c r="F3489" s="29">
        <v>0.89038315943258195</v>
      </c>
      <c r="G3489" s="29">
        <v>0.68325000000000002</v>
      </c>
      <c r="H3489" s="29">
        <v>1</v>
      </c>
      <c r="I3489" s="29">
        <v>0.89038315943258195</v>
      </c>
      <c r="J3489" s="29">
        <v>0.35087317893287251</v>
      </c>
      <c r="K3489" s="29">
        <v>0.68087672974799984</v>
      </c>
      <c r="L3489" s="29">
        <v>0.87429063291243658</v>
      </c>
      <c r="M3489" s="29">
        <v>0.90464031454928051</v>
      </c>
    </row>
    <row r="3490" spans="2:13" x14ac:dyDescent="0.2">
      <c r="B3490" s="20" t="s">
        <v>3473</v>
      </c>
      <c r="C3490" s="20">
        <v>1</v>
      </c>
      <c r="D3490" s="20">
        <v>0.64249999999999996</v>
      </c>
      <c r="E3490" s="29">
        <v>1</v>
      </c>
      <c r="F3490" s="29">
        <v>0.8662615857973085</v>
      </c>
      <c r="G3490" s="29">
        <v>0.68325000000000002</v>
      </c>
      <c r="H3490" s="29">
        <v>1</v>
      </c>
      <c r="I3490" s="29">
        <v>0.8662615857973085</v>
      </c>
      <c r="J3490" s="29">
        <v>0.392919476339953</v>
      </c>
      <c r="K3490" s="29">
        <v>0.68087672974799984</v>
      </c>
      <c r="L3490" s="29">
        <v>0.84969095573006492</v>
      </c>
      <c r="M3490" s="29">
        <v>0.88126069342987523</v>
      </c>
    </row>
    <row r="3491" spans="2:13" x14ac:dyDescent="0.2">
      <c r="B3491" s="20" t="s">
        <v>3474</v>
      </c>
      <c r="C3491" s="20">
        <v>1</v>
      </c>
      <c r="D3491" s="20">
        <v>0.60960000000000003</v>
      </c>
      <c r="E3491" s="29">
        <v>1</v>
      </c>
      <c r="F3491" s="29">
        <v>0.89750536335266684</v>
      </c>
      <c r="G3491" s="29">
        <v>0.68325000000000002</v>
      </c>
      <c r="H3491" s="29">
        <v>1</v>
      </c>
      <c r="I3491" s="29">
        <v>0.89750536335266684</v>
      </c>
      <c r="J3491" s="29">
        <v>0.33793412051895805</v>
      </c>
      <c r="K3491" s="29">
        <v>0.68087672974799984</v>
      </c>
      <c r="L3491" s="29">
        <v>0.88164408074306144</v>
      </c>
      <c r="M3491" s="29">
        <v>0.9114545023738797</v>
      </c>
    </row>
    <row r="3492" spans="2:13" x14ac:dyDescent="0.2">
      <c r="B3492" s="20" t="s">
        <v>3475</v>
      </c>
      <c r="C3492" s="20">
        <v>1</v>
      </c>
      <c r="D3492" s="20">
        <v>0.81359999999999999</v>
      </c>
      <c r="E3492" s="29">
        <v>1</v>
      </c>
      <c r="F3492" s="29">
        <v>0.57451074224923915</v>
      </c>
      <c r="G3492" s="29">
        <v>0.68325000000000002</v>
      </c>
      <c r="H3492" s="29">
        <v>1</v>
      </c>
      <c r="I3492" s="29">
        <v>0.57451074224923915</v>
      </c>
      <c r="J3492" s="29">
        <v>0.86058787557598537</v>
      </c>
      <c r="K3492" s="29">
        <v>0.68087672974799984</v>
      </c>
      <c r="L3492" s="29">
        <v>0.55507478015741663</v>
      </c>
      <c r="M3492" s="29">
        <v>0.59371911146183443</v>
      </c>
    </row>
    <row r="3493" spans="2:13" x14ac:dyDescent="0.2">
      <c r="B3493" s="20" t="s">
        <v>3476</v>
      </c>
      <c r="C3493" s="20">
        <v>1</v>
      </c>
      <c r="D3493" s="20">
        <v>0.78210000000000002</v>
      </c>
      <c r="E3493" s="29">
        <v>1</v>
      </c>
      <c r="F3493" s="29">
        <v>0.64312567059910897</v>
      </c>
      <c r="G3493" s="29">
        <v>0.68325000000000002</v>
      </c>
      <c r="H3493" s="29">
        <v>1</v>
      </c>
      <c r="I3493" s="29">
        <v>0.64312567059910897</v>
      </c>
      <c r="J3493" s="29">
        <v>0.74492016755184998</v>
      </c>
      <c r="K3493" s="29">
        <v>0.68087672974799984</v>
      </c>
      <c r="L3493" s="29">
        <v>0.62662895076284109</v>
      </c>
      <c r="M3493" s="29">
        <v>0.65928981760534333</v>
      </c>
    </row>
    <row r="3494" spans="2:13" x14ac:dyDescent="0.2">
      <c r="B3494" s="20" t="s">
        <v>3477</v>
      </c>
      <c r="C3494" s="20">
        <v>1</v>
      </c>
      <c r="D3494" s="20">
        <v>0.75390000000000001</v>
      </c>
      <c r="E3494" s="29">
        <v>1</v>
      </c>
      <c r="F3494" s="29">
        <v>0.7000196455716986</v>
      </c>
      <c r="G3494" s="29">
        <v>0.68325000000000002</v>
      </c>
      <c r="H3494" s="29">
        <v>1</v>
      </c>
      <c r="I3494" s="29">
        <v>0.7000196455716986</v>
      </c>
      <c r="J3494" s="29">
        <v>0.65462304931398851</v>
      </c>
      <c r="K3494" s="29">
        <v>0.68087672974799984</v>
      </c>
      <c r="L3494" s="29">
        <v>0.68448016372440468</v>
      </c>
      <c r="M3494" s="29">
        <v>0.71511233801748864</v>
      </c>
    </row>
    <row r="3495" spans="2:13" x14ac:dyDescent="0.2">
      <c r="B3495" s="20" t="s">
        <v>3478</v>
      </c>
      <c r="C3495" s="20">
        <v>1</v>
      </c>
      <c r="D3495" s="20">
        <v>0.60470000000000002</v>
      </c>
      <c r="E3495" s="29">
        <v>1</v>
      </c>
      <c r="F3495" s="29">
        <v>0.90156307246124212</v>
      </c>
      <c r="G3495" s="29">
        <v>0.68325000000000002</v>
      </c>
      <c r="H3495" s="29">
        <v>1</v>
      </c>
      <c r="I3495" s="29">
        <v>0.90156307246124212</v>
      </c>
      <c r="J3495" s="29">
        <v>0.33043113903934351</v>
      </c>
      <c r="K3495" s="29">
        <v>0.68087672974799984</v>
      </c>
      <c r="L3495" s="29">
        <v>0.8858551731627774</v>
      </c>
      <c r="M3495" s="29">
        <v>0.91531599064219438</v>
      </c>
    </row>
    <row r="3496" spans="2:13" x14ac:dyDescent="0.2">
      <c r="B3496" s="20" t="s">
        <v>3479</v>
      </c>
      <c r="C3496" s="20">
        <v>1</v>
      </c>
      <c r="D3496" s="20">
        <v>0.84079999999999999</v>
      </c>
      <c r="E3496" s="29">
        <v>1</v>
      </c>
      <c r="F3496" s="29">
        <v>0.512749358271399</v>
      </c>
      <c r="G3496" s="29">
        <v>0.68325000000000002</v>
      </c>
      <c r="H3496" s="29">
        <v>1</v>
      </c>
      <c r="I3496" s="29">
        <v>0.512749358271399</v>
      </c>
      <c r="J3496" s="29">
        <v>0.97481824086313829</v>
      </c>
      <c r="K3496" s="29">
        <v>0.68087672974799984</v>
      </c>
      <c r="L3496" s="29">
        <v>0.48966136333330351</v>
      </c>
      <c r="M3496" s="29">
        <v>0.53578307680754833</v>
      </c>
    </row>
    <row r="3497" spans="2:13" x14ac:dyDescent="0.2">
      <c r="B3497" s="20" t="s">
        <v>3480</v>
      </c>
      <c r="C3497" s="20">
        <v>1</v>
      </c>
      <c r="D3497" s="20">
        <v>0.78220000000000001</v>
      </c>
      <c r="E3497" s="29">
        <v>1</v>
      </c>
      <c r="F3497" s="29">
        <v>0.6429153071638225</v>
      </c>
      <c r="G3497" s="29">
        <v>0.68325000000000002</v>
      </c>
      <c r="H3497" s="29">
        <v>1</v>
      </c>
      <c r="I3497" s="29">
        <v>0.6429153071638225</v>
      </c>
      <c r="J3497" s="29">
        <v>0.74526158161275025</v>
      </c>
      <c r="K3497" s="29">
        <v>0.68087672974799984</v>
      </c>
      <c r="L3497" s="29">
        <v>0.62641235839723797</v>
      </c>
      <c r="M3497" s="29">
        <v>0.65908599911480414</v>
      </c>
    </row>
    <row r="3498" spans="2:13" x14ac:dyDescent="0.2">
      <c r="B3498" s="20" t="s">
        <v>3481</v>
      </c>
      <c r="C3498" s="20">
        <v>1</v>
      </c>
      <c r="D3498" s="20">
        <v>0.85019999999999996</v>
      </c>
      <c r="E3498" s="29">
        <v>1</v>
      </c>
      <c r="F3498" s="29">
        <v>0.49121677906302508</v>
      </c>
      <c r="G3498" s="29">
        <v>0.68325000000000002</v>
      </c>
      <c r="H3498" s="29">
        <v>1</v>
      </c>
      <c r="I3498" s="29">
        <v>0.49121677906302508</v>
      </c>
      <c r="J3498" s="29">
        <v>1.0177234784839575</v>
      </c>
      <c r="K3498" s="29">
        <v>0.68087672974799984</v>
      </c>
      <c r="L3498" s="29">
        <v>0.46678396585372967</v>
      </c>
      <c r="M3498" s="29">
        <v>0.51569162341943975</v>
      </c>
    </row>
    <row r="3499" spans="2:13" x14ac:dyDescent="0.2">
      <c r="B3499" s="20" t="s">
        <v>3482</v>
      </c>
      <c r="C3499" s="20">
        <v>1</v>
      </c>
      <c r="D3499" s="20">
        <v>0.83199999999999996</v>
      </c>
      <c r="E3499" s="29">
        <v>1</v>
      </c>
      <c r="F3499" s="29">
        <v>0.53286625660202092</v>
      </c>
      <c r="G3499" s="29">
        <v>0.68325000000000002</v>
      </c>
      <c r="H3499" s="29">
        <v>1</v>
      </c>
      <c r="I3499" s="29">
        <v>0.53286625660202092</v>
      </c>
      <c r="J3499" s="29">
        <v>0.93629242545525482</v>
      </c>
      <c r="K3499" s="29">
        <v>0.68087672974799984</v>
      </c>
      <c r="L3499" s="29">
        <v>0.5110200656494458</v>
      </c>
      <c r="M3499" s="29">
        <v>0.55458714093726169</v>
      </c>
    </row>
    <row r="3500" spans="2:13" x14ac:dyDescent="0.2">
      <c r="B3500" s="20" t="s">
        <v>3483</v>
      </c>
      <c r="C3500" s="20">
        <v>1</v>
      </c>
      <c r="D3500" s="20">
        <v>0.66080000000000005</v>
      </c>
      <c r="E3500" s="29">
        <v>1</v>
      </c>
      <c r="F3500" s="29">
        <v>0.84561221652425667</v>
      </c>
      <c r="G3500" s="29">
        <v>0.68325000000000002</v>
      </c>
      <c r="H3500" s="29">
        <v>1</v>
      </c>
      <c r="I3500" s="29">
        <v>0.84561221652425667</v>
      </c>
      <c r="J3500" s="29">
        <v>0.42728814321757724</v>
      </c>
      <c r="K3500" s="29">
        <v>0.68087672974799984</v>
      </c>
      <c r="L3500" s="29">
        <v>0.82892422997102444</v>
      </c>
      <c r="M3500" s="29">
        <v>0.86094541433331562</v>
      </c>
    </row>
    <row r="3501" spans="2:13" x14ac:dyDescent="0.2">
      <c r="B3501" s="20" t="s">
        <v>3484</v>
      </c>
      <c r="C3501" s="20">
        <v>1</v>
      </c>
      <c r="D3501" s="20">
        <v>0.76639999999999997</v>
      </c>
      <c r="E3501" s="29">
        <v>1</v>
      </c>
      <c r="F3501" s="29">
        <v>0.67542750329778978</v>
      </c>
      <c r="G3501" s="29">
        <v>0.68325000000000002</v>
      </c>
      <c r="H3501" s="29">
        <v>1</v>
      </c>
      <c r="I3501" s="29">
        <v>0.67542750329778978</v>
      </c>
      <c r="J3501" s="29">
        <v>0.69321266326454645</v>
      </c>
      <c r="K3501" s="29">
        <v>0.68087672974799984</v>
      </c>
      <c r="L3501" s="29">
        <v>0.65965131717748671</v>
      </c>
      <c r="M3501" s="29">
        <v>0.69081517062528819</v>
      </c>
    </row>
    <row r="3502" spans="2:13" x14ac:dyDescent="0.2">
      <c r="B3502" s="20" t="s">
        <v>3485</v>
      </c>
      <c r="C3502" s="20">
        <v>1</v>
      </c>
      <c r="D3502" s="20">
        <v>0.69740000000000002</v>
      </c>
      <c r="E3502" s="29">
        <v>1</v>
      </c>
      <c r="F3502" s="29">
        <v>0.79659993362938852</v>
      </c>
      <c r="G3502" s="29">
        <v>0.68325000000000002</v>
      </c>
      <c r="H3502" s="29">
        <v>1</v>
      </c>
      <c r="I3502" s="29">
        <v>0.79659993362938852</v>
      </c>
      <c r="J3502" s="29">
        <v>0.50530711362775671</v>
      </c>
      <c r="K3502" s="29">
        <v>0.68087672974799984</v>
      </c>
      <c r="L3502" s="29">
        <v>0.78027299493266356</v>
      </c>
      <c r="M3502" s="29">
        <v>0.81200598640700505</v>
      </c>
    </row>
    <row r="3503" spans="2:13" x14ac:dyDescent="0.2">
      <c r="B3503" s="20" t="s">
        <v>3486</v>
      </c>
      <c r="C3503" s="20">
        <v>1</v>
      </c>
      <c r="D3503" s="20">
        <v>0.82399999999999995</v>
      </c>
      <c r="E3503" s="29">
        <v>1</v>
      </c>
      <c r="F3503" s="29">
        <v>0.55106378456379068</v>
      </c>
      <c r="G3503" s="29">
        <v>0.68325000000000002</v>
      </c>
      <c r="H3503" s="29">
        <v>1</v>
      </c>
      <c r="I3503" s="29">
        <v>0.55106378456379068</v>
      </c>
      <c r="J3503" s="29">
        <v>0.90259180341622536</v>
      </c>
      <c r="K3503" s="29">
        <v>0.68087672974799984</v>
      </c>
      <c r="L3503" s="29">
        <v>0.53030663199841932</v>
      </c>
      <c r="M3503" s="29">
        <v>0.57164458265890239</v>
      </c>
    </row>
    <row r="3504" spans="2:13" x14ac:dyDescent="0.2">
      <c r="B3504" s="20" t="s">
        <v>3487</v>
      </c>
      <c r="C3504" s="20">
        <v>1</v>
      </c>
      <c r="D3504" s="20">
        <v>0.85309999999999997</v>
      </c>
      <c r="E3504" s="29">
        <v>1</v>
      </c>
      <c r="F3504" s="29">
        <v>0.4845766088363796</v>
      </c>
      <c r="G3504" s="29">
        <v>0.68325000000000002</v>
      </c>
      <c r="H3504" s="29">
        <v>1</v>
      </c>
      <c r="I3504" s="29">
        <v>0.4845766088363796</v>
      </c>
      <c r="J3504" s="29">
        <v>1.03133757031895</v>
      </c>
      <c r="K3504" s="29">
        <v>0.68087672974799984</v>
      </c>
      <c r="L3504" s="29">
        <v>0.45973034776189964</v>
      </c>
      <c r="M3504" s="29">
        <v>0.50949934854525869</v>
      </c>
    </row>
    <row r="3505" spans="2:13" x14ac:dyDescent="0.2">
      <c r="B3505" s="20" t="s">
        <v>3488</v>
      </c>
      <c r="C3505" s="20">
        <v>1</v>
      </c>
      <c r="D3505" s="20">
        <v>0.67079999999999995</v>
      </c>
      <c r="E3505" s="29">
        <v>1</v>
      </c>
      <c r="F3505" s="29">
        <v>0.83326552408719601</v>
      </c>
      <c r="G3505" s="29">
        <v>0.68325000000000002</v>
      </c>
      <c r="H3505" s="29">
        <v>1</v>
      </c>
      <c r="I3505" s="29">
        <v>0.83326552408719601</v>
      </c>
      <c r="J3505" s="29">
        <v>0.4473227618404752</v>
      </c>
      <c r="K3505" s="29">
        <v>0.68087672974799984</v>
      </c>
      <c r="L3505" s="29">
        <v>0.81660212404134247</v>
      </c>
      <c r="M3505" s="29">
        <v>0.84869542639009654</v>
      </c>
    </row>
    <row r="3506" spans="2:13" x14ac:dyDescent="0.2">
      <c r="B3506" s="20" t="s">
        <v>3489</v>
      </c>
      <c r="C3506" s="20">
        <v>1</v>
      </c>
      <c r="D3506" s="20">
        <v>0.64080000000000004</v>
      </c>
      <c r="E3506" s="29">
        <v>1</v>
      </c>
      <c r="F3506" s="29">
        <v>0.8680562221999063</v>
      </c>
      <c r="G3506" s="29">
        <v>0.68325000000000002</v>
      </c>
      <c r="H3506" s="29">
        <v>1</v>
      </c>
      <c r="I3506" s="29">
        <v>0.8680562221999063</v>
      </c>
      <c r="J3506" s="29">
        <v>0.38987063917958092</v>
      </c>
      <c r="K3506" s="29">
        <v>0.68087672974799984</v>
      </c>
      <c r="L3506" s="29">
        <v>0.85150709507966815</v>
      </c>
      <c r="M3506" s="29">
        <v>0.88301438401218935</v>
      </c>
    </row>
    <row r="3507" spans="2:13" x14ac:dyDescent="0.2">
      <c r="B3507" s="20" t="s">
        <v>3490</v>
      </c>
      <c r="C3507" s="20">
        <v>1</v>
      </c>
      <c r="D3507" s="20">
        <v>0.76390000000000002</v>
      </c>
      <c r="E3507" s="29">
        <v>1</v>
      </c>
      <c r="F3507" s="29">
        <v>0.68042982581358058</v>
      </c>
      <c r="G3507" s="29">
        <v>0.68325000000000002</v>
      </c>
      <c r="H3507" s="29">
        <v>1</v>
      </c>
      <c r="I3507" s="29">
        <v>0.68042982581358058</v>
      </c>
      <c r="J3507" s="29">
        <v>0.68531691092223401</v>
      </c>
      <c r="K3507" s="29">
        <v>0.68087672974799984</v>
      </c>
      <c r="L3507" s="29">
        <v>0.66472306308181606</v>
      </c>
      <c r="M3507" s="29">
        <v>0.69573757578248085</v>
      </c>
    </row>
    <row r="3508" spans="2:13" x14ac:dyDescent="0.2">
      <c r="B3508" s="20" t="s">
        <v>3491</v>
      </c>
      <c r="C3508" s="20">
        <v>1</v>
      </c>
      <c r="D3508" s="20">
        <v>0.80059999999999998</v>
      </c>
      <c r="E3508" s="29">
        <v>1</v>
      </c>
      <c r="F3508" s="29">
        <v>0.60334344265129392</v>
      </c>
      <c r="G3508" s="29">
        <v>0.68325000000000002</v>
      </c>
      <c r="H3508" s="29">
        <v>1</v>
      </c>
      <c r="I3508" s="29">
        <v>0.60334344265129392</v>
      </c>
      <c r="J3508" s="29">
        <v>0.810821060405714</v>
      </c>
      <c r="K3508" s="29">
        <v>0.68087672974799984</v>
      </c>
      <c r="L3508" s="29">
        <v>0.58534372744161134</v>
      </c>
      <c r="M3508" s="29">
        <v>0.62106762991847919</v>
      </c>
    </row>
    <row r="3509" spans="2:13" x14ac:dyDescent="0.2">
      <c r="B3509" s="20" t="s">
        <v>3492</v>
      </c>
      <c r="C3509" s="20">
        <v>1</v>
      </c>
      <c r="D3509" s="20">
        <v>0.78410000000000002</v>
      </c>
      <c r="E3509" s="29">
        <v>1</v>
      </c>
      <c r="F3509" s="29">
        <v>0.63890800728072061</v>
      </c>
      <c r="G3509" s="29">
        <v>0.68325000000000002</v>
      </c>
      <c r="H3509" s="29">
        <v>1</v>
      </c>
      <c r="I3509" s="29">
        <v>0.63890800728072061</v>
      </c>
      <c r="J3509" s="29">
        <v>0.75177826149268112</v>
      </c>
      <c r="K3509" s="29">
        <v>0.68087672974799984</v>
      </c>
      <c r="L3509" s="29">
        <v>0.62228270392256624</v>
      </c>
      <c r="M3509" s="29">
        <v>0.6552069998537936</v>
      </c>
    </row>
    <row r="3510" spans="2:13" x14ac:dyDescent="0.2">
      <c r="B3510" s="20" t="s">
        <v>3493</v>
      </c>
      <c r="C3510" s="20">
        <v>1</v>
      </c>
      <c r="D3510" s="20">
        <v>0.89639999999999997</v>
      </c>
      <c r="E3510" s="29">
        <v>1</v>
      </c>
      <c r="F3510" s="29">
        <v>0.38733461831217064</v>
      </c>
      <c r="G3510" s="29">
        <v>0.68325000000000002</v>
      </c>
      <c r="H3510" s="29">
        <v>1</v>
      </c>
      <c r="I3510" s="29">
        <v>0.38733461831217064</v>
      </c>
      <c r="J3510" s="29">
        <v>1.2576752477705282</v>
      </c>
      <c r="K3510" s="29">
        <v>0.68087672974799984</v>
      </c>
      <c r="L3510" s="29">
        <v>0.3570621145220757</v>
      </c>
      <c r="M3510" s="29">
        <v>0.41850305226195267</v>
      </c>
    </row>
    <row r="3511" spans="2:13" x14ac:dyDescent="0.2">
      <c r="B3511" s="20" t="s">
        <v>3494</v>
      </c>
      <c r="C3511" s="20">
        <v>1</v>
      </c>
      <c r="D3511" s="20">
        <v>0.63770000000000004</v>
      </c>
      <c r="E3511" s="29">
        <v>1</v>
      </c>
      <c r="F3511" s="29">
        <v>0.87127620967777952</v>
      </c>
      <c r="G3511" s="29">
        <v>0.68325000000000002</v>
      </c>
      <c r="H3511" s="29">
        <v>1</v>
      </c>
      <c r="I3511" s="29">
        <v>0.87127620967777952</v>
      </c>
      <c r="J3511" s="29">
        <v>0.38437176835852987</v>
      </c>
      <c r="K3511" s="29">
        <v>0.68087672974799984</v>
      </c>
      <c r="L3511" s="29">
        <v>0.85477081468316896</v>
      </c>
      <c r="M3511" s="29">
        <v>0.88615559422255907</v>
      </c>
    </row>
    <row r="3512" spans="2:13" x14ac:dyDescent="0.2">
      <c r="B3512" s="20" t="s">
        <v>3495</v>
      </c>
      <c r="C3512" s="20">
        <v>1</v>
      </c>
      <c r="D3512" s="20">
        <v>0.63919999999999999</v>
      </c>
      <c r="E3512" s="29">
        <v>1</v>
      </c>
      <c r="F3512" s="29">
        <v>0.86972659602475877</v>
      </c>
      <c r="G3512" s="29">
        <v>0.68325000000000002</v>
      </c>
      <c r="H3512" s="29">
        <v>1</v>
      </c>
      <c r="I3512" s="29">
        <v>0.86972659602475877</v>
      </c>
      <c r="J3512" s="29">
        <v>0.38702275948340703</v>
      </c>
      <c r="K3512" s="29">
        <v>0.68087672974799984</v>
      </c>
      <c r="L3512" s="29">
        <v>0.8531993151042474</v>
      </c>
      <c r="M3512" s="29">
        <v>0.88464475547465693</v>
      </c>
    </row>
    <row r="3513" spans="2:13" x14ac:dyDescent="0.2">
      <c r="B3513" s="20" t="s">
        <v>3496</v>
      </c>
      <c r="C3513" s="20">
        <v>1</v>
      </c>
      <c r="D3513" s="20">
        <v>0.82279999999999998</v>
      </c>
      <c r="E3513" s="29">
        <v>1</v>
      </c>
      <c r="F3513" s="29">
        <v>0.55378286297181978</v>
      </c>
      <c r="G3513" s="29">
        <v>0.68325000000000002</v>
      </c>
      <c r="H3513" s="29">
        <v>1</v>
      </c>
      <c r="I3513" s="29">
        <v>0.55378286297181978</v>
      </c>
      <c r="J3513" s="29">
        <v>0.89764241730236016</v>
      </c>
      <c r="K3513" s="29">
        <v>0.68087672974799984</v>
      </c>
      <c r="L3513" s="29">
        <v>0.53318433865296255</v>
      </c>
      <c r="M3513" s="29">
        <v>0.57419833144019894</v>
      </c>
    </row>
    <row r="3514" spans="2:13" x14ac:dyDescent="0.2">
      <c r="B3514" s="20" t="s">
        <v>3497</v>
      </c>
      <c r="C3514" s="20">
        <v>1</v>
      </c>
      <c r="D3514" s="20">
        <v>0.68459999999999999</v>
      </c>
      <c r="E3514" s="29">
        <v>1</v>
      </c>
      <c r="F3514" s="29">
        <v>0.81494711782122298</v>
      </c>
      <c r="G3514" s="29">
        <v>0.68325000000000002</v>
      </c>
      <c r="H3514" s="29">
        <v>1</v>
      </c>
      <c r="I3514" s="29">
        <v>0.81494711782122298</v>
      </c>
      <c r="J3514" s="29">
        <v>0.47652228180273987</v>
      </c>
      <c r="K3514" s="29">
        <v>0.68087672974799984</v>
      </c>
      <c r="L3514" s="29">
        <v>0.79841446551451645</v>
      </c>
      <c r="M3514" s="29">
        <v>0.83041187641510983</v>
      </c>
    </row>
    <row r="3515" spans="2:13" x14ac:dyDescent="0.2">
      <c r="B3515" s="20" t="s">
        <v>3498</v>
      </c>
      <c r="C3515" s="20">
        <v>1</v>
      </c>
      <c r="D3515" s="20">
        <v>0.84330000000000005</v>
      </c>
      <c r="E3515" s="29">
        <v>1</v>
      </c>
      <c r="F3515" s="29">
        <v>0.50702393512278687</v>
      </c>
      <c r="G3515" s="29">
        <v>0.68325000000000002</v>
      </c>
      <c r="H3515" s="29">
        <v>1</v>
      </c>
      <c r="I3515" s="29">
        <v>0.50702393512278687</v>
      </c>
      <c r="J3515" s="29">
        <v>0.9860494293628741</v>
      </c>
      <c r="K3515" s="29">
        <v>0.68087672974799984</v>
      </c>
      <c r="L3515" s="29">
        <v>0.48357874055419292</v>
      </c>
      <c r="M3515" s="29">
        <v>0.53043827707567448</v>
      </c>
    </row>
    <row r="3516" spans="2:13" x14ac:dyDescent="0.2">
      <c r="B3516" s="20" t="s">
        <v>3499</v>
      </c>
      <c r="C3516" s="20">
        <v>1</v>
      </c>
      <c r="D3516" s="20">
        <v>0.68230000000000002</v>
      </c>
      <c r="E3516" s="29">
        <v>1</v>
      </c>
      <c r="F3516" s="29">
        <v>0.81810478087715177</v>
      </c>
      <c r="G3516" s="29">
        <v>0.68325000000000002</v>
      </c>
      <c r="H3516" s="29">
        <v>1</v>
      </c>
      <c r="I3516" s="29">
        <v>0.81810478087715177</v>
      </c>
      <c r="J3516" s="29">
        <v>0.47152657769940981</v>
      </c>
      <c r="K3516" s="29">
        <v>0.68087672974799984</v>
      </c>
      <c r="L3516" s="29">
        <v>0.80154311212382645</v>
      </c>
      <c r="M3516" s="29">
        <v>0.83357131602978352</v>
      </c>
    </row>
    <row r="3517" spans="2:13" x14ac:dyDescent="0.2">
      <c r="B3517" s="20" t="s">
        <v>3500</v>
      </c>
      <c r="C3517" s="20">
        <v>1</v>
      </c>
      <c r="D3517" s="20">
        <v>0.71120000000000005</v>
      </c>
      <c r="E3517" s="29">
        <v>1</v>
      </c>
      <c r="F3517" s="29">
        <v>0.7753393221965551</v>
      </c>
      <c r="G3517" s="29">
        <v>0.68325000000000002</v>
      </c>
      <c r="H3517" s="29">
        <v>1</v>
      </c>
      <c r="I3517" s="29">
        <v>0.7753393221965551</v>
      </c>
      <c r="J3517" s="29">
        <v>0.53829163042439965</v>
      </c>
      <c r="K3517" s="29">
        <v>0.68087672974799984</v>
      </c>
      <c r="L3517" s="29">
        <v>0.75929114203827508</v>
      </c>
      <c r="M3517" s="29">
        <v>0.790612616265852</v>
      </c>
    </row>
    <row r="3518" spans="2:13" x14ac:dyDescent="0.2">
      <c r="B3518" s="20" t="s">
        <v>3501</v>
      </c>
      <c r="C3518" s="20">
        <v>1</v>
      </c>
      <c r="D3518" s="20">
        <v>0.746</v>
      </c>
      <c r="E3518" s="29">
        <v>1</v>
      </c>
      <c r="F3518" s="29">
        <v>0.71499928628844578</v>
      </c>
      <c r="G3518" s="29">
        <v>0.68325000000000002</v>
      </c>
      <c r="H3518" s="29">
        <v>1</v>
      </c>
      <c r="I3518" s="29">
        <v>0.71499928628844578</v>
      </c>
      <c r="J3518" s="29">
        <v>0.63134997797091919</v>
      </c>
      <c r="K3518" s="29">
        <v>0.68087672974799984</v>
      </c>
      <c r="L3518" s="29">
        <v>0.69948339157159412</v>
      </c>
      <c r="M3518" s="29">
        <v>0.73002328003831163</v>
      </c>
    </row>
    <row r="3519" spans="2:13" x14ac:dyDescent="0.2">
      <c r="B3519" s="20" t="s">
        <v>3502</v>
      </c>
      <c r="C3519" s="20">
        <v>1</v>
      </c>
      <c r="D3519" s="20">
        <v>0.71260000000000001</v>
      </c>
      <c r="E3519" s="29">
        <v>1</v>
      </c>
      <c r="F3519" s="29">
        <v>0.77309657659676534</v>
      </c>
      <c r="G3519" s="29">
        <v>0.68325000000000002</v>
      </c>
      <c r="H3519" s="29">
        <v>1</v>
      </c>
      <c r="I3519" s="29">
        <v>0.77309657659676534</v>
      </c>
      <c r="J3519" s="29">
        <v>0.54175589924413459</v>
      </c>
      <c r="K3519" s="29">
        <v>0.68087672974799984</v>
      </c>
      <c r="L3519" s="29">
        <v>0.75707801528214802</v>
      </c>
      <c r="M3519" s="29">
        <v>0.78835414554159977</v>
      </c>
    </row>
    <row r="3520" spans="2:13" x14ac:dyDescent="0.2">
      <c r="B3520" s="20" t="s">
        <v>3503</v>
      </c>
      <c r="C3520" s="20">
        <v>1</v>
      </c>
      <c r="D3520" s="20">
        <v>0.63060000000000005</v>
      </c>
      <c r="E3520" s="29">
        <v>1</v>
      </c>
      <c r="F3520" s="29">
        <v>0.87839914056370383</v>
      </c>
      <c r="G3520" s="29">
        <v>0.68325000000000002</v>
      </c>
      <c r="H3520" s="29">
        <v>1</v>
      </c>
      <c r="I3520" s="29">
        <v>0.87839914056370383</v>
      </c>
      <c r="J3520" s="29">
        <v>0.37206804396475052</v>
      </c>
      <c r="K3520" s="29">
        <v>0.68087672974799984</v>
      </c>
      <c r="L3520" s="29">
        <v>0.86201543605380249</v>
      </c>
      <c r="M3520" s="29">
        <v>0.89307880492490888</v>
      </c>
    </row>
    <row r="3521" spans="2:13" x14ac:dyDescent="0.2">
      <c r="B3521" s="20" t="s">
        <v>3504</v>
      </c>
      <c r="C3521" s="20">
        <v>1</v>
      </c>
      <c r="D3521" s="20">
        <v>0.752</v>
      </c>
      <c r="E3521" s="29">
        <v>1</v>
      </c>
      <c r="F3521" s="29">
        <v>0.70366330635479035</v>
      </c>
      <c r="G3521" s="29">
        <v>0.68325000000000002</v>
      </c>
      <c r="H3521" s="29">
        <v>1</v>
      </c>
      <c r="I3521" s="29">
        <v>0.70366330635479035</v>
      </c>
      <c r="J3521" s="29">
        <v>0.6489485451777115</v>
      </c>
      <c r="K3521" s="29">
        <v>0.68087672974799984</v>
      </c>
      <c r="L3521" s="29">
        <v>0.6881374172938447</v>
      </c>
      <c r="M3521" s="29">
        <v>0.71873218115379656</v>
      </c>
    </row>
    <row r="3522" spans="2:13" x14ac:dyDescent="0.2">
      <c r="B3522" s="20" t="s">
        <v>3505</v>
      </c>
      <c r="C3522" s="20">
        <v>1</v>
      </c>
      <c r="D3522" s="20">
        <v>0.61699999999999999</v>
      </c>
      <c r="E3522" s="29">
        <v>1</v>
      </c>
      <c r="F3522" s="29">
        <v>0.89109667460524011</v>
      </c>
      <c r="G3522" s="29">
        <v>0.68325000000000002</v>
      </c>
      <c r="H3522" s="29">
        <v>1</v>
      </c>
      <c r="I3522" s="29">
        <v>0.89109667460524011</v>
      </c>
      <c r="J3522" s="29">
        <v>0.34958932220309702</v>
      </c>
      <c r="K3522" s="29">
        <v>0.68087672974799984</v>
      </c>
      <c r="L3522" s="29">
        <v>0.87502524025032824</v>
      </c>
      <c r="M3522" s="29">
        <v>0.90532497906573206</v>
      </c>
    </row>
    <row r="3523" spans="2:13" x14ac:dyDescent="0.2">
      <c r="B3523" s="20" t="s">
        <v>3506</v>
      </c>
      <c r="C3523" s="20">
        <v>1</v>
      </c>
      <c r="D3523" s="20">
        <v>0.70679999999999998</v>
      </c>
      <c r="E3523" s="29">
        <v>1</v>
      </c>
      <c r="F3523" s="29">
        <v>0.78228509079397068</v>
      </c>
      <c r="G3523" s="29">
        <v>0.68325000000000002</v>
      </c>
      <c r="H3523" s="29">
        <v>1</v>
      </c>
      <c r="I3523" s="29">
        <v>0.78228509079397068</v>
      </c>
      <c r="J3523" s="29">
        <v>0.52754748713830191</v>
      </c>
      <c r="K3523" s="29">
        <v>0.68087672974799984</v>
      </c>
      <c r="L3523" s="29">
        <v>0.76614449907233406</v>
      </c>
      <c r="M3523" s="29">
        <v>0.79760595873582274</v>
      </c>
    </row>
    <row r="3524" spans="2:13" x14ac:dyDescent="0.2">
      <c r="B3524" s="20" t="s">
        <v>3507</v>
      </c>
      <c r="C3524" s="20">
        <v>1</v>
      </c>
      <c r="D3524" s="20">
        <v>0.81530000000000002</v>
      </c>
      <c r="E3524" s="29">
        <v>1</v>
      </c>
      <c r="F3524" s="29">
        <v>0.57069803483325776</v>
      </c>
      <c r="G3524" s="29">
        <v>0.68325000000000002</v>
      </c>
      <c r="H3524" s="29">
        <v>1</v>
      </c>
      <c r="I3524" s="29">
        <v>0.57069803483325776</v>
      </c>
      <c r="J3524" s="29">
        <v>0.86731778039862972</v>
      </c>
      <c r="K3524" s="29">
        <v>0.68087672974799984</v>
      </c>
      <c r="L3524" s="29">
        <v>0.5510551651296457</v>
      </c>
      <c r="M3524" s="29">
        <v>0.59012072226870393</v>
      </c>
    </row>
    <row r="3525" spans="2:13" x14ac:dyDescent="0.2">
      <c r="B3525" s="20" t="s">
        <v>3508</v>
      </c>
      <c r="C3525" s="20">
        <v>1</v>
      </c>
      <c r="D3525" s="20">
        <v>0.83479999999999999</v>
      </c>
      <c r="E3525" s="29">
        <v>1</v>
      </c>
      <c r="F3525" s="29">
        <v>0.52647388192228406</v>
      </c>
      <c r="G3525" s="29">
        <v>0.68325000000000002</v>
      </c>
      <c r="H3525" s="29">
        <v>1</v>
      </c>
      <c r="I3525" s="29">
        <v>0.52647388192228406</v>
      </c>
      <c r="J3525" s="29">
        <v>0.94838254815110812</v>
      </c>
      <c r="K3525" s="29">
        <v>0.68087672974799984</v>
      </c>
      <c r="L3525" s="29">
        <v>0.50423622963632286</v>
      </c>
      <c r="M3525" s="29">
        <v>0.54860700001054652</v>
      </c>
    </row>
    <row r="3526" spans="2:13" x14ac:dyDescent="0.2">
      <c r="B3526" s="20" t="s">
        <v>3509</v>
      </c>
      <c r="C3526" s="20">
        <v>1</v>
      </c>
      <c r="D3526" s="20">
        <v>0.87260000000000004</v>
      </c>
      <c r="E3526" s="29">
        <v>1</v>
      </c>
      <c r="F3526" s="29">
        <v>0.44018330136515066</v>
      </c>
      <c r="G3526" s="29">
        <v>0.68325000000000002</v>
      </c>
      <c r="H3526" s="29">
        <v>1</v>
      </c>
      <c r="I3526" s="29">
        <v>0.44018330136515066</v>
      </c>
      <c r="J3526" s="29">
        <v>1.1277326200940001</v>
      </c>
      <c r="K3526" s="29">
        <v>0.68087672974799984</v>
      </c>
      <c r="L3526" s="29">
        <v>0.41266399543508442</v>
      </c>
      <c r="M3526" s="29">
        <v>0.46807524715898841</v>
      </c>
    </row>
    <row r="3527" spans="2:13" x14ac:dyDescent="0.2">
      <c r="B3527" s="20" t="s">
        <v>3510</v>
      </c>
      <c r="C3527" s="20">
        <v>1</v>
      </c>
      <c r="D3527" s="20">
        <v>0.67620000000000002</v>
      </c>
      <c r="E3527" s="29">
        <v>1</v>
      </c>
      <c r="F3527" s="29">
        <v>0.82627617135089859</v>
      </c>
      <c r="G3527" s="29">
        <v>0.68325000000000002</v>
      </c>
      <c r="H3527" s="29">
        <v>1</v>
      </c>
      <c r="I3527" s="29">
        <v>0.82627617135089859</v>
      </c>
      <c r="J3527" s="29">
        <v>0.45852928892261352</v>
      </c>
      <c r="K3527" s="29">
        <v>0.68087672974799984</v>
      </c>
      <c r="L3527" s="29">
        <v>0.80965119445996181</v>
      </c>
      <c r="M3527" s="29">
        <v>0.84173296444944434</v>
      </c>
    </row>
    <row r="3528" spans="2:13" x14ac:dyDescent="0.2">
      <c r="B3528" s="20" t="s">
        <v>3511</v>
      </c>
      <c r="C3528" s="20">
        <v>1</v>
      </c>
      <c r="D3528" s="20">
        <v>0.78059999999999996</v>
      </c>
      <c r="E3528" s="29">
        <v>1</v>
      </c>
      <c r="F3528" s="29">
        <v>0.64627446368163033</v>
      </c>
      <c r="G3528" s="29">
        <v>0.68325000000000002</v>
      </c>
      <c r="H3528" s="29">
        <v>1</v>
      </c>
      <c r="I3528" s="29">
        <v>0.64627446368163033</v>
      </c>
      <c r="J3528" s="29">
        <v>0.73981768532171466</v>
      </c>
      <c r="K3528" s="29">
        <v>0.68087672974799984</v>
      </c>
      <c r="L3528" s="29">
        <v>0.62986864774759876</v>
      </c>
      <c r="M3528" s="29">
        <v>0.66234292456618049</v>
      </c>
    </row>
    <row r="3529" spans="2:13" x14ac:dyDescent="0.2">
      <c r="B3529" s="20" t="s">
        <v>3512</v>
      </c>
      <c r="C3529" s="20">
        <v>1</v>
      </c>
      <c r="D3529" s="20">
        <v>0.6099</v>
      </c>
      <c r="E3529" s="29">
        <v>1</v>
      </c>
      <c r="F3529" s="29">
        <v>0.89725217937401236</v>
      </c>
      <c r="G3529" s="29">
        <v>0.68325000000000002</v>
      </c>
      <c r="H3529" s="29">
        <v>1</v>
      </c>
      <c r="I3529" s="29">
        <v>0.89725217937401236</v>
      </c>
      <c r="J3529" s="29">
        <v>0.338398982470906</v>
      </c>
      <c r="K3529" s="29">
        <v>0.68087672974799984</v>
      </c>
      <c r="L3529" s="29">
        <v>0.88138186401272167</v>
      </c>
      <c r="M3529" s="29">
        <v>0.9112130495764178</v>
      </c>
    </row>
    <row r="3530" spans="2:13" x14ac:dyDescent="0.2">
      <c r="B3530" s="20" t="s">
        <v>3513</v>
      </c>
      <c r="C3530" s="20">
        <v>1</v>
      </c>
      <c r="D3530" s="20">
        <v>0.76390000000000002</v>
      </c>
      <c r="E3530" s="29">
        <v>1</v>
      </c>
      <c r="F3530" s="29">
        <v>0.68042982581358058</v>
      </c>
      <c r="G3530" s="29">
        <v>0.68325000000000002</v>
      </c>
      <c r="H3530" s="29">
        <v>1</v>
      </c>
      <c r="I3530" s="29">
        <v>0.68042982581358058</v>
      </c>
      <c r="J3530" s="29">
        <v>0.68531691092223401</v>
      </c>
      <c r="K3530" s="29">
        <v>0.68087672974799984</v>
      </c>
      <c r="L3530" s="29">
        <v>0.66472306308181606</v>
      </c>
      <c r="M3530" s="29">
        <v>0.69573757578248085</v>
      </c>
    </row>
    <row r="3531" spans="2:13" x14ac:dyDescent="0.2">
      <c r="B3531" s="20" t="s">
        <v>3514</v>
      </c>
      <c r="C3531" s="20">
        <v>1</v>
      </c>
      <c r="D3531" s="20">
        <v>0.65739999999999998</v>
      </c>
      <c r="E3531" s="29">
        <v>1</v>
      </c>
      <c r="F3531" s="29">
        <v>0.84963640803793306</v>
      </c>
      <c r="G3531" s="29">
        <v>0.68325000000000002</v>
      </c>
      <c r="H3531" s="29">
        <v>1</v>
      </c>
      <c r="I3531" s="29">
        <v>0.84963640803793306</v>
      </c>
      <c r="J3531" s="29">
        <v>0.42068283190734473</v>
      </c>
      <c r="K3531" s="29">
        <v>0.68087672974799984</v>
      </c>
      <c r="L3531" s="29">
        <v>0.83295427244509013</v>
      </c>
      <c r="M3531" s="29">
        <v>0.86492273573181322</v>
      </c>
    </row>
    <row r="3532" spans="2:13" x14ac:dyDescent="0.2">
      <c r="B3532" s="20" t="s">
        <v>3515</v>
      </c>
      <c r="C3532" s="20">
        <v>1</v>
      </c>
      <c r="D3532" s="20">
        <v>0.63360000000000005</v>
      </c>
      <c r="E3532" s="29">
        <v>1</v>
      </c>
      <c r="F3532" s="29">
        <v>0.87543180878008364</v>
      </c>
      <c r="G3532" s="29">
        <v>0.68325000000000002</v>
      </c>
      <c r="H3532" s="29">
        <v>1</v>
      </c>
      <c r="I3532" s="29">
        <v>0.87543180878008364</v>
      </c>
      <c r="J3532" s="29">
        <v>0.37721800846158859</v>
      </c>
      <c r="K3532" s="29">
        <v>0.68087672974799984</v>
      </c>
      <c r="L3532" s="29">
        <v>0.85899308206196423</v>
      </c>
      <c r="M3532" s="29">
        <v>0.89019906205863975</v>
      </c>
    </row>
    <row r="3533" spans="2:13" x14ac:dyDescent="0.2">
      <c r="B3533" s="20" t="s">
        <v>3516</v>
      </c>
      <c r="C3533" s="20">
        <v>1</v>
      </c>
      <c r="D3533" s="20">
        <v>0.66110000000000002</v>
      </c>
      <c r="E3533" s="29">
        <v>1</v>
      </c>
      <c r="F3533" s="29">
        <v>0.8452529471611403</v>
      </c>
      <c r="G3533" s="29">
        <v>0.68325000000000002</v>
      </c>
      <c r="H3533" s="29">
        <v>1</v>
      </c>
      <c r="I3533" s="29">
        <v>0.8452529471611403</v>
      </c>
      <c r="J3533" s="29">
        <v>0.42787592050385825</v>
      </c>
      <c r="K3533" s="29">
        <v>0.68087672974799984</v>
      </c>
      <c r="L3533" s="29">
        <v>0.82856479389109106</v>
      </c>
      <c r="M3533" s="29">
        <v>0.86058994032582115</v>
      </c>
    </row>
    <row r="3534" spans="2:13" x14ac:dyDescent="0.2">
      <c r="B3534" s="20" t="s">
        <v>3517</v>
      </c>
      <c r="C3534" s="20">
        <v>1</v>
      </c>
      <c r="D3534" s="20">
        <v>0.65849999999999997</v>
      </c>
      <c r="E3534" s="29">
        <v>1</v>
      </c>
      <c r="F3534" s="29">
        <v>0.84834399780917014</v>
      </c>
      <c r="G3534" s="29">
        <v>0.68325000000000002</v>
      </c>
      <c r="H3534" s="29">
        <v>1</v>
      </c>
      <c r="I3534" s="29">
        <v>0.84834399780917014</v>
      </c>
      <c r="J3534" s="29">
        <v>0.42280859375705465</v>
      </c>
      <c r="K3534" s="29">
        <v>0.68087672974799984</v>
      </c>
      <c r="L3534" s="29">
        <v>0.83165917147678758</v>
      </c>
      <c r="M3534" s="29">
        <v>0.86364626358136831</v>
      </c>
    </row>
    <row r="3535" spans="2:13" x14ac:dyDescent="0.2">
      <c r="B3535" s="20" t="s">
        <v>3518</v>
      </c>
      <c r="C3535" s="20">
        <v>1</v>
      </c>
      <c r="D3535" s="20">
        <v>0.75049999999999994</v>
      </c>
      <c r="E3535" s="29">
        <v>1</v>
      </c>
      <c r="F3535" s="29">
        <v>0.7065217047300355</v>
      </c>
      <c r="G3535" s="29">
        <v>0.68325000000000002</v>
      </c>
      <c r="H3535" s="29">
        <v>1</v>
      </c>
      <c r="I3535" s="29">
        <v>0.7065217047300355</v>
      </c>
      <c r="J3535" s="29">
        <v>0.64450344009897009</v>
      </c>
      <c r="K3535" s="29">
        <v>0.68087672974799984</v>
      </c>
      <c r="L3535" s="29">
        <v>0.69100285531534167</v>
      </c>
      <c r="M3535" s="29">
        <v>0.72157519222099387</v>
      </c>
    </row>
    <row r="3536" spans="2:13" x14ac:dyDescent="0.2">
      <c r="B3536" s="20" t="s">
        <v>3519</v>
      </c>
      <c r="C3536" s="20">
        <v>1</v>
      </c>
      <c r="D3536" s="20">
        <v>0.745</v>
      </c>
      <c r="E3536" s="29">
        <v>1</v>
      </c>
      <c r="F3536" s="29">
        <v>0.71686307133263305</v>
      </c>
      <c r="G3536" s="29">
        <v>0.68325000000000002</v>
      </c>
      <c r="H3536" s="29">
        <v>1</v>
      </c>
      <c r="I3536" s="29">
        <v>0.71686307133263305</v>
      </c>
      <c r="J3536" s="29">
        <v>0.62846363650761572</v>
      </c>
      <c r="K3536" s="29">
        <v>0.68087672974799984</v>
      </c>
      <c r="L3536" s="29">
        <v>0.70134438726355508</v>
      </c>
      <c r="M3536" s="29">
        <v>0.73188364647089366</v>
      </c>
    </row>
    <row r="3537" spans="2:13" x14ac:dyDescent="0.2">
      <c r="B3537" s="20" t="s">
        <v>3520</v>
      </c>
      <c r="C3537" s="20">
        <v>1</v>
      </c>
      <c r="D3537" s="20">
        <v>0.86660000000000004</v>
      </c>
      <c r="E3537" s="29">
        <v>1</v>
      </c>
      <c r="F3537" s="29">
        <v>0.45377437757636657</v>
      </c>
      <c r="G3537" s="29">
        <v>0.68325000000000002</v>
      </c>
      <c r="H3537" s="29">
        <v>1</v>
      </c>
      <c r="I3537" s="29">
        <v>0.45377437757636657</v>
      </c>
      <c r="J3537" s="29">
        <v>1.0971501055734054</v>
      </c>
      <c r="K3537" s="29">
        <v>0.68087672974799984</v>
      </c>
      <c r="L3537" s="29">
        <v>0.4270497362023396</v>
      </c>
      <c r="M3537" s="29">
        <v>0.48076809516616842</v>
      </c>
    </row>
    <row r="3538" spans="2:13" x14ac:dyDescent="0.2">
      <c r="B3538" s="20" t="s">
        <v>3521</v>
      </c>
      <c r="C3538" s="20">
        <v>1</v>
      </c>
      <c r="D3538" s="20">
        <v>0.88449999999999995</v>
      </c>
      <c r="E3538" s="29">
        <v>1</v>
      </c>
      <c r="F3538" s="29">
        <v>0.41350996563541309</v>
      </c>
      <c r="G3538" s="29">
        <v>0.68325000000000002</v>
      </c>
      <c r="H3538" s="29">
        <v>1</v>
      </c>
      <c r="I3538" s="29">
        <v>0.41350996563541309</v>
      </c>
      <c r="J3538" s="29">
        <v>1.1909329966020874</v>
      </c>
      <c r="K3538" s="29">
        <v>0.68087672974799984</v>
      </c>
      <c r="L3538" s="29">
        <v>0.38452327715671442</v>
      </c>
      <c r="M3538" s="29">
        <v>0.4431086096478597</v>
      </c>
    </row>
    <row r="3539" spans="2:13" x14ac:dyDescent="0.2">
      <c r="B3539" s="20" t="s">
        <v>3522</v>
      </c>
      <c r="C3539" s="20">
        <v>1</v>
      </c>
      <c r="D3539" s="20">
        <v>0.74299999999999999</v>
      </c>
      <c r="E3539" s="29">
        <v>1</v>
      </c>
      <c r="F3539" s="29">
        <v>0.72056842742932103</v>
      </c>
      <c r="G3539" s="29">
        <v>0.68325000000000002</v>
      </c>
      <c r="H3539" s="29">
        <v>1</v>
      </c>
      <c r="I3539" s="29">
        <v>0.72056842742932103</v>
      </c>
      <c r="J3539" s="29">
        <v>0.62273047970017115</v>
      </c>
      <c r="K3539" s="29">
        <v>0.68087672974799984</v>
      </c>
      <c r="L3539" s="29">
        <v>0.70504070666613849</v>
      </c>
      <c r="M3539" s="29">
        <v>0.73558527953984809</v>
      </c>
    </row>
    <row r="3540" spans="2:13" x14ac:dyDescent="0.2">
      <c r="B3540" s="20" t="s">
        <v>3523</v>
      </c>
      <c r="C3540" s="20">
        <v>1</v>
      </c>
      <c r="D3540" s="20">
        <v>0.76970000000000005</v>
      </c>
      <c r="E3540" s="29">
        <v>1</v>
      </c>
      <c r="F3540" s="29">
        <v>0.66876275886605074</v>
      </c>
      <c r="G3540" s="29">
        <v>0.68325000000000002</v>
      </c>
      <c r="H3540" s="29">
        <v>1</v>
      </c>
      <c r="I3540" s="29">
        <v>0.66876275886605074</v>
      </c>
      <c r="J3540" s="29">
        <v>0.70377451963211402</v>
      </c>
      <c r="K3540" s="29">
        <v>0.68087672974799984</v>
      </c>
      <c r="L3540" s="29">
        <v>0.65287660905969302</v>
      </c>
      <c r="M3540" s="29">
        <v>0.68427346431905445</v>
      </c>
    </row>
    <row r="3541" spans="2:13" x14ac:dyDescent="0.2">
      <c r="B3541" s="20" t="s">
        <v>3524</v>
      </c>
      <c r="C3541" s="20">
        <v>1</v>
      </c>
      <c r="D3541" s="20">
        <v>0.61399999999999999</v>
      </c>
      <c r="E3541" s="29">
        <v>1</v>
      </c>
      <c r="F3541" s="29">
        <v>0.89373614936596424</v>
      </c>
      <c r="G3541" s="29">
        <v>0.68325000000000002</v>
      </c>
      <c r="H3541" s="29">
        <v>1</v>
      </c>
      <c r="I3541" s="29">
        <v>0.89373614936596424</v>
      </c>
      <c r="J3541" s="29">
        <v>0.34481655802579236</v>
      </c>
      <c r="K3541" s="29">
        <v>0.68087672974799984</v>
      </c>
      <c r="L3541" s="29">
        <v>0.87774668278747447</v>
      </c>
      <c r="M3541" s="29">
        <v>0.90785390017527812</v>
      </c>
    </row>
    <row r="3542" spans="2:13" x14ac:dyDescent="0.2">
      <c r="B3542" s="20" t="s">
        <v>3525</v>
      </c>
      <c r="C3542" s="20">
        <v>1</v>
      </c>
      <c r="D3542" s="20">
        <v>0.77939999999999998</v>
      </c>
      <c r="E3542" s="29">
        <v>1</v>
      </c>
      <c r="F3542" s="29">
        <v>0.64878440979089824</v>
      </c>
      <c r="G3542" s="29">
        <v>0.68325000000000002</v>
      </c>
      <c r="H3542" s="29">
        <v>1</v>
      </c>
      <c r="I3542" s="29">
        <v>0.64878440979089824</v>
      </c>
      <c r="J3542" s="29">
        <v>0.73576087540535562</v>
      </c>
      <c r="K3542" s="29">
        <v>0.68087672974799984</v>
      </c>
      <c r="L3542" s="29">
        <v>0.63244790373644943</v>
      </c>
      <c r="M3542" s="29">
        <v>0.66477967281095074</v>
      </c>
    </row>
    <row r="3543" spans="2:13" x14ac:dyDescent="0.2">
      <c r="B3543" s="20" t="s">
        <v>3526</v>
      </c>
      <c r="C3543" s="20">
        <v>1</v>
      </c>
      <c r="D3543" s="20">
        <v>0.72340000000000004</v>
      </c>
      <c r="E3543" s="29">
        <v>1</v>
      </c>
      <c r="F3543" s="29">
        <v>0.75526716584503917</v>
      </c>
      <c r="G3543" s="29">
        <v>0.68325000000000002</v>
      </c>
      <c r="H3543" s="29">
        <v>1</v>
      </c>
      <c r="I3543" s="29">
        <v>0.75526716584503917</v>
      </c>
      <c r="J3543" s="29">
        <v>0.56924053404472919</v>
      </c>
      <c r="K3543" s="29">
        <v>0.68087672974799984</v>
      </c>
      <c r="L3543" s="29">
        <v>0.73947055769623771</v>
      </c>
      <c r="M3543" s="29">
        <v>0.77040336528091502</v>
      </c>
    </row>
    <row r="3544" spans="2:13" x14ac:dyDescent="0.2">
      <c r="B3544" s="20" t="s">
        <v>3527</v>
      </c>
      <c r="C3544" s="20">
        <v>1</v>
      </c>
      <c r="D3544" s="20">
        <v>0.81140000000000001</v>
      </c>
      <c r="E3544" s="29">
        <v>1</v>
      </c>
      <c r="F3544" s="29">
        <v>0.5794316471929416</v>
      </c>
      <c r="G3544" s="29">
        <v>0.68325000000000002</v>
      </c>
      <c r="H3544" s="29">
        <v>1</v>
      </c>
      <c r="I3544" s="29">
        <v>0.5794316471929416</v>
      </c>
      <c r="J3544" s="29">
        <v>0.85195604530384694</v>
      </c>
      <c r="K3544" s="29">
        <v>0.68087672974799984</v>
      </c>
      <c r="L3544" s="29">
        <v>0.56025746353459338</v>
      </c>
      <c r="M3544" s="29">
        <v>0.59836911703866991</v>
      </c>
    </row>
    <row r="3545" spans="2:13" x14ac:dyDescent="0.2">
      <c r="B3545" s="20" t="s">
        <v>3528</v>
      </c>
      <c r="C3545" s="20">
        <v>1</v>
      </c>
      <c r="D3545" s="20">
        <v>0.85150000000000003</v>
      </c>
      <c r="E3545" s="29">
        <v>1</v>
      </c>
      <c r="F3545" s="29">
        <v>0.48823962774244073</v>
      </c>
      <c r="G3545" s="29">
        <v>0.68325000000000002</v>
      </c>
      <c r="H3545" s="29">
        <v>1</v>
      </c>
      <c r="I3545" s="29">
        <v>0.48823962774244073</v>
      </c>
      <c r="J3545" s="29">
        <v>1.0238039808888939</v>
      </c>
      <c r="K3545" s="29">
        <v>0.68087672974799984</v>
      </c>
      <c r="L3545" s="29">
        <v>0.46362124104793534</v>
      </c>
      <c r="M3545" s="29">
        <v>0.51291519891855941</v>
      </c>
    </row>
    <row r="3546" spans="2:13" x14ac:dyDescent="0.2">
      <c r="B3546" s="20" t="s">
        <v>3529</v>
      </c>
      <c r="C3546" s="20">
        <v>1</v>
      </c>
      <c r="D3546" s="20">
        <v>0.623</v>
      </c>
      <c r="E3546" s="29">
        <v>1</v>
      </c>
      <c r="F3546" s="29">
        <v>0.88564476161954053</v>
      </c>
      <c r="G3546" s="29">
        <v>0.68325000000000002</v>
      </c>
      <c r="H3546" s="29">
        <v>1</v>
      </c>
      <c r="I3546" s="29">
        <v>0.88564476161954053</v>
      </c>
      <c r="J3546" s="29">
        <v>0.35933395100840826</v>
      </c>
      <c r="K3546" s="29">
        <v>0.68087672974799984</v>
      </c>
      <c r="L3546" s="29">
        <v>0.86942323948411282</v>
      </c>
      <c r="M3546" s="29">
        <v>0.90008268139520953</v>
      </c>
    </row>
    <row r="3547" spans="2:13" x14ac:dyDescent="0.2">
      <c r="B3547" s="20" t="s">
        <v>3530</v>
      </c>
      <c r="C3547" s="20">
        <v>1</v>
      </c>
      <c r="D3547" s="20">
        <v>0.68169999999999997</v>
      </c>
      <c r="E3547" s="29">
        <v>1</v>
      </c>
      <c r="F3547" s="29">
        <v>0.81892159560251809</v>
      </c>
      <c r="G3547" s="29">
        <v>0.68325000000000002</v>
      </c>
      <c r="H3547" s="29">
        <v>1</v>
      </c>
      <c r="I3547" s="29">
        <v>0.81892159560251809</v>
      </c>
      <c r="J3547" s="29">
        <v>0.47023198627527624</v>
      </c>
      <c r="K3547" s="29">
        <v>0.68087672974799984</v>
      </c>
      <c r="L3547" s="29">
        <v>0.80235280688963551</v>
      </c>
      <c r="M3547" s="29">
        <v>0.83438811364115961</v>
      </c>
    </row>
    <row r="3548" spans="2:13" x14ac:dyDescent="0.2">
      <c r="B3548" s="20" t="s">
        <v>3531</v>
      </c>
      <c r="C3548" s="20">
        <v>1</v>
      </c>
      <c r="D3548" s="20">
        <v>0.60950000000000004</v>
      </c>
      <c r="E3548" s="29">
        <v>1</v>
      </c>
      <c r="F3548" s="29">
        <v>0.89758963512831602</v>
      </c>
      <c r="G3548" s="29">
        <v>0.68325000000000002</v>
      </c>
      <c r="H3548" s="29">
        <v>1</v>
      </c>
      <c r="I3548" s="29">
        <v>0.89758963512831602</v>
      </c>
      <c r="J3548" s="29">
        <v>0.33777930848617693</v>
      </c>
      <c r="K3548" s="29">
        <v>0.68087672974799984</v>
      </c>
      <c r="L3548" s="29">
        <v>0.88173137279645086</v>
      </c>
      <c r="M3548" s="29">
        <v>0.91153485630952424</v>
      </c>
    </row>
    <row r="3549" spans="2:13" x14ac:dyDescent="0.2">
      <c r="B3549" s="20" t="s">
        <v>3532</v>
      </c>
      <c r="C3549" s="20">
        <v>1</v>
      </c>
      <c r="D3549" s="20">
        <v>0.73240000000000005</v>
      </c>
      <c r="E3549" s="29">
        <v>1</v>
      </c>
      <c r="F3549" s="29">
        <v>0.73970294117654778</v>
      </c>
      <c r="G3549" s="29">
        <v>0.68325000000000002</v>
      </c>
      <c r="H3549" s="29">
        <v>1</v>
      </c>
      <c r="I3549" s="29">
        <v>0.73970294117654778</v>
      </c>
      <c r="J3549" s="29">
        <v>0.59320657726978598</v>
      </c>
      <c r="K3549" s="29">
        <v>0.68087672974799984</v>
      </c>
      <c r="L3549" s="29">
        <v>0.72406256952040249</v>
      </c>
      <c r="M3549" s="29">
        <v>0.75475706752757055</v>
      </c>
    </row>
    <row r="3550" spans="2:13" x14ac:dyDescent="0.2">
      <c r="B3550" s="20" t="s">
        <v>3533</v>
      </c>
      <c r="C3550" s="20">
        <v>1</v>
      </c>
      <c r="D3550" s="20">
        <v>0.70689999999999997</v>
      </c>
      <c r="E3550" s="29">
        <v>1</v>
      </c>
      <c r="F3550" s="29">
        <v>0.78212896749464289</v>
      </c>
      <c r="G3550" s="29">
        <v>0.68325000000000002</v>
      </c>
      <c r="H3550" s="29">
        <v>1</v>
      </c>
      <c r="I3550" s="29">
        <v>0.78212896749464289</v>
      </c>
      <c r="J3550" s="29">
        <v>0.52778927429583555</v>
      </c>
      <c r="K3550" s="29">
        <v>0.68087672974799984</v>
      </c>
      <c r="L3550" s="29">
        <v>0.76599045451374004</v>
      </c>
      <c r="M3550" s="29">
        <v>0.79744879478840835</v>
      </c>
    </row>
    <row r="3551" spans="2:13" x14ac:dyDescent="0.2">
      <c r="B3551" s="20" t="s">
        <v>3534</v>
      </c>
      <c r="C3551" s="20">
        <v>1</v>
      </c>
      <c r="D3551" s="20">
        <v>0.81679999999999997</v>
      </c>
      <c r="E3551" s="29">
        <v>1</v>
      </c>
      <c r="F3551" s="29">
        <v>0.56732688461585723</v>
      </c>
      <c r="G3551" s="29">
        <v>0.68325000000000002</v>
      </c>
      <c r="H3551" s="29">
        <v>1</v>
      </c>
      <c r="I3551" s="29">
        <v>0.56732688461585723</v>
      </c>
      <c r="J3551" s="29">
        <v>0.87329962383136617</v>
      </c>
      <c r="K3551" s="29">
        <v>0.68087672974799984</v>
      </c>
      <c r="L3551" s="29">
        <v>0.54749827289232345</v>
      </c>
      <c r="M3551" s="29">
        <v>0.58694213710175214</v>
      </c>
    </row>
    <row r="3552" spans="2:13" x14ac:dyDescent="0.2">
      <c r="B3552" s="20" t="s">
        <v>3535</v>
      </c>
      <c r="C3552" s="20">
        <v>1</v>
      </c>
      <c r="D3552" s="20">
        <v>0.7006</v>
      </c>
      <c r="E3552" s="29">
        <v>1</v>
      </c>
      <c r="F3552" s="29">
        <v>0.79180694773321436</v>
      </c>
      <c r="G3552" s="29">
        <v>0.68325000000000002</v>
      </c>
      <c r="H3552" s="29">
        <v>1</v>
      </c>
      <c r="I3552" s="29">
        <v>0.79180694773321436</v>
      </c>
      <c r="J3552" s="29">
        <v>0.51277100778939555</v>
      </c>
      <c r="K3552" s="29">
        <v>0.68087672974799984</v>
      </c>
      <c r="L3552" s="29">
        <v>0.77554100488906275</v>
      </c>
      <c r="M3552" s="29">
        <v>0.80718719853538656</v>
      </c>
    </row>
    <row r="3553" spans="2:13" x14ac:dyDescent="0.2">
      <c r="B3553" s="20" t="s">
        <v>3536</v>
      </c>
      <c r="C3553" s="20">
        <v>1</v>
      </c>
      <c r="D3553" s="20">
        <v>0.70199999999999996</v>
      </c>
      <c r="E3553" s="29">
        <v>1</v>
      </c>
      <c r="F3553" s="29">
        <v>0.78968400259667393</v>
      </c>
      <c r="G3553" s="29">
        <v>0.68325000000000002</v>
      </c>
      <c r="H3553" s="29">
        <v>1</v>
      </c>
      <c r="I3553" s="29">
        <v>0.78968400259667393</v>
      </c>
      <c r="J3553" s="29">
        <v>0.51607103423147194</v>
      </c>
      <c r="K3553" s="29">
        <v>0.68087672974799984</v>
      </c>
      <c r="L3553" s="29">
        <v>0.77344564020901896</v>
      </c>
      <c r="M3553" s="29">
        <v>0.80505183505605993</v>
      </c>
    </row>
    <row r="3554" spans="2:13" x14ac:dyDescent="0.2">
      <c r="B3554" s="20" t="s">
        <v>3537</v>
      </c>
      <c r="C3554" s="20">
        <v>1</v>
      </c>
      <c r="D3554" s="20">
        <v>0.69489999999999996</v>
      </c>
      <c r="E3554" s="29">
        <v>1</v>
      </c>
      <c r="F3554" s="29">
        <v>0.80028693626620007</v>
      </c>
      <c r="G3554" s="29">
        <v>0.68325000000000002</v>
      </c>
      <c r="H3554" s="29">
        <v>1</v>
      </c>
      <c r="I3554" s="29">
        <v>0.80028693626620007</v>
      </c>
      <c r="J3554" s="29">
        <v>0.49955162178889617</v>
      </c>
      <c r="K3554" s="29">
        <v>0.68087672974799984</v>
      </c>
      <c r="L3554" s="29">
        <v>0.78391462838851123</v>
      </c>
      <c r="M3554" s="29">
        <v>0.81571037700808768</v>
      </c>
    </row>
    <row r="3555" spans="2:13" x14ac:dyDescent="0.2">
      <c r="B3555" s="20" t="s">
        <v>3538</v>
      </c>
      <c r="C3555" s="20">
        <v>1</v>
      </c>
      <c r="D3555" s="20">
        <v>0.63680000000000003</v>
      </c>
      <c r="E3555" s="29">
        <v>1</v>
      </c>
      <c r="F3555" s="29">
        <v>0.87219841792619468</v>
      </c>
      <c r="G3555" s="29">
        <v>0.68325000000000002</v>
      </c>
      <c r="H3555" s="29">
        <v>1</v>
      </c>
      <c r="I3555" s="29">
        <v>0.87219841792619468</v>
      </c>
      <c r="J3555" s="29">
        <v>0.38278989774454014</v>
      </c>
      <c r="K3555" s="29">
        <v>0.68087672974799984</v>
      </c>
      <c r="L3555" s="29">
        <v>0.85570680257577514</v>
      </c>
      <c r="M3555" s="29">
        <v>0.88705395340546467</v>
      </c>
    </row>
    <row r="3556" spans="2:13" x14ac:dyDescent="0.2">
      <c r="B3556" s="20" t="s">
        <v>3539</v>
      </c>
      <c r="C3556" s="20">
        <v>1</v>
      </c>
      <c r="D3556" s="20">
        <v>0.87209999999999999</v>
      </c>
      <c r="E3556" s="29">
        <v>1</v>
      </c>
      <c r="F3556" s="29">
        <v>0.44131275880595</v>
      </c>
      <c r="G3556" s="29">
        <v>0.68325000000000002</v>
      </c>
      <c r="H3556" s="29">
        <v>1</v>
      </c>
      <c r="I3556" s="29">
        <v>0.44131275880595</v>
      </c>
      <c r="J3556" s="29">
        <v>1.1251518405686458</v>
      </c>
      <c r="K3556" s="29">
        <v>0.68087672974799984</v>
      </c>
      <c r="L3556" s="29">
        <v>0.4138584394507645</v>
      </c>
      <c r="M3556" s="29">
        <v>0.46913065263095138</v>
      </c>
    </row>
    <row r="3557" spans="2:13" x14ac:dyDescent="0.2">
      <c r="B3557" s="20" t="s">
        <v>3540</v>
      </c>
      <c r="C3557" s="20">
        <v>1</v>
      </c>
      <c r="D3557" s="20">
        <v>0.68859999999999999</v>
      </c>
      <c r="E3557" s="29">
        <v>1</v>
      </c>
      <c r="F3557" s="29">
        <v>0.80935493444455819</v>
      </c>
      <c r="G3557" s="29">
        <v>0.68325000000000002</v>
      </c>
      <c r="H3557" s="29">
        <v>1</v>
      </c>
      <c r="I3557" s="29">
        <v>0.80935493444455819</v>
      </c>
      <c r="J3557" s="29">
        <v>0.48533685889937117</v>
      </c>
      <c r="K3557" s="29">
        <v>0.68087672974799984</v>
      </c>
      <c r="L3557" s="29">
        <v>0.7928789614302385</v>
      </c>
      <c r="M3557" s="29">
        <v>0.8248098720936422</v>
      </c>
    </row>
    <row r="3558" spans="2:13" x14ac:dyDescent="0.2">
      <c r="B3558" s="20" t="s">
        <v>3541</v>
      </c>
      <c r="C3558" s="20">
        <v>1</v>
      </c>
      <c r="D3558" s="20">
        <v>0.66080000000000005</v>
      </c>
      <c r="E3558" s="29">
        <v>1</v>
      </c>
      <c r="F3558" s="29">
        <v>0.84561221652425667</v>
      </c>
      <c r="G3558" s="29">
        <v>0.68325000000000002</v>
      </c>
      <c r="H3558" s="29">
        <v>1</v>
      </c>
      <c r="I3558" s="29">
        <v>0.84561221652425667</v>
      </c>
      <c r="J3558" s="29">
        <v>0.42728814321757724</v>
      </c>
      <c r="K3558" s="29">
        <v>0.68087672974799984</v>
      </c>
      <c r="L3558" s="29">
        <v>0.82892422997102444</v>
      </c>
      <c r="M3558" s="29">
        <v>0.86094541433331562</v>
      </c>
    </row>
    <row r="3559" spans="2:13" x14ac:dyDescent="0.2">
      <c r="B3559" s="20" t="s">
        <v>3542</v>
      </c>
      <c r="C3559" s="20">
        <v>1</v>
      </c>
      <c r="D3559" s="20">
        <v>0.78300000000000003</v>
      </c>
      <c r="E3559" s="29">
        <v>1</v>
      </c>
      <c r="F3559" s="29">
        <v>0.64123042130279928</v>
      </c>
      <c r="G3559" s="29">
        <v>0.68325000000000002</v>
      </c>
      <c r="H3559" s="29">
        <v>1</v>
      </c>
      <c r="I3559" s="29">
        <v>0.64123042130279928</v>
      </c>
      <c r="J3559" s="29">
        <v>0.74799853333360611</v>
      </c>
      <c r="K3559" s="29">
        <v>0.68087672974799984</v>
      </c>
      <c r="L3559" s="29">
        <v>0.62467688207389616</v>
      </c>
      <c r="M3559" s="29">
        <v>0.65745422029826528</v>
      </c>
    </row>
    <row r="3560" spans="2:13" x14ac:dyDescent="0.2">
      <c r="B3560" s="20" t="s">
        <v>3543</v>
      </c>
      <c r="C3560" s="20">
        <v>1</v>
      </c>
      <c r="D3560" s="20">
        <v>0.71050000000000002</v>
      </c>
      <c r="E3560" s="29">
        <v>1</v>
      </c>
      <c r="F3560" s="29">
        <v>0.77645477491370885</v>
      </c>
      <c r="G3560" s="29">
        <v>0.68325000000000002</v>
      </c>
      <c r="H3560" s="29">
        <v>1</v>
      </c>
      <c r="I3560" s="29">
        <v>0.77645477491370885</v>
      </c>
      <c r="J3560" s="29">
        <v>0.53656781201500048</v>
      </c>
      <c r="K3560" s="29">
        <v>0.68087672974799984</v>
      </c>
      <c r="L3560" s="29">
        <v>0.76039180127426331</v>
      </c>
      <c r="M3560" s="29">
        <v>0.79173584661708896</v>
      </c>
    </row>
    <row r="3561" spans="2:13" x14ac:dyDescent="0.2">
      <c r="B3561" s="20" t="s">
        <v>3544</v>
      </c>
      <c r="C3561" s="20">
        <v>1</v>
      </c>
      <c r="D3561" s="20">
        <v>0.69720000000000004</v>
      </c>
      <c r="E3561" s="29">
        <v>1</v>
      </c>
      <c r="F3561" s="29">
        <v>0.79689674966566815</v>
      </c>
      <c r="G3561" s="29">
        <v>0.68325000000000002</v>
      </c>
      <c r="H3561" s="29">
        <v>1</v>
      </c>
      <c r="I3561" s="29">
        <v>0.79689674966566815</v>
      </c>
      <c r="J3561" s="29">
        <v>0.50484424410293915</v>
      </c>
      <c r="K3561" s="29">
        <v>0.68087672974799984</v>
      </c>
      <c r="L3561" s="29">
        <v>0.78056610320080377</v>
      </c>
      <c r="M3561" s="29">
        <v>0.81230428686190481</v>
      </c>
    </row>
    <row r="3562" spans="2:13" x14ac:dyDescent="0.2">
      <c r="B3562" s="20" t="s">
        <v>3545</v>
      </c>
      <c r="C3562" s="20">
        <v>1</v>
      </c>
      <c r="D3562" s="20">
        <v>0.71220000000000006</v>
      </c>
      <c r="E3562" s="29">
        <v>1</v>
      </c>
      <c r="F3562" s="29">
        <v>0.77373897123935254</v>
      </c>
      <c r="G3562" s="29">
        <v>0.68325000000000002</v>
      </c>
      <c r="H3562" s="29">
        <v>1</v>
      </c>
      <c r="I3562" s="29">
        <v>0.77373897123935254</v>
      </c>
      <c r="J3562" s="29">
        <v>0.54076383941468764</v>
      </c>
      <c r="K3562" s="29">
        <v>0.68087672974799984</v>
      </c>
      <c r="L3562" s="29">
        <v>0.75771194603823744</v>
      </c>
      <c r="M3562" s="29">
        <v>0.78900105338901172</v>
      </c>
    </row>
    <row r="3563" spans="2:13" x14ac:dyDescent="0.2">
      <c r="B3563" s="20" t="s">
        <v>3546</v>
      </c>
      <c r="C3563" s="20">
        <v>1</v>
      </c>
      <c r="D3563" s="20">
        <v>0.873</v>
      </c>
      <c r="E3563" s="29">
        <v>1</v>
      </c>
      <c r="F3563" s="29">
        <v>0.439280180531821</v>
      </c>
      <c r="G3563" s="29">
        <v>0.68325000000000002</v>
      </c>
      <c r="H3563" s="29">
        <v>1</v>
      </c>
      <c r="I3563" s="29">
        <v>0.439280180531821</v>
      </c>
      <c r="J3563" s="29">
        <v>1.1298015051584362</v>
      </c>
      <c r="K3563" s="29">
        <v>0.68087672974799984</v>
      </c>
      <c r="L3563" s="29">
        <v>0.41170905898954896</v>
      </c>
      <c r="M3563" s="29">
        <v>0.46723125153901701</v>
      </c>
    </row>
    <row r="3564" spans="2:13" x14ac:dyDescent="0.2">
      <c r="B3564" s="20" t="s">
        <v>3547</v>
      </c>
      <c r="C3564" s="20">
        <v>1</v>
      </c>
      <c r="D3564" s="20">
        <v>0.71850000000000003</v>
      </c>
      <c r="E3564" s="29">
        <v>1</v>
      </c>
      <c r="F3564" s="29">
        <v>0.76347198474982314</v>
      </c>
      <c r="G3564" s="29">
        <v>0.68325000000000002</v>
      </c>
      <c r="H3564" s="29">
        <v>1</v>
      </c>
      <c r="I3564" s="29">
        <v>0.76347198474982314</v>
      </c>
      <c r="J3564" s="29">
        <v>0.55660197248774734</v>
      </c>
      <c r="K3564" s="29">
        <v>0.68087672974799984</v>
      </c>
      <c r="L3564" s="29">
        <v>0.74757714425298971</v>
      </c>
      <c r="M3564" s="29">
        <v>0.77866227651807507</v>
      </c>
    </row>
    <row r="3565" spans="2:13" x14ac:dyDescent="0.2">
      <c r="B3565" s="20" t="s">
        <v>3548</v>
      </c>
      <c r="C3565" s="20">
        <v>1</v>
      </c>
      <c r="D3565" s="20">
        <v>0.68510000000000004</v>
      </c>
      <c r="E3565" s="29">
        <v>1</v>
      </c>
      <c r="F3565" s="29">
        <v>0.81425508946622183</v>
      </c>
      <c r="G3565" s="29">
        <v>0.68325000000000002</v>
      </c>
      <c r="H3565" s="29">
        <v>1</v>
      </c>
      <c r="I3565" s="29">
        <v>0.81425508946622183</v>
      </c>
      <c r="J3565" s="29">
        <v>0.47761528890090177</v>
      </c>
      <c r="K3565" s="29">
        <v>0.68087672974799984</v>
      </c>
      <c r="L3565" s="29">
        <v>0.79772909905230727</v>
      </c>
      <c r="M3565" s="29">
        <v>0.82971908110980908</v>
      </c>
    </row>
    <row r="3566" spans="2:13" x14ac:dyDescent="0.2">
      <c r="B3566" s="20" t="s">
        <v>3549</v>
      </c>
      <c r="C3566" s="20">
        <v>1</v>
      </c>
      <c r="D3566" s="20">
        <v>0.64249999999999996</v>
      </c>
      <c r="E3566" s="29">
        <v>1</v>
      </c>
      <c r="F3566" s="29">
        <v>0.8662615857973085</v>
      </c>
      <c r="G3566" s="29">
        <v>0.68325000000000002</v>
      </c>
      <c r="H3566" s="29">
        <v>1</v>
      </c>
      <c r="I3566" s="29">
        <v>0.8662615857973085</v>
      </c>
      <c r="J3566" s="29">
        <v>0.392919476339953</v>
      </c>
      <c r="K3566" s="29">
        <v>0.68087672974799984</v>
      </c>
      <c r="L3566" s="29">
        <v>0.84969095573006492</v>
      </c>
      <c r="M3566" s="29">
        <v>0.88126069342987523</v>
      </c>
    </row>
    <row r="3567" spans="2:13" x14ac:dyDescent="0.2">
      <c r="B3567" s="20" t="s">
        <v>3550</v>
      </c>
      <c r="C3567" s="20">
        <v>1</v>
      </c>
      <c r="D3567" s="20">
        <v>0.63539999999999996</v>
      </c>
      <c r="E3567" s="29">
        <v>1</v>
      </c>
      <c r="F3567" s="29">
        <v>0.87362175192553726</v>
      </c>
      <c r="G3567" s="29">
        <v>0.68325000000000002</v>
      </c>
      <c r="H3567" s="29">
        <v>1</v>
      </c>
      <c r="I3567" s="29">
        <v>0.87362175192553726</v>
      </c>
      <c r="J3567" s="29">
        <v>0.38034214016752765</v>
      </c>
      <c r="K3567" s="29">
        <v>0.68087672974799984</v>
      </c>
      <c r="L3567" s="29">
        <v>0.85715253080205733</v>
      </c>
      <c r="M3567" s="29">
        <v>0.88843932839298878</v>
      </c>
    </row>
    <row r="3568" spans="2:13" x14ac:dyDescent="0.2">
      <c r="B3568" s="20" t="s">
        <v>3551</v>
      </c>
      <c r="C3568" s="20">
        <v>1</v>
      </c>
      <c r="D3568" s="20">
        <v>0.62109999999999999</v>
      </c>
      <c r="E3568" s="29">
        <v>1</v>
      </c>
      <c r="F3568" s="29">
        <v>0.88739643836547766</v>
      </c>
      <c r="G3568" s="29">
        <v>0.68325000000000002</v>
      </c>
      <c r="H3568" s="29">
        <v>1</v>
      </c>
      <c r="I3568" s="29">
        <v>0.88739643836547766</v>
      </c>
      <c r="J3568" s="29">
        <v>0.3562191172220962</v>
      </c>
      <c r="K3568" s="29">
        <v>0.68087672974799984</v>
      </c>
      <c r="L3568" s="29">
        <v>0.87122039898433656</v>
      </c>
      <c r="M3568" s="29">
        <v>0.90176969576337229</v>
      </c>
    </row>
    <row r="3569" spans="2:13" x14ac:dyDescent="0.2">
      <c r="B3569" s="20" t="s">
        <v>3552</v>
      </c>
      <c r="C3569" s="20">
        <v>1</v>
      </c>
      <c r="D3569" s="20">
        <v>0.81920000000000004</v>
      </c>
      <c r="E3569" s="29">
        <v>1</v>
      </c>
      <c r="F3569" s="29">
        <v>0.56192017887472545</v>
      </c>
      <c r="G3569" s="29">
        <v>0.68325000000000002</v>
      </c>
      <c r="H3569" s="29">
        <v>1</v>
      </c>
      <c r="I3569" s="29">
        <v>0.56192017887472545</v>
      </c>
      <c r="J3569" s="29">
        <v>0.88295650502406109</v>
      </c>
      <c r="K3569" s="29">
        <v>0.68087672974799984</v>
      </c>
      <c r="L3569" s="29">
        <v>0.54178854132095555</v>
      </c>
      <c r="M3569" s="29">
        <v>0.58184997225394075</v>
      </c>
    </row>
    <row r="3570" spans="2:13" x14ac:dyDescent="0.2">
      <c r="B3570" s="20" t="s">
        <v>3553</v>
      </c>
      <c r="C3570" s="20">
        <v>1</v>
      </c>
      <c r="D3570" s="20">
        <v>0.75270000000000004</v>
      </c>
      <c r="E3570" s="29">
        <v>1</v>
      </c>
      <c r="F3570" s="29">
        <v>0.70232388620580166</v>
      </c>
      <c r="G3570" s="29">
        <v>0.68325000000000002</v>
      </c>
      <c r="H3570" s="29">
        <v>1</v>
      </c>
      <c r="I3570" s="29">
        <v>0.70232388620580166</v>
      </c>
      <c r="J3570" s="29">
        <v>0.65103340644571983</v>
      </c>
      <c r="K3570" s="29">
        <v>0.68087672974799984</v>
      </c>
      <c r="L3570" s="29">
        <v>0.68679360899909669</v>
      </c>
      <c r="M3570" s="29">
        <v>0.71740096119098673</v>
      </c>
    </row>
    <row r="3571" spans="2:13" x14ac:dyDescent="0.2">
      <c r="B3571" s="20" t="s">
        <v>3554</v>
      </c>
      <c r="C3571" s="20">
        <v>1</v>
      </c>
      <c r="D3571" s="20">
        <v>0.80889999999999995</v>
      </c>
      <c r="E3571" s="29">
        <v>1</v>
      </c>
      <c r="F3571" s="29">
        <v>0.58500443333448326</v>
      </c>
      <c r="G3571" s="29">
        <v>0.68325000000000002</v>
      </c>
      <c r="H3571" s="29">
        <v>1</v>
      </c>
      <c r="I3571" s="29">
        <v>0.58500443333448326</v>
      </c>
      <c r="J3571" s="29">
        <v>0.84225219207563773</v>
      </c>
      <c r="K3571" s="29">
        <v>0.68087672974799984</v>
      </c>
      <c r="L3571" s="29">
        <v>0.56611904756270615</v>
      </c>
      <c r="M3571" s="29">
        <v>0.60364332031543899</v>
      </c>
    </row>
    <row r="3572" spans="2:13" x14ac:dyDescent="0.2">
      <c r="B3572" s="20" t="s">
        <v>3555</v>
      </c>
      <c r="C3572" s="20">
        <v>1</v>
      </c>
      <c r="D3572" s="20">
        <v>0.82799999999999996</v>
      </c>
      <c r="E3572" s="29">
        <v>1</v>
      </c>
      <c r="F3572" s="29">
        <v>0.54197902058904712</v>
      </c>
      <c r="G3572" s="29">
        <v>0.68325000000000002</v>
      </c>
      <c r="H3572" s="29">
        <v>1</v>
      </c>
      <c r="I3572" s="29">
        <v>0.54197902058904712</v>
      </c>
      <c r="J3572" s="29">
        <v>0.91928769643491393</v>
      </c>
      <c r="K3572" s="29">
        <v>0.68087672974799984</v>
      </c>
      <c r="L3572" s="29">
        <v>0.52068359406424658</v>
      </c>
      <c r="M3572" s="29">
        <v>0.56312216448719576</v>
      </c>
    </row>
    <row r="3573" spans="2:13" x14ac:dyDescent="0.2">
      <c r="B3573" s="20" t="s">
        <v>3556</v>
      </c>
      <c r="C3573" s="20">
        <v>1</v>
      </c>
      <c r="D3573" s="20">
        <v>0.70909999999999995</v>
      </c>
      <c r="E3573" s="29">
        <v>1</v>
      </c>
      <c r="F3573" s="29">
        <v>0.77867383024632553</v>
      </c>
      <c r="G3573" s="29">
        <v>0.68325000000000002</v>
      </c>
      <c r="H3573" s="29">
        <v>1</v>
      </c>
      <c r="I3573" s="29">
        <v>0.77867383024632553</v>
      </c>
      <c r="J3573" s="29">
        <v>0.53313671852173083</v>
      </c>
      <c r="K3573" s="29">
        <v>0.68087672974799984</v>
      </c>
      <c r="L3573" s="29">
        <v>0.76258134571074609</v>
      </c>
      <c r="M3573" s="29">
        <v>0.79397024596260291</v>
      </c>
    </row>
    <row r="3574" spans="2:13" x14ac:dyDescent="0.2">
      <c r="B3574" s="20" t="s">
        <v>3557</v>
      </c>
      <c r="C3574" s="20">
        <v>1</v>
      </c>
      <c r="D3574" s="20">
        <v>0.82720000000000005</v>
      </c>
      <c r="E3574" s="29">
        <v>1</v>
      </c>
      <c r="F3574" s="29">
        <v>0.54379840475010743</v>
      </c>
      <c r="G3574" s="29">
        <v>0.68325000000000002</v>
      </c>
      <c r="H3574" s="29">
        <v>1</v>
      </c>
      <c r="I3574" s="29">
        <v>0.54379840475010743</v>
      </c>
      <c r="J3574" s="29">
        <v>0.91592399192134277</v>
      </c>
      <c r="K3574" s="29">
        <v>0.68087672974799984</v>
      </c>
      <c r="L3574" s="29">
        <v>0.52261172204691964</v>
      </c>
      <c r="M3574" s="29">
        <v>0.5648277679221988</v>
      </c>
    </row>
    <row r="3575" spans="2:13" x14ac:dyDescent="0.2">
      <c r="B3575" s="20" t="s">
        <v>3558</v>
      </c>
      <c r="C3575" s="20">
        <v>1</v>
      </c>
      <c r="D3575" s="20">
        <v>0.69479999999999997</v>
      </c>
      <c r="E3575" s="29">
        <v>1</v>
      </c>
      <c r="F3575" s="29">
        <v>0.80043336787527863</v>
      </c>
      <c r="G3575" s="29">
        <v>0.68325000000000002</v>
      </c>
      <c r="H3575" s="29">
        <v>1</v>
      </c>
      <c r="I3575" s="29">
        <v>0.80043336787527863</v>
      </c>
      <c r="J3575" s="29">
        <v>0.49932277066865588</v>
      </c>
      <c r="K3575" s="29">
        <v>0.68087672974799984</v>
      </c>
      <c r="L3575" s="29">
        <v>0.78405929115963191</v>
      </c>
      <c r="M3575" s="29">
        <v>0.8158574498639245</v>
      </c>
    </row>
    <row r="3576" spans="2:13" x14ac:dyDescent="0.2">
      <c r="B3576" s="20" t="s">
        <v>3559</v>
      </c>
      <c r="C3576" s="20">
        <v>1</v>
      </c>
      <c r="D3576" s="20">
        <v>0.66910000000000003</v>
      </c>
      <c r="E3576" s="29">
        <v>1</v>
      </c>
      <c r="F3576" s="29">
        <v>0.83541881202880874</v>
      </c>
      <c r="G3576" s="29">
        <v>0.68325000000000002</v>
      </c>
      <c r="H3576" s="29">
        <v>1</v>
      </c>
      <c r="I3576" s="29">
        <v>0.83541881202880874</v>
      </c>
      <c r="J3576" s="29">
        <v>0.44385178536538811</v>
      </c>
      <c r="K3576" s="29">
        <v>0.68087672974799984</v>
      </c>
      <c r="L3576" s="29">
        <v>0.81874689896829056</v>
      </c>
      <c r="M3576" s="29">
        <v>0.85083660101916614</v>
      </c>
    </row>
    <row r="3577" spans="2:13" x14ac:dyDescent="0.2">
      <c r="B3577" s="20" t="s">
        <v>3560</v>
      </c>
      <c r="C3577" s="20">
        <v>1</v>
      </c>
      <c r="D3577" s="20">
        <v>0.84699999999999998</v>
      </c>
      <c r="E3577" s="29">
        <v>1</v>
      </c>
      <c r="F3577" s="29">
        <v>0.49854736789541254</v>
      </c>
      <c r="G3577" s="29">
        <v>0.68325000000000002</v>
      </c>
      <c r="H3577" s="29">
        <v>1</v>
      </c>
      <c r="I3577" s="29">
        <v>0.49854736789541254</v>
      </c>
      <c r="J3577" s="29">
        <v>1.00290949677706</v>
      </c>
      <c r="K3577" s="29">
        <v>0.68087672974799984</v>
      </c>
      <c r="L3577" s="29">
        <v>0.47457238922840245</v>
      </c>
      <c r="M3577" s="29">
        <v>0.52252902825928371</v>
      </c>
    </row>
    <row r="3578" spans="2:13" x14ac:dyDescent="0.2">
      <c r="B3578" s="20" t="s">
        <v>3561</v>
      </c>
      <c r="C3578" s="20">
        <v>1</v>
      </c>
      <c r="D3578" s="20">
        <v>0.63329999999999997</v>
      </c>
      <c r="E3578" s="29">
        <v>1</v>
      </c>
      <c r="F3578" s="29">
        <v>0.87573131413153626</v>
      </c>
      <c r="G3578" s="29">
        <v>0.68325000000000002</v>
      </c>
      <c r="H3578" s="29">
        <v>1</v>
      </c>
      <c r="I3578" s="29">
        <v>0.87573131413153626</v>
      </c>
      <c r="J3578" s="29">
        <v>0.37669982043855438</v>
      </c>
      <c r="K3578" s="29">
        <v>0.68087672974799984</v>
      </c>
      <c r="L3578" s="29">
        <v>0.85929785458899344</v>
      </c>
      <c r="M3578" s="29">
        <v>0.89049001605047962</v>
      </c>
    </row>
    <row r="3579" spans="2:13" x14ac:dyDescent="0.2">
      <c r="B3579" s="20" t="s">
        <v>3562</v>
      </c>
      <c r="C3579" s="20">
        <v>1</v>
      </c>
      <c r="D3579" s="20">
        <v>0.77980000000000005</v>
      </c>
      <c r="E3579" s="29">
        <v>1</v>
      </c>
      <c r="F3579" s="29">
        <v>0.64794866671141371</v>
      </c>
      <c r="G3579" s="29">
        <v>0.68325000000000002</v>
      </c>
      <c r="H3579" s="29">
        <v>1</v>
      </c>
      <c r="I3579" s="29">
        <v>0.64794866671141371</v>
      </c>
      <c r="J3579" s="29">
        <v>0.73711066759811517</v>
      </c>
      <c r="K3579" s="29">
        <v>0.68087672974799984</v>
      </c>
      <c r="L3579" s="29">
        <v>0.63158939416035753</v>
      </c>
      <c r="M3579" s="29">
        <v>0.66396799880836554</v>
      </c>
    </row>
    <row r="3580" spans="2:13" x14ac:dyDescent="0.2">
      <c r="B3580" s="20" t="s">
        <v>3563</v>
      </c>
      <c r="C3580" s="20">
        <v>1</v>
      </c>
      <c r="D3580" s="20">
        <v>0.68149999999999999</v>
      </c>
      <c r="E3580" s="29">
        <v>1</v>
      </c>
      <c r="F3580" s="29">
        <v>0.81919323154193791</v>
      </c>
      <c r="G3580" s="29">
        <v>0.68325000000000002</v>
      </c>
      <c r="H3580" s="29">
        <v>1</v>
      </c>
      <c r="I3580" s="29">
        <v>0.81919323154193791</v>
      </c>
      <c r="J3580" s="29">
        <v>0.46980124613691049</v>
      </c>
      <c r="K3580" s="29">
        <v>0.68087672974799984</v>
      </c>
      <c r="L3580" s="29">
        <v>0.80262211161823305</v>
      </c>
      <c r="M3580" s="29">
        <v>0.8346596991046441</v>
      </c>
    </row>
    <row r="3581" spans="2:13" x14ac:dyDescent="0.2">
      <c r="B3581" s="20" t="s">
        <v>3564</v>
      </c>
      <c r="C3581" s="20">
        <v>1</v>
      </c>
      <c r="D3581" s="20">
        <v>0.75170000000000003</v>
      </c>
      <c r="E3581" s="29">
        <v>1</v>
      </c>
      <c r="F3581" s="29">
        <v>0.70423627435960967</v>
      </c>
      <c r="G3581" s="29">
        <v>0.68325000000000002</v>
      </c>
      <c r="H3581" s="29">
        <v>1</v>
      </c>
      <c r="I3581" s="29">
        <v>0.70423627435960967</v>
      </c>
      <c r="J3581" s="29">
        <v>0.64805707829083625</v>
      </c>
      <c r="K3581" s="29">
        <v>0.68087672974799984</v>
      </c>
      <c r="L3581" s="29">
        <v>0.68871204876810543</v>
      </c>
      <c r="M3581" s="29">
        <v>0.71930183575449813</v>
      </c>
    </row>
    <row r="3582" spans="2:13" x14ac:dyDescent="0.2">
      <c r="B3582" s="20" t="s">
        <v>3565</v>
      </c>
      <c r="C3582" s="20">
        <v>1</v>
      </c>
      <c r="D3582" s="20">
        <v>0.80210000000000004</v>
      </c>
      <c r="E3582" s="29">
        <v>1</v>
      </c>
      <c r="F3582" s="29">
        <v>0.60004899044389659</v>
      </c>
      <c r="G3582" s="29">
        <v>0.68325000000000002</v>
      </c>
      <c r="H3582" s="29">
        <v>1</v>
      </c>
      <c r="I3582" s="29">
        <v>0.60004899044389659</v>
      </c>
      <c r="J3582" s="29">
        <v>0.81641324904167589</v>
      </c>
      <c r="K3582" s="29">
        <v>0.68087672974799984</v>
      </c>
      <c r="L3582" s="29">
        <v>0.5818980618557551</v>
      </c>
      <c r="M3582" s="29">
        <v>0.61792932163999337</v>
      </c>
    </row>
    <row r="3583" spans="2:13" x14ac:dyDescent="0.2">
      <c r="B3583" s="20" t="s">
        <v>3566</v>
      </c>
      <c r="C3583" s="20">
        <v>1</v>
      </c>
      <c r="D3583" s="20">
        <v>0.81</v>
      </c>
      <c r="E3583" s="29">
        <v>1</v>
      </c>
      <c r="F3583" s="29">
        <v>0.58255499735609406</v>
      </c>
      <c r="G3583" s="29">
        <v>0.68325000000000002</v>
      </c>
      <c r="H3583" s="29">
        <v>1</v>
      </c>
      <c r="I3583" s="29">
        <v>0.58255499735609406</v>
      </c>
      <c r="J3583" s="29">
        <v>0.84650819551088952</v>
      </c>
      <c r="K3583" s="29">
        <v>0.68087672974799984</v>
      </c>
      <c r="L3583" s="29">
        <v>0.56354371257069991</v>
      </c>
      <c r="M3583" s="29">
        <v>0.60132401739015351</v>
      </c>
    </row>
    <row r="3584" spans="2:13" x14ac:dyDescent="0.2">
      <c r="B3584" s="20" t="s">
        <v>3567</v>
      </c>
      <c r="C3584" s="20">
        <v>1</v>
      </c>
      <c r="D3584" s="20">
        <v>0.77990000000000004</v>
      </c>
      <c r="E3584" s="29">
        <v>1</v>
      </c>
      <c r="F3584" s="29">
        <v>0.64773958905967632</v>
      </c>
      <c r="G3584" s="29">
        <v>0.68325000000000002</v>
      </c>
      <c r="H3584" s="29">
        <v>1</v>
      </c>
      <c r="I3584" s="29">
        <v>0.64773958905967632</v>
      </c>
      <c r="J3584" s="29">
        <v>0.73744850238541126</v>
      </c>
      <c r="K3584" s="29">
        <v>0.68087672974799984</v>
      </c>
      <c r="L3584" s="29">
        <v>0.63137457228036176</v>
      </c>
      <c r="M3584" s="29">
        <v>0.66376498998026245</v>
      </c>
    </row>
    <row r="3585" spans="2:13" x14ac:dyDescent="0.2">
      <c r="B3585" s="20" t="s">
        <v>3568</v>
      </c>
      <c r="C3585" s="20">
        <v>1</v>
      </c>
      <c r="D3585" s="20">
        <v>0.6532</v>
      </c>
      <c r="E3585" s="29">
        <v>1</v>
      </c>
      <c r="F3585" s="29">
        <v>0.85448782684300628</v>
      </c>
      <c r="G3585" s="29">
        <v>0.68325000000000002</v>
      </c>
      <c r="H3585" s="29">
        <v>1</v>
      </c>
      <c r="I3585" s="29">
        <v>0.85448782684300628</v>
      </c>
      <c r="J3585" s="29">
        <v>0.41266413284330555</v>
      </c>
      <c r="K3585" s="29">
        <v>0.68087672974799984</v>
      </c>
      <c r="L3585" s="29">
        <v>0.83782299733947019</v>
      </c>
      <c r="M3585" s="29">
        <v>0.86970653487346705</v>
      </c>
    </row>
    <row r="3586" spans="2:13" x14ac:dyDescent="0.2">
      <c r="B3586" s="20" t="s">
        <v>3569</v>
      </c>
      <c r="C3586" s="20">
        <v>1</v>
      </c>
      <c r="D3586" s="20">
        <v>0.751</v>
      </c>
      <c r="E3586" s="29">
        <v>1</v>
      </c>
      <c r="F3586" s="29">
        <v>0.70557069693286567</v>
      </c>
      <c r="G3586" s="29">
        <v>0.68325000000000002</v>
      </c>
      <c r="H3586" s="29">
        <v>1</v>
      </c>
      <c r="I3586" s="29">
        <v>0.70557069693286567</v>
      </c>
      <c r="J3586" s="29">
        <v>0.64598174837902189</v>
      </c>
      <c r="K3586" s="29">
        <v>0.68087672974799984</v>
      </c>
      <c r="L3586" s="29">
        <v>0.69004985363932536</v>
      </c>
      <c r="M3586" s="29">
        <v>0.72062898814152088</v>
      </c>
    </row>
    <row r="3587" spans="2:13" x14ac:dyDescent="0.2">
      <c r="B3587" s="20" t="s">
        <v>3570</v>
      </c>
      <c r="C3587" s="20">
        <v>1</v>
      </c>
      <c r="D3587" s="20">
        <v>0.63590000000000002</v>
      </c>
      <c r="E3587" s="29">
        <v>1</v>
      </c>
      <c r="F3587" s="29">
        <v>0.87311498142665578</v>
      </c>
      <c r="G3587" s="29">
        <v>0.68325000000000002</v>
      </c>
      <c r="H3587" s="29">
        <v>1</v>
      </c>
      <c r="I3587" s="29">
        <v>0.87311498142665578</v>
      </c>
      <c r="J3587" s="29">
        <v>0.38121453727215099</v>
      </c>
      <c r="K3587" s="29">
        <v>0.68087672974799984</v>
      </c>
      <c r="L3587" s="29">
        <v>0.85663762878389071</v>
      </c>
      <c r="M3587" s="29">
        <v>0.88794623424107921</v>
      </c>
    </row>
    <row r="3588" spans="2:13" x14ac:dyDescent="0.2">
      <c r="B3588" s="20" t="s">
        <v>3571</v>
      </c>
      <c r="C3588" s="20">
        <v>1</v>
      </c>
      <c r="D3588" s="20">
        <v>0.8296</v>
      </c>
      <c r="E3588" s="29">
        <v>1</v>
      </c>
      <c r="F3588" s="29">
        <v>0.5383369394865325</v>
      </c>
      <c r="G3588" s="29">
        <v>0.68325000000000002</v>
      </c>
      <c r="H3588" s="29">
        <v>1</v>
      </c>
      <c r="I3588" s="29">
        <v>0.5383369394865325</v>
      </c>
      <c r="J3588" s="29">
        <v>0.92605221015269612</v>
      </c>
      <c r="K3588" s="29">
        <v>0.68087672974799984</v>
      </c>
      <c r="L3588" s="29">
        <v>0.5168225487510546</v>
      </c>
      <c r="M3588" s="29">
        <v>0.55970947243691926</v>
      </c>
    </row>
    <row r="3589" spans="2:13" x14ac:dyDescent="0.2">
      <c r="B3589" s="20" t="s">
        <v>3572</v>
      </c>
      <c r="C3589" s="20">
        <v>1</v>
      </c>
      <c r="D3589" s="20">
        <v>0.83040000000000003</v>
      </c>
      <c r="E3589" s="29">
        <v>1</v>
      </c>
      <c r="F3589" s="29">
        <v>0.53651433853097552</v>
      </c>
      <c r="G3589" s="29">
        <v>0.68325000000000002</v>
      </c>
      <c r="H3589" s="29">
        <v>1</v>
      </c>
      <c r="I3589" s="29">
        <v>0.53651433853097552</v>
      </c>
      <c r="J3589" s="29">
        <v>0.92945311025638178</v>
      </c>
      <c r="K3589" s="29">
        <v>0.68087672974799984</v>
      </c>
      <c r="L3589" s="29">
        <v>0.51488977239309719</v>
      </c>
      <c r="M3589" s="29">
        <v>0.55800243968144869</v>
      </c>
    </row>
    <row r="3590" spans="2:13" x14ac:dyDescent="0.2">
      <c r="B3590" s="20" t="s">
        <v>3573</v>
      </c>
      <c r="C3590" s="20">
        <v>1</v>
      </c>
      <c r="D3590" s="20">
        <v>0.6018</v>
      </c>
      <c r="E3590" s="29">
        <v>1</v>
      </c>
      <c r="F3590" s="29">
        <v>0.9038966310731078</v>
      </c>
      <c r="G3590" s="29">
        <v>0.68325000000000002</v>
      </c>
      <c r="H3590" s="29">
        <v>1</v>
      </c>
      <c r="I3590" s="29">
        <v>0.9038966310731078</v>
      </c>
      <c r="J3590" s="29">
        <v>0.32606930834347225</v>
      </c>
      <c r="K3590" s="29">
        <v>0.68087672974799984</v>
      </c>
      <c r="L3590" s="29">
        <v>0.88828452875906927</v>
      </c>
      <c r="M3590" s="29">
        <v>0.91752952194317983</v>
      </c>
    </row>
    <row r="3591" spans="2:13" x14ac:dyDescent="0.2">
      <c r="B3591" s="20" t="s">
        <v>3574</v>
      </c>
      <c r="C3591" s="20">
        <v>1</v>
      </c>
      <c r="D3591" s="20">
        <v>0.85740000000000005</v>
      </c>
      <c r="E3591" s="29">
        <v>1</v>
      </c>
      <c r="F3591" s="29">
        <v>0.4747415457874356</v>
      </c>
      <c r="G3591" s="29">
        <v>0.68325000000000002</v>
      </c>
      <c r="H3591" s="29">
        <v>1</v>
      </c>
      <c r="I3591" s="29">
        <v>0.4747415457874356</v>
      </c>
      <c r="J3591" s="29">
        <v>1.0518599169822258</v>
      </c>
      <c r="K3591" s="29">
        <v>0.68087672974799984</v>
      </c>
      <c r="L3591" s="29">
        <v>0.44928692812978777</v>
      </c>
      <c r="M3591" s="29">
        <v>0.50032810602036126</v>
      </c>
    </row>
    <row r="3592" spans="2:13" x14ac:dyDescent="0.2">
      <c r="B3592" s="20" t="s">
        <v>3575</v>
      </c>
      <c r="C3592" s="20">
        <v>1</v>
      </c>
      <c r="D3592" s="20">
        <v>0.65429999999999999</v>
      </c>
      <c r="E3592" s="29">
        <v>1</v>
      </c>
      <c r="F3592" s="29">
        <v>0.85322991240313351</v>
      </c>
      <c r="G3592" s="29">
        <v>0.68325000000000002</v>
      </c>
      <c r="H3592" s="29">
        <v>1</v>
      </c>
      <c r="I3592" s="29">
        <v>0.85322991240313351</v>
      </c>
      <c r="J3592" s="29">
        <v>0.41474937522499422</v>
      </c>
      <c r="K3592" s="29">
        <v>0.68087672974799984</v>
      </c>
      <c r="L3592" s="29">
        <v>0.83655947292519162</v>
      </c>
      <c r="M3592" s="29">
        <v>0.868467361846468</v>
      </c>
    </row>
    <row r="3593" spans="2:13" x14ac:dyDescent="0.2">
      <c r="B3593" s="20" t="s">
        <v>3576</v>
      </c>
      <c r="C3593" s="20">
        <v>1</v>
      </c>
      <c r="D3593" s="20">
        <v>0.8327</v>
      </c>
      <c r="E3593" s="29">
        <v>1</v>
      </c>
      <c r="F3593" s="29">
        <v>0.53126909173820047</v>
      </c>
      <c r="G3593" s="29">
        <v>0.68325000000000002</v>
      </c>
      <c r="H3593" s="29">
        <v>1</v>
      </c>
      <c r="I3593" s="29">
        <v>0.53126909173820047</v>
      </c>
      <c r="J3593" s="29">
        <v>0.93930042944550474</v>
      </c>
      <c r="K3593" s="29">
        <v>0.68087672974799984</v>
      </c>
      <c r="L3593" s="29">
        <v>0.50932544236538702</v>
      </c>
      <c r="M3593" s="29">
        <v>0.55309247643552228</v>
      </c>
    </row>
    <row r="3594" spans="2:13" x14ac:dyDescent="0.2">
      <c r="B3594" s="20" t="s">
        <v>3577</v>
      </c>
      <c r="C3594" s="20">
        <v>1</v>
      </c>
      <c r="D3594" s="20">
        <v>0.6119</v>
      </c>
      <c r="E3594" s="29">
        <v>1</v>
      </c>
      <c r="F3594" s="29">
        <v>0.8955500962266113</v>
      </c>
      <c r="G3594" s="29">
        <v>0.68325000000000002</v>
      </c>
      <c r="H3594" s="29">
        <v>1</v>
      </c>
      <c r="I3594" s="29">
        <v>0.8955500962266113</v>
      </c>
      <c r="J3594" s="29">
        <v>0.34151444653317481</v>
      </c>
      <c r="K3594" s="29">
        <v>0.68087672974799984</v>
      </c>
      <c r="L3594" s="29">
        <v>0.87962064918777805</v>
      </c>
      <c r="M3594" s="29">
        <v>0.90958830610568986</v>
      </c>
    </row>
    <row r="3595" spans="2:13" x14ac:dyDescent="0.2">
      <c r="B3595" s="20" t="s">
        <v>3578</v>
      </c>
      <c r="C3595" s="20">
        <v>1</v>
      </c>
      <c r="D3595" s="20">
        <v>0.78590000000000004</v>
      </c>
      <c r="E3595" s="29">
        <v>1</v>
      </c>
      <c r="F3595" s="29">
        <v>0.63509368598788596</v>
      </c>
      <c r="G3595" s="29">
        <v>0.68325000000000002</v>
      </c>
      <c r="H3595" s="29">
        <v>1</v>
      </c>
      <c r="I3595" s="29">
        <v>0.63509368598788596</v>
      </c>
      <c r="J3595" s="29">
        <v>0.75800451328840968</v>
      </c>
      <c r="K3595" s="29">
        <v>0.68087672974799984</v>
      </c>
      <c r="L3595" s="29">
        <v>0.61834545995629475</v>
      </c>
      <c r="M3595" s="29">
        <v>0.65152114835352493</v>
      </c>
    </row>
    <row r="3596" spans="2:13" x14ac:dyDescent="0.2">
      <c r="B3596" s="20" t="s">
        <v>3579</v>
      </c>
      <c r="C3596" s="20">
        <v>1</v>
      </c>
      <c r="D3596" s="20">
        <v>0.61399999999999999</v>
      </c>
      <c r="E3596" s="29">
        <v>1</v>
      </c>
      <c r="F3596" s="29">
        <v>0.89373614936596424</v>
      </c>
      <c r="G3596" s="29">
        <v>0.68325000000000002</v>
      </c>
      <c r="H3596" s="29">
        <v>1</v>
      </c>
      <c r="I3596" s="29">
        <v>0.89373614936596424</v>
      </c>
      <c r="J3596" s="29">
        <v>0.34481655802579236</v>
      </c>
      <c r="K3596" s="29">
        <v>0.68087672974799984</v>
      </c>
      <c r="L3596" s="29">
        <v>0.87774668278747447</v>
      </c>
      <c r="M3596" s="29">
        <v>0.90785390017527812</v>
      </c>
    </row>
    <row r="3597" spans="2:13" x14ac:dyDescent="0.2">
      <c r="B3597" s="20" t="s">
        <v>3580</v>
      </c>
      <c r="C3597" s="20">
        <v>1</v>
      </c>
      <c r="D3597" s="20">
        <v>0.78900000000000003</v>
      </c>
      <c r="E3597" s="29">
        <v>1</v>
      </c>
      <c r="F3597" s="29">
        <v>0.62848486918052082</v>
      </c>
      <c r="G3597" s="29">
        <v>0.68325000000000002</v>
      </c>
      <c r="H3597" s="29">
        <v>1</v>
      </c>
      <c r="I3597" s="29">
        <v>0.62848486918052082</v>
      </c>
      <c r="J3597" s="29">
        <v>0.76884862111179852</v>
      </c>
      <c r="K3597" s="29">
        <v>0.68087672974799984</v>
      </c>
      <c r="L3597" s="29">
        <v>0.61150905570286118</v>
      </c>
      <c r="M3597" s="29">
        <v>0.64514934412203362</v>
      </c>
    </row>
    <row r="3598" spans="2:13" x14ac:dyDescent="0.2">
      <c r="B3598" s="20" t="s">
        <v>3581</v>
      </c>
      <c r="C3598" s="20">
        <v>1</v>
      </c>
      <c r="D3598" s="20">
        <v>0.6028</v>
      </c>
      <c r="E3598" s="29">
        <v>1</v>
      </c>
      <c r="F3598" s="29">
        <v>0.90309759388040567</v>
      </c>
      <c r="G3598" s="29">
        <v>0.68325000000000002</v>
      </c>
      <c r="H3598" s="29">
        <v>1</v>
      </c>
      <c r="I3598" s="29">
        <v>0.90309759388040567</v>
      </c>
      <c r="J3598" s="29">
        <v>0.32756684505030914</v>
      </c>
      <c r="K3598" s="29">
        <v>0.68087672974799984</v>
      </c>
      <c r="L3598" s="29">
        <v>0.8874520488146479</v>
      </c>
      <c r="M3598" s="29">
        <v>0.91677218687927908</v>
      </c>
    </row>
    <row r="3599" spans="2:13" x14ac:dyDescent="0.2">
      <c r="B3599" s="20" t="s">
        <v>3582</v>
      </c>
      <c r="C3599" s="20">
        <v>1</v>
      </c>
      <c r="D3599" s="20">
        <v>0.68640000000000001</v>
      </c>
      <c r="E3599" s="29">
        <v>1</v>
      </c>
      <c r="F3599" s="29">
        <v>0.81244647174089812</v>
      </c>
      <c r="G3599" s="29">
        <v>0.68325000000000002</v>
      </c>
      <c r="H3599" s="29">
        <v>1</v>
      </c>
      <c r="I3599" s="29">
        <v>0.81244647174089812</v>
      </c>
      <c r="J3599" s="29">
        <v>0.48046885470162637</v>
      </c>
      <c r="K3599" s="29">
        <v>0.68087672974799984</v>
      </c>
      <c r="L3599" s="29">
        <v>0.79593837739449458</v>
      </c>
      <c r="M3599" s="29">
        <v>0.82790784577099297</v>
      </c>
    </row>
    <row r="3600" spans="2:13" x14ac:dyDescent="0.2">
      <c r="B3600" s="20" t="s">
        <v>3583</v>
      </c>
      <c r="C3600" s="20">
        <v>1</v>
      </c>
      <c r="D3600" s="20">
        <v>0.85950000000000004</v>
      </c>
      <c r="E3600" s="29">
        <v>1</v>
      </c>
      <c r="F3600" s="29">
        <v>0.46994501441341047</v>
      </c>
      <c r="G3600" s="29">
        <v>0.68325000000000002</v>
      </c>
      <c r="H3600" s="29">
        <v>1</v>
      </c>
      <c r="I3600" s="29">
        <v>0.46994501441341047</v>
      </c>
      <c r="J3600" s="29">
        <v>1.0620303761114078</v>
      </c>
      <c r="K3600" s="29">
        <v>0.68087672974799984</v>
      </c>
      <c r="L3600" s="29">
        <v>0.44419612635525707</v>
      </c>
      <c r="M3600" s="29">
        <v>0.49585489377605874</v>
      </c>
    </row>
    <row r="3601" spans="2:13" x14ac:dyDescent="0.2">
      <c r="B3601" s="20" t="s">
        <v>3584</v>
      </c>
      <c r="C3601" s="20">
        <v>1</v>
      </c>
      <c r="D3601" s="20">
        <v>0.89939999999999998</v>
      </c>
      <c r="E3601" s="29">
        <v>1</v>
      </c>
      <c r="F3601" s="29">
        <v>0.38083088617405864</v>
      </c>
      <c r="G3601" s="29">
        <v>0.68325000000000002</v>
      </c>
      <c r="H3601" s="29">
        <v>1</v>
      </c>
      <c r="I3601" s="29">
        <v>0.38083088617405864</v>
      </c>
      <c r="J3601" s="29">
        <v>1.2750833078811237</v>
      </c>
      <c r="K3601" s="29">
        <v>0.68087672974799984</v>
      </c>
      <c r="L3601" s="29">
        <v>0.35026725781888696</v>
      </c>
      <c r="M3601" s="29">
        <v>0.41236880903784018</v>
      </c>
    </row>
    <row r="3602" spans="2:13" x14ac:dyDescent="0.2">
      <c r="B3602" s="20" t="s">
        <v>3585</v>
      </c>
      <c r="C3602" s="20">
        <v>1</v>
      </c>
      <c r="D3602" s="20">
        <v>0.67159999999999997</v>
      </c>
      <c r="E3602" s="29">
        <v>1</v>
      </c>
      <c r="F3602" s="29">
        <v>0.83224444014727617</v>
      </c>
      <c r="G3602" s="29">
        <v>0.68325000000000002</v>
      </c>
      <c r="H3602" s="29">
        <v>1</v>
      </c>
      <c r="I3602" s="29">
        <v>0.83224444014727617</v>
      </c>
      <c r="J3602" s="29">
        <v>0.44896554181599463</v>
      </c>
      <c r="K3602" s="29">
        <v>0.68087672974799984</v>
      </c>
      <c r="L3602" s="29">
        <v>0.81558564752188345</v>
      </c>
      <c r="M3602" s="29">
        <v>0.84767943436020166</v>
      </c>
    </row>
    <row r="3603" spans="2:13" x14ac:dyDescent="0.2">
      <c r="B3603" s="20" t="s">
        <v>3586</v>
      </c>
      <c r="C3603" s="20">
        <v>1</v>
      </c>
      <c r="D3603" s="20">
        <v>0.65300000000000002</v>
      </c>
      <c r="E3603" s="29">
        <v>1</v>
      </c>
      <c r="F3603" s="29">
        <v>0.85471557515152807</v>
      </c>
      <c r="G3603" s="29">
        <v>0.68325000000000002</v>
      </c>
      <c r="H3603" s="29">
        <v>1</v>
      </c>
      <c r="I3603" s="29">
        <v>0.85471557515152807</v>
      </c>
      <c r="J3603" s="29">
        <v>0.41228612579387564</v>
      </c>
      <c r="K3603" s="29">
        <v>0.68087672974799984</v>
      </c>
      <c r="L3603" s="29">
        <v>0.83805184774202646</v>
      </c>
      <c r="M3603" s="29">
        <v>0.86993079744972412</v>
      </c>
    </row>
    <row r="3604" spans="2:13" x14ac:dyDescent="0.2">
      <c r="B3604" s="20" t="s">
        <v>3587</v>
      </c>
      <c r="C3604" s="20">
        <v>1</v>
      </c>
      <c r="D3604" s="20">
        <v>0.874</v>
      </c>
      <c r="E3604" s="29">
        <v>1</v>
      </c>
      <c r="F3604" s="29">
        <v>0.43702414964589587</v>
      </c>
      <c r="G3604" s="29">
        <v>0.68325000000000002</v>
      </c>
      <c r="H3604" s="29">
        <v>1</v>
      </c>
      <c r="I3604" s="29">
        <v>0.43702414964589587</v>
      </c>
      <c r="J3604" s="29">
        <v>1.1349903382749595</v>
      </c>
      <c r="K3604" s="29">
        <v>0.68087672974799984</v>
      </c>
      <c r="L3604" s="29">
        <v>0.40932417770704832</v>
      </c>
      <c r="M3604" s="29">
        <v>0.46512256810576058</v>
      </c>
    </row>
    <row r="3605" spans="2:13" x14ac:dyDescent="0.2">
      <c r="B3605" s="20" t="s">
        <v>3588</v>
      </c>
      <c r="C3605" s="20">
        <v>1</v>
      </c>
      <c r="D3605" s="20">
        <v>0.77</v>
      </c>
      <c r="E3605" s="29">
        <v>1</v>
      </c>
      <c r="F3605" s="29">
        <v>0.66815345219417765</v>
      </c>
      <c r="G3605" s="29">
        <v>0.68325000000000002</v>
      </c>
      <c r="H3605" s="29">
        <v>1</v>
      </c>
      <c r="I3605" s="29">
        <v>0.66815345219417765</v>
      </c>
      <c r="J3605" s="29">
        <v>0.70474263139432669</v>
      </c>
      <c r="K3605" s="29">
        <v>0.68087672974799984</v>
      </c>
      <c r="L3605" s="29">
        <v>0.65225624630919099</v>
      </c>
      <c r="M3605" s="29">
        <v>0.68367636122755016</v>
      </c>
    </row>
    <row r="3606" spans="2:13" x14ac:dyDescent="0.2">
      <c r="B3606" s="20" t="s">
        <v>3589</v>
      </c>
      <c r="C3606" s="20">
        <v>1</v>
      </c>
      <c r="D3606" s="20">
        <v>0.78879999999999995</v>
      </c>
      <c r="E3606" s="29">
        <v>1</v>
      </c>
      <c r="F3606" s="29">
        <v>0.62891272860834657</v>
      </c>
      <c r="G3606" s="29">
        <v>0.68325000000000002</v>
      </c>
      <c r="H3606" s="29">
        <v>1</v>
      </c>
      <c r="I3606" s="29">
        <v>0.62891272860834657</v>
      </c>
      <c r="J3606" s="29">
        <v>0.7681443432848829</v>
      </c>
      <c r="K3606" s="29">
        <v>0.68087672974799984</v>
      </c>
      <c r="L3606" s="29">
        <v>0.61195220104429116</v>
      </c>
      <c r="M3606" s="29">
        <v>0.64556131262031302</v>
      </c>
    </row>
    <row r="3607" spans="2:13" x14ac:dyDescent="0.2">
      <c r="B3607" s="20" t="s">
        <v>3590</v>
      </c>
      <c r="C3607" s="20">
        <v>1</v>
      </c>
      <c r="D3607" s="20">
        <v>0.81440000000000001</v>
      </c>
      <c r="E3607" s="29">
        <v>0</v>
      </c>
      <c r="F3607" s="29">
        <v>0.57271760197428223</v>
      </c>
      <c r="G3607" s="29">
        <v>0.68325000000000002</v>
      </c>
      <c r="H3607" s="29">
        <v>0</v>
      </c>
      <c r="I3607" s="29">
        <v>0.57271760197428223</v>
      </c>
      <c r="J3607" s="29">
        <v>-1.1577446007983798</v>
      </c>
      <c r="K3607" s="29">
        <v>-1.4686946348865695</v>
      </c>
      <c r="L3607" s="29">
        <v>0.55318475961547875</v>
      </c>
      <c r="M3607" s="29">
        <v>0.5920262976106434</v>
      </c>
    </row>
    <row r="3608" spans="2:13" x14ac:dyDescent="0.2">
      <c r="B3608" s="20" t="s">
        <v>3591</v>
      </c>
      <c r="C3608" s="20">
        <v>1</v>
      </c>
      <c r="D3608" s="20">
        <v>0.78920000000000001</v>
      </c>
      <c r="E3608" s="29">
        <v>1</v>
      </c>
      <c r="F3608" s="29">
        <v>0.62805680818663323</v>
      </c>
      <c r="G3608" s="29">
        <v>0.68325000000000002</v>
      </c>
      <c r="H3608" s="29">
        <v>1</v>
      </c>
      <c r="I3608" s="29">
        <v>0.62805680818663323</v>
      </c>
      <c r="J3608" s="29">
        <v>0.76955354466013548</v>
      </c>
      <c r="K3608" s="29">
        <v>0.68087672974799984</v>
      </c>
      <c r="L3608" s="29">
        <v>0.61106562609992865</v>
      </c>
      <c r="M3608" s="29">
        <v>0.64473725651325742</v>
      </c>
    </row>
    <row r="3609" spans="2:13" x14ac:dyDescent="0.2">
      <c r="B3609" s="20" t="s">
        <v>3592</v>
      </c>
      <c r="C3609" s="20">
        <v>1</v>
      </c>
      <c r="D3609" s="20">
        <v>0.82530000000000003</v>
      </c>
      <c r="E3609" s="29">
        <v>1</v>
      </c>
      <c r="F3609" s="29">
        <v>0.54811467320020124</v>
      </c>
      <c r="G3609" s="29">
        <v>0.68325000000000002</v>
      </c>
      <c r="H3609" s="29">
        <v>1</v>
      </c>
      <c r="I3609" s="29">
        <v>0.54811467320020124</v>
      </c>
      <c r="J3609" s="29">
        <v>0.90798443879054513</v>
      </c>
      <c r="K3609" s="29">
        <v>0.68087672974799984</v>
      </c>
      <c r="L3609" s="29">
        <v>0.52718412330826114</v>
      </c>
      <c r="M3609" s="29">
        <v>0.56887639223863673</v>
      </c>
    </row>
    <row r="3610" spans="2:13" x14ac:dyDescent="0.2">
      <c r="B3610" s="20" t="s">
        <v>3593</v>
      </c>
      <c r="C3610" s="20">
        <v>1</v>
      </c>
      <c r="D3610" s="20">
        <v>0.64580000000000004</v>
      </c>
      <c r="E3610" s="29">
        <v>1</v>
      </c>
      <c r="F3610" s="29">
        <v>0.86271896053117958</v>
      </c>
      <c r="G3610" s="29">
        <v>0.68325000000000002</v>
      </c>
      <c r="H3610" s="29">
        <v>1</v>
      </c>
      <c r="I3610" s="29">
        <v>0.86271896053117958</v>
      </c>
      <c r="J3610" s="29">
        <v>0.39890603615491516</v>
      </c>
      <c r="K3610" s="29">
        <v>0.68087672974799984</v>
      </c>
      <c r="L3610" s="29">
        <v>0.84611166353850009</v>
      </c>
      <c r="M3610" s="29">
        <v>0.87779289153054862</v>
      </c>
    </row>
    <row r="3611" spans="2:13" x14ac:dyDescent="0.2">
      <c r="B3611" s="20" t="s">
        <v>3594</v>
      </c>
      <c r="C3611" s="20">
        <v>1</v>
      </c>
      <c r="D3611" s="20">
        <v>0.77859999999999996</v>
      </c>
      <c r="E3611" s="29">
        <v>1</v>
      </c>
      <c r="F3611" s="29">
        <v>0.65045315841938645</v>
      </c>
      <c r="G3611" s="29">
        <v>0.68325000000000002</v>
      </c>
      <c r="H3611" s="29">
        <v>1</v>
      </c>
      <c r="I3611" s="29">
        <v>0.65045315841938645</v>
      </c>
      <c r="J3611" s="29">
        <v>0.73306870168530236</v>
      </c>
      <c r="K3611" s="29">
        <v>0.68087672974799984</v>
      </c>
      <c r="L3611" s="29">
        <v>0.63416117626138258</v>
      </c>
      <c r="M3611" s="29">
        <v>0.66640127149653383</v>
      </c>
    </row>
    <row r="3612" spans="2:13" x14ac:dyDescent="0.2">
      <c r="B3612" s="20" t="s">
        <v>3595</v>
      </c>
      <c r="C3612" s="20">
        <v>1</v>
      </c>
      <c r="D3612" s="20">
        <v>0.87839999999999996</v>
      </c>
      <c r="E3612" s="29">
        <v>1</v>
      </c>
      <c r="F3612" s="29">
        <v>0.42712973956776834</v>
      </c>
      <c r="G3612" s="29">
        <v>0.68325000000000002</v>
      </c>
      <c r="H3612" s="29">
        <v>1</v>
      </c>
      <c r="I3612" s="29">
        <v>0.42712973956776834</v>
      </c>
      <c r="J3612" s="29">
        <v>1.1581057906656282</v>
      </c>
      <c r="K3612" s="29">
        <v>0.68087672974799984</v>
      </c>
      <c r="L3612" s="29">
        <v>0.39887518525062188</v>
      </c>
      <c r="M3612" s="29">
        <v>0.45586792250715147</v>
      </c>
    </row>
    <row r="3613" spans="2:13" x14ac:dyDescent="0.2">
      <c r="B3613" s="20" t="s">
        <v>3596</v>
      </c>
      <c r="C3613" s="20">
        <v>1</v>
      </c>
      <c r="D3613" s="20">
        <v>0.60819999999999996</v>
      </c>
      <c r="E3613" s="29">
        <v>1</v>
      </c>
      <c r="F3613" s="29">
        <v>0.89867959336114589</v>
      </c>
      <c r="G3613" s="29">
        <v>0.68325000000000002</v>
      </c>
      <c r="H3613" s="29">
        <v>1</v>
      </c>
      <c r="I3613" s="29">
        <v>0.89867959336114589</v>
      </c>
      <c r="J3613" s="29">
        <v>0.33577319409716594</v>
      </c>
      <c r="K3613" s="29">
        <v>0.68087672974799984</v>
      </c>
      <c r="L3613" s="29">
        <v>0.88286101766598335</v>
      </c>
      <c r="M3613" s="29">
        <v>0.91257354714811556</v>
      </c>
    </row>
    <row r="3614" spans="2:13" x14ac:dyDescent="0.2">
      <c r="B3614" s="20" t="s">
        <v>3597</v>
      </c>
      <c r="C3614" s="20">
        <v>1</v>
      </c>
      <c r="D3614" s="20">
        <v>0.81259999999999999</v>
      </c>
      <c r="E3614" s="29">
        <v>1</v>
      </c>
      <c r="F3614" s="29">
        <v>0.57674940887251613</v>
      </c>
      <c r="G3614" s="29">
        <v>0.68325000000000002</v>
      </c>
      <c r="H3614" s="29">
        <v>1</v>
      </c>
      <c r="I3614" s="29">
        <v>0.57674940887251613</v>
      </c>
      <c r="J3614" s="29">
        <v>0.85665352766316161</v>
      </c>
      <c r="K3614" s="29">
        <v>0.68087672974799984</v>
      </c>
      <c r="L3614" s="29">
        <v>0.55743329505027228</v>
      </c>
      <c r="M3614" s="29">
        <v>0.5958337210193192</v>
      </c>
    </row>
    <row r="3615" spans="2:13" x14ac:dyDescent="0.2">
      <c r="B3615" s="20" t="s">
        <v>3598</v>
      </c>
      <c r="C3615" s="20">
        <v>1</v>
      </c>
      <c r="D3615" s="20">
        <v>0.78420000000000001</v>
      </c>
      <c r="E3615" s="29">
        <v>1</v>
      </c>
      <c r="F3615" s="29">
        <v>0.63869655439808193</v>
      </c>
      <c r="G3615" s="29">
        <v>0.68325000000000002</v>
      </c>
      <c r="H3615" s="29">
        <v>1</v>
      </c>
      <c r="I3615" s="29">
        <v>0.63869655439808193</v>
      </c>
      <c r="J3615" s="29">
        <v>0.75212281877590814</v>
      </c>
      <c r="K3615" s="29">
        <v>0.68087672974799984</v>
      </c>
      <c r="L3615" s="29">
        <v>0.62206460067772584</v>
      </c>
      <c r="M3615" s="29">
        <v>0.65500250748226474</v>
      </c>
    </row>
    <row r="3616" spans="2:13" x14ac:dyDescent="0.2">
      <c r="B3616" s="20" t="s">
        <v>3599</v>
      </c>
      <c r="C3616" s="20">
        <v>1</v>
      </c>
      <c r="D3616" s="20">
        <v>0.63500000000000001</v>
      </c>
      <c r="E3616" s="29">
        <v>1</v>
      </c>
      <c r="F3616" s="29">
        <v>0.8740259209570217</v>
      </c>
      <c r="G3616" s="29">
        <v>0.68325000000000002</v>
      </c>
      <c r="H3616" s="29">
        <v>1</v>
      </c>
      <c r="I3616" s="29">
        <v>0.8740259209570217</v>
      </c>
      <c r="J3616" s="29">
        <v>0.37964566014906831</v>
      </c>
      <c r="K3616" s="29">
        <v>0.68087672974799984</v>
      </c>
      <c r="L3616" s="29">
        <v>0.85756331152677767</v>
      </c>
      <c r="M3616" s="29">
        <v>0.88883246126420568</v>
      </c>
    </row>
    <row r="3617" spans="2:13" x14ac:dyDescent="0.2">
      <c r="B3617" s="20" t="s">
        <v>3600</v>
      </c>
      <c r="C3617" s="20">
        <v>1</v>
      </c>
      <c r="D3617" s="20">
        <v>0.74809999999999999</v>
      </c>
      <c r="E3617" s="29">
        <v>1</v>
      </c>
      <c r="F3617" s="29">
        <v>0.71106142640555015</v>
      </c>
      <c r="G3617" s="29">
        <v>0.68325000000000002</v>
      </c>
      <c r="H3617" s="29">
        <v>1</v>
      </c>
      <c r="I3617" s="29">
        <v>0.71106142640555015</v>
      </c>
      <c r="J3617" s="29">
        <v>0.63745451626874283</v>
      </c>
      <c r="K3617" s="29">
        <v>0.68087672974799984</v>
      </c>
      <c r="L3617" s="29">
        <v>0.69554741448938717</v>
      </c>
      <c r="M3617" s="29">
        <v>0.7260962046037639</v>
      </c>
    </row>
    <row r="3618" spans="2:13" x14ac:dyDescent="0.2">
      <c r="B3618" s="20" t="s">
        <v>3601</v>
      </c>
      <c r="C3618" s="20">
        <v>1</v>
      </c>
      <c r="D3618" s="20">
        <v>0.72789999999999999</v>
      </c>
      <c r="E3618" s="29">
        <v>1</v>
      </c>
      <c r="F3618" s="29">
        <v>0.7475644934647353</v>
      </c>
      <c r="G3618" s="29">
        <v>0.68325000000000002</v>
      </c>
      <c r="H3618" s="29">
        <v>1</v>
      </c>
      <c r="I3618" s="29">
        <v>0.7475644934647353</v>
      </c>
      <c r="J3618" s="29">
        <v>0.58110001621398943</v>
      </c>
      <c r="K3618" s="29">
        <v>0.68087672974799984</v>
      </c>
      <c r="L3618" s="29">
        <v>0.73185102867179963</v>
      </c>
      <c r="M3618" s="29">
        <v>0.76265577637148618</v>
      </c>
    </row>
    <row r="3619" spans="2:13" x14ac:dyDescent="0.2">
      <c r="B3619" s="20" t="s">
        <v>3602</v>
      </c>
      <c r="C3619" s="20">
        <v>1</v>
      </c>
      <c r="D3619" s="20">
        <v>0.85099999999999998</v>
      </c>
      <c r="E3619" s="29">
        <v>1</v>
      </c>
      <c r="F3619" s="29">
        <v>0.48938459875018264</v>
      </c>
      <c r="G3619" s="29">
        <v>0.68325000000000002</v>
      </c>
      <c r="H3619" s="29">
        <v>1</v>
      </c>
      <c r="I3619" s="29">
        <v>0.48938459875018264</v>
      </c>
      <c r="J3619" s="29">
        <v>1.0214610386836454</v>
      </c>
      <c r="K3619" s="29">
        <v>0.68087672974799984</v>
      </c>
      <c r="L3619" s="29">
        <v>0.46483754688756601</v>
      </c>
      <c r="M3619" s="29">
        <v>0.51398295181867382</v>
      </c>
    </row>
    <row r="3620" spans="2:13" x14ac:dyDescent="0.2">
      <c r="B3620" s="20" t="s">
        <v>3603</v>
      </c>
      <c r="C3620" s="20">
        <v>1</v>
      </c>
      <c r="D3620" s="20">
        <v>0.60719999999999996</v>
      </c>
      <c r="E3620" s="29">
        <v>1</v>
      </c>
      <c r="F3620" s="29">
        <v>0.89951100686168295</v>
      </c>
      <c r="G3620" s="29">
        <v>0.68325000000000002</v>
      </c>
      <c r="H3620" s="29">
        <v>1</v>
      </c>
      <c r="I3620" s="29">
        <v>0.89951100686168295</v>
      </c>
      <c r="J3620" s="29">
        <v>0.33423814044039174</v>
      </c>
      <c r="K3620" s="29">
        <v>0.68087672974799984</v>
      </c>
      <c r="L3620" s="29">
        <v>0.88372348878903395</v>
      </c>
      <c r="M3620" s="29">
        <v>0.91336510618632949</v>
      </c>
    </row>
    <row r="3621" spans="2:13" x14ac:dyDescent="0.2">
      <c r="B3621" s="20" t="s">
        <v>3604</v>
      </c>
      <c r="C3621" s="20">
        <v>1</v>
      </c>
      <c r="D3621" s="20">
        <v>0.85329999999999995</v>
      </c>
      <c r="E3621" s="29">
        <v>1</v>
      </c>
      <c r="F3621" s="29">
        <v>0.48411883988853543</v>
      </c>
      <c r="G3621" s="29">
        <v>0.68325000000000002</v>
      </c>
      <c r="H3621" s="29">
        <v>1</v>
      </c>
      <c r="I3621" s="29">
        <v>0.48411883988853543</v>
      </c>
      <c r="J3621" s="29">
        <v>1.0322831584615821</v>
      </c>
      <c r="K3621" s="29">
        <v>0.68087672974799984</v>
      </c>
      <c r="L3621" s="29">
        <v>0.45924414250826578</v>
      </c>
      <c r="M3621" s="29">
        <v>0.50907247820091572</v>
      </c>
    </row>
    <row r="3622" spans="2:13" x14ac:dyDescent="0.2">
      <c r="B3622" s="20" t="s">
        <v>3605</v>
      </c>
      <c r="C3622" s="20">
        <v>1</v>
      </c>
      <c r="D3622" s="20">
        <v>0.74639999999999995</v>
      </c>
      <c r="E3622" s="29">
        <v>1</v>
      </c>
      <c r="F3622" s="29">
        <v>0.71425170979163066</v>
      </c>
      <c r="G3622" s="29">
        <v>0.68325000000000002</v>
      </c>
      <c r="H3622" s="29">
        <v>1</v>
      </c>
      <c r="I3622" s="29">
        <v>0.71425170979163066</v>
      </c>
      <c r="J3622" s="29">
        <v>0.6325082228567922</v>
      </c>
      <c r="K3622" s="29">
        <v>0.68087672974799984</v>
      </c>
      <c r="L3622" s="29">
        <v>0.69873659526470056</v>
      </c>
      <c r="M3622" s="29">
        <v>0.72927737464152387</v>
      </c>
    </row>
    <row r="3623" spans="2:13" x14ac:dyDescent="0.2">
      <c r="B3623" s="20" t="s">
        <v>3606</v>
      </c>
      <c r="C3623" s="20">
        <v>1</v>
      </c>
      <c r="D3623" s="20">
        <v>0.75149999999999995</v>
      </c>
      <c r="E3623" s="29">
        <v>1</v>
      </c>
      <c r="F3623" s="29">
        <v>0.70461789582322354</v>
      </c>
      <c r="G3623" s="29">
        <v>0.68325000000000002</v>
      </c>
      <c r="H3623" s="29">
        <v>1</v>
      </c>
      <c r="I3623" s="29">
        <v>0.70461789582322354</v>
      </c>
      <c r="J3623" s="29">
        <v>0.64746344747940821</v>
      </c>
      <c r="K3623" s="29">
        <v>0.68087672974799984</v>
      </c>
      <c r="L3623" s="29">
        <v>0.68909470758694591</v>
      </c>
      <c r="M3623" s="29">
        <v>0.71968131448164618</v>
      </c>
    </row>
    <row r="3624" spans="2:13" x14ac:dyDescent="0.2">
      <c r="B3624" s="20" t="s">
        <v>3607</v>
      </c>
      <c r="C3624" s="20">
        <v>1</v>
      </c>
      <c r="D3624" s="20">
        <v>0.73699999999999999</v>
      </c>
      <c r="E3624" s="29">
        <v>1</v>
      </c>
      <c r="F3624" s="29">
        <v>0.73150447757319259</v>
      </c>
      <c r="G3624" s="29">
        <v>0.68325000000000002</v>
      </c>
      <c r="H3624" s="29">
        <v>1</v>
      </c>
      <c r="I3624" s="29">
        <v>0.73150447757319259</v>
      </c>
      <c r="J3624" s="29">
        <v>0.60584290936788798</v>
      </c>
      <c r="K3624" s="29">
        <v>0.68087672974799984</v>
      </c>
      <c r="L3624" s="29">
        <v>0.71592489580834506</v>
      </c>
      <c r="M3624" s="29">
        <v>0.74653213145718156</v>
      </c>
    </row>
    <row r="3625" spans="2:13" x14ac:dyDescent="0.2">
      <c r="B3625" s="20" t="s">
        <v>3608</v>
      </c>
      <c r="C3625" s="20">
        <v>1</v>
      </c>
      <c r="D3625" s="20">
        <v>0.70279999999999998</v>
      </c>
      <c r="E3625" s="29">
        <v>1</v>
      </c>
      <c r="F3625" s="29">
        <v>0.78846377964458692</v>
      </c>
      <c r="G3625" s="29">
        <v>0.68325000000000002</v>
      </c>
      <c r="H3625" s="29">
        <v>1</v>
      </c>
      <c r="I3625" s="29">
        <v>0.78846377964458692</v>
      </c>
      <c r="J3625" s="29">
        <v>0.51796629025978758</v>
      </c>
      <c r="K3625" s="29">
        <v>0.68087672974799984</v>
      </c>
      <c r="L3625" s="29">
        <v>0.77224139159173288</v>
      </c>
      <c r="M3625" s="29">
        <v>0.80382423440292827</v>
      </c>
    </row>
    <row r="3626" spans="2:13" x14ac:dyDescent="0.2">
      <c r="B3626" s="20" t="s">
        <v>3609</v>
      </c>
      <c r="C3626" s="20">
        <v>1</v>
      </c>
      <c r="D3626" s="20">
        <v>0.68889999999999996</v>
      </c>
      <c r="E3626" s="29">
        <v>1</v>
      </c>
      <c r="F3626" s="29">
        <v>0.80893035666577717</v>
      </c>
      <c r="G3626" s="29">
        <v>0.68325000000000002</v>
      </c>
      <c r="H3626" s="29">
        <v>1</v>
      </c>
      <c r="I3626" s="29">
        <v>0.80893035666577717</v>
      </c>
      <c r="J3626" s="29">
        <v>0.48600448796042539</v>
      </c>
      <c r="K3626" s="29">
        <v>0.68087672974799984</v>
      </c>
      <c r="L3626" s="29">
        <v>0.79245893711190507</v>
      </c>
      <c r="M3626" s="29">
        <v>0.82438422563041869</v>
      </c>
    </row>
    <row r="3627" spans="2:13" x14ac:dyDescent="0.2">
      <c r="B3627" s="20" t="s">
        <v>3610</v>
      </c>
      <c r="C3627" s="20">
        <v>1</v>
      </c>
      <c r="D3627" s="20">
        <v>0.84089999999999998</v>
      </c>
      <c r="E3627" s="29">
        <v>1</v>
      </c>
      <c r="F3627" s="29">
        <v>0.51252039556429252</v>
      </c>
      <c r="G3627" s="29">
        <v>0.68325000000000002</v>
      </c>
      <c r="H3627" s="29">
        <v>1</v>
      </c>
      <c r="I3627" s="29">
        <v>0.51252039556429252</v>
      </c>
      <c r="J3627" s="29">
        <v>0.97526502250330582</v>
      </c>
      <c r="K3627" s="29">
        <v>0.68087672974799984</v>
      </c>
      <c r="L3627" s="29">
        <v>0.48941813478387142</v>
      </c>
      <c r="M3627" s="29">
        <v>0.5355692878463566</v>
      </c>
    </row>
    <row r="3628" spans="2:13" x14ac:dyDescent="0.2">
      <c r="B3628" s="20" t="s">
        <v>3611</v>
      </c>
      <c r="C3628" s="20">
        <v>1</v>
      </c>
      <c r="D3628" s="20">
        <v>0.70340000000000003</v>
      </c>
      <c r="E3628" s="29">
        <v>1</v>
      </c>
      <c r="F3628" s="29">
        <v>0.78754521820931378</v>
      </c>
      <c r="G3628" s="29">
        <v>0.68325000000000002</v>
      </c>
      <c r="H3628" s="29">
        <v>1</v>
      </c>
      <c r="I3628" s="29">
        <v>0.78754521820931378</v>
      </c>
      <c r="J3628" s="29">
        <v>0.51939229856405489</v>
      </c>
      <c r="K3628" s="29">
        <v>0.68087672974799984</v>
      </c>
      <c r="L3628" s="29">
        <v>0.77133490517562342</v>
      </c>
      <c r="M3628" s="29">
        <v>0.80290001247837384</v>
      </c>
    </row>
    <row r="3629" spans="2:13" x14ac:dyDescent="0.2">
      <c r="B3629" s="20" t="s">
        <v>3612</v>
      </c>
      <c r="C3629" s="20">
        <v>1</v>
      </c>
      <c r="D3629" s="20">
        <v>0.7218</v>
      </c>
      <c r="E3629" s="29">
        <v>1</v>
      </c>
      <c r="F3629" s="29">
        <v>0.7579672961154228</v>
      </c>
      <c r="G3629" s="29">
        <v>0.68325000000000002</v>
      </c>
      <c r="H3629" s="29">
        <v>1</v>
      </c>
      <c r="I3629" s="29">
        <v>0.7579672961154228</v>
      </c>
      <c r="J3629" s="29">
        <v>0.56508241492461131</v>
      </c>
      <c r="K3629" s="29">
        <v>0.68087672974799984</v>
      </c>
      <c r="L3629" s="29">
        <v>0.7421393149063984</v>
      </c>
      <c r="M3629" s="29">
        <v>0.77312073849441942</v>
      </c>
    </row>
    <row r="3630" spans="2:13" x14ac:dyDescent="0.2">
      <c r="B3630" s="20" t="s">
        <v>3613</v>
      </c>
      <c r="C3630" s="20">
        <v>1</v>
      </c>
      <c r="D3630" s="20">
        <v>0.75800000000000001</v>
      </c>
      <c r="E3630" s="29">
        <v>1</v>
      </c>
      <c r="F3630" s="29">
        <v>0.69207062068154879</v>
      </c>
      <c r="G3630" s="29">
        <v>0.68325000000000002</v>
      </c>
      <c r="H3630" s="29">
        <v>1</v>
      </c>
      <c r="I3630" s="29">
        <v>0.69207062068154879</v>
      </c>
      <c r="J3630" s="29">
        <v>0.6670376637087112</v>
      </c>
      <c r="K3630" s="29">
        <v>0.68087672974799984</v>
      </c>
      <c r="L3630" s="29">
        <v>0.67648285627073734</v>
      </c>
      <c r="M3630" s="29">
        <v>0.70723237233211222</v>
      </c>
    </row>
    <row r="3631" spans="2:13" x14ac:dyDescent="0.2">
      <c r="B3631" s="20" t="s">
        <v>3614</v>
      </c>
      <c r="C3631" s="20">
        <v>1</v>
      </c>
      <c r="D3631" s="20">
        <v>0.6895</v>
      </c>
      <c r="E3631" s="29">
        <v>1</v>
      </c>
      <c r="F3631" s="29">
        <v>0.80807903536194325</v>
      </c>
      <c r="G3631" s="29">
        <v>0.68325000000000002</v>
      </c>
      <c r="H3631" s="29">
        <v>1</v>
      </c>
      <c r="I3631" s="29">
        <v>0.80807903536194325</v>
      </c>
      <c r="J3631" s="29">
        <v>0.48734250251615091</v>
      </c>
      <c r="K3631" s="29">
        <v>0.68087672974799984</v>
      </c>
      <c r="L3631" s="29">
        <v>0.79161684408988231</v>
      </c>
      <c r="M3631" s="29">
        <v>0.82353063221437661</v>
      </c>
    </row>
    <row r="3632" spans="2:13" x14ac:dyDescent="0.2">
      <c r="B3632" s="20" t="s">
        <v>3615</v>
      </c>
      <c r="C3632" s="20">
        <v>1</v>
      </c>
      <c r="D3632" s="20">
        <v>0.68130000000000002</v>
      </c>
      <c r="E3632" s="29">
        <v>1</v>
      </c>
      <c r="F3632" s="29">
        <v>0.81946454983130645</v>
      </c>
      <c r="G3632" s="29">
        <v>0.68325000000000002</v>
      </c>
      <c r="H3632" s="29">
        <v>1</v>
      </c>
      <c r="I3632" s="29">
        <v>0.81946454983130645</v>
      </c>
      <c r="J3632" s="29">
        <v>0.46937090056350894</v>
      </c>
      <c r="K3632" s="29">
        <v>0.68087672974799984</v>
      </c>
      <c r="L3632" s="29">
        <v>0.80289111987061856</v>
      </c>
      <c r="M3632" s="29">
        <v>0.83493094444378646</v>
      </c>
    </row>
    <row r="3633" spans="2:13" x14ac:dyDescent="0.2">
      <c r="B3633" s="20" t="s">
        <v>3616</v>
      </c>
      <c r="C3633" s="20">
        <v>1</v>
      </c>
      <c r="D3633" s="20">
        <v>0.69130000000000003</v>
      </c>
      <c r="E3633" s="29">
        <v>1</v>
      </c>
      <c r="F3633" s="29">
        <v>0.80550772944471927</v>
      </c>
      <c r="G3633" s="29">
        <v>0.68325000000000002</v>
      </c>
      <c r="H3633" s="29">
        <v>1</v>
      </c>
      <c r="I3633" s="29">
        <v>0.80550772944471927</v>
      </c>
      <c r="J3633" s="29">
        <v>0.49137868883178232</v>
      </c>
      <c r="K3633" s="29">
        <v>0.68087672974799984</v>
      </c>
      <c r="L3633" s="29">
        <v>0.78907416897214577</v>
      </c>
      <c r="M3633" s="29">
        <v>0.82095145261747449</v>
      </c>
    </row>
    <row r="3634" spans="2:13" x14ac:dyDescent="0.2">
      <c r="B3634" s="20" t="s">
        <v>3617</v>
      </c>
      <c r="C3634" s="20">
        <v>1</v>
      </c>
      <c r="D3634" s="20">
        <v>0.80959999999999999</v>
      </c>
      <c r="E3634" s="29">
        <v>1</v>
      </c>
      <c r="F3634" s="29">
        <v>0.5834461794605913</v>
      </c>
      <c r="G3634" s="29">
        <v>0.68325000000000002</v>
      </c>
      <c r="H3634" s="29">
        <v>1</v>
      </c>
      <c r="I3634" s="29">
        <v>0.5834461794605913</v>
      </c>
      <c r="J3634" s="29">
        <v>0.8449580752865673</v>
      </c>
      <c r="K3634" s="29">
        <v>0.68087672974799984</v>
      </c>
      <c r="L3634" s="29">
        <v>0.5644808923335124</v>
      </c>
      <c r="M3634" s="29">
        <v>0.60216764963260594</v>
      </c>
    </row>
    <row r="3635" spans="2:13" x14ac:dyDescent="0.2">
      <c r="B3635" s="20" t="s">
        <v>3618</v>
      </c>
      <c r="C3635" s="20">
        <v>1</v>
      </c>
      <c r="D3635" s="20">
        <v>0.80620000000000003</v>
      </c>
      <c r="E3635" s="29">
        <v>1</v>
      </c>
      <c r="F3635" s="29">
        <v>0.59099867053168753</v>
      </c>
      <c r="G3635" s="29">
        <v>0.68325000000000002</v>
      </c>
      <c r="H3635" s="29">
        <v>1</v>
      </c>
      <c r="I3635" s="29">
        <v>0.59099867053168753</v>
      </c>
      <c r="J3635" s="29">
        <v>0.83189613752874725</v>
      </c>
      <c r="K3635" s="29">
        <v>0.68087672974799984</v>
      </c>
      <c r="L3635" s="29">
        <v>0.57241417898150571</v>
      </c>
      <c r="M3635" s="29">
        <v>0.6093267016805346</v>
      </c>
    </row>
    <row r="3636" spans="2:13" x14ac:dyDescent="0.2">
      <c r="B3636" s="20" t="s">
        <v>3619</v>
      </c>
      <c r="C3636" s="20">
        <v>1</v>
      </c>
      <c r="D3636" s="20">
        <v>0.89429999999999998</v>
      </c>
      <c r="E3636" s="29">
        <v>1</v>
      </c>
      <c r="F3636" s="29">
        <v>0.39191140178174533</v>
      </c>
      <c r="G3636" s="29">
        <v>0.68325000000000002</v>
      </c>
      <c r="H3636" s="29">
        <v>1</v>
      </c>
      <c r="I3636" s="29">
        <v>0.39191140178174533</v>
      </c>
      <c r="J3636" s="29">
        <v>1.2456312093014319</v>
      </c>
      <c r="K3636" s="29">
        <v>0.68087672974799984</v>
      </c>
      <c r="L3636" s="29">
        <v>0.36185093069211971</v>
      </c>
      <c r="M3636" s="29">
        <v>0.42281453488370196</v>
      </c>
    </row>
    <row r="3637" spans="2:13" x14ac:dyDescent="0.2">
      <c r="B3637" s="20" t="s">
        <v>3620</v>
      </c>
      <c r="C3637" s="20">
        <v>1</v>
      </c>
      <c r="D3637" s="20">
        <v>0.82440000000000002</v>
      </c>
      <c r="E3637" s="29">
        <v>1</v>
      </c>
      <c r="F3637" s="29">
        <v>0.55015673821307098</v>
      </c>
      <c r="G3637" s="29">
        <v>0.68325000000000002</v>
      </c>
      <c r="H3637" s="29">
        <v>1</v>
      </c>
      <c r="I3637" s="29">
        <v>0.55015673821307098</v>
      </c>
      <c r="J3637" s="29">
        <v>0.90424765575932353</v>
      </c>
      <c r="K3637" s="29">
        <v>0.68087672974799984</v>
      </c>
      <c r="L3637" s="29">
        <v>0.5293464001610021</v>
      </c>
      <c r="M3637" s="29">
        <v>0.57079300706337588</v>
      </c>
    </row>
    <row r="3638" spans="2:13" x14ac:dyDescent="0.2">
      <c r="B3638" s="20" t="s">
        <v>3621</v>
      </c>
      <c r="C3638" s="20">
        <v>1</v>
      </c>
      <c r="D3638" s="20">
        <v>0.88370000000000004</v>
      </c>
      <c r="E3638" s="29">
        <v>1</v>
      </c>
      <c r="F3638" s="29">
        <v>0.4152891145247542</v>
      </c>
      <c r="G3638" s="29">
        <v>0.68325000000000002</v>
      </c>
      <c r="H3638" s="29">
        <v>1</v>
      </c>
      <c r="I3638" s="29">
        <v>0.4152891145247542</v>
      </c>
      <c r="J3638" s="29">
        <v>1.1865753328243966</v>
      </c>
      <c r="K3638" s="29">
        <v>0.68087672974799984</v>
      </c>
      <c r="L3638" s="29">
        <v>0.38639583274089556</v>
      </c>
      <c r="M3638" s="29">
        <v>0.44477684686690516</v>
      </c>
    </row>
    <row r="3639" spans="2:13" x14ac:dyDescent="0.2">
      <c r="B3639" s="20" t="s">
        <v>3622</v>
      </c>
      <c r="C3639" s="20">
        <v>1</v>
      </c>
      <c r="D3639" s="20">
        <v>0.6804</v>
      </c>
      <c r="E3639" s="29">
        <v>1</v>
      </c>
      <c r="F3639" s="29">
        <v>0.8206815539663409</v>
      </c>
      <c r="G3639" s="29">
        <v>0.68325000000000002</v>
      </c>
      <c r="H3639" s="29">
        <v>1</v>
      </c>
      <c r="I3639" s="29">
        <v>0.8206815539663409</v>
      </c>
      <c r="J3639" s="29">
        <v>0.4674392185416108</v>
      </c>
      <c r="K3639" s="29">
        <v>0.68087672974799984</v>
      </c>
      <c r="L3639" s="29">
        <v>0.80409799273892268</v>
      </c>
      <c r="M3639" s="29">
        <v>0.83614734080384734</v>
      </c>
    </row>
    <row r="3640" spans="2:13" x14ac:dyDescent="0.2">
      <c r="B3640" s="20" t="s">
        <v>3623</v>
      </c>
      <c r="C3640" s="20">
        <v>1</v>
      </c>
      <c r="D3640" s="20">
        <v>0.8095</v>
      </c>
      <c r="E3640" s="29">
        <v>1</v>
      </c>
      <c r="F3640" s="29">
        <v>0.58366889003780476</v>
      </c>
      <c r="G3640" s="29">
        <v>0.68325000000000002</v>
      </c>
      <c r="H3640" s="29">
        <v>1</v>
      </c>
      <c r="I3640" s="29">
        <v>0.58366889003780476</v>
      </c>
      <c r="J3640" s="29">
        <v>0.84457098896024729</v>
      </c>
      <c r="K3640" s="29">
        <v>0.68087672974799984</v>
      </c>
      <c r="L3640" s="29">
        <v>0.56471506390096837</v>
      </c>
      <c r="M3640" s="29">
        <v>0.6023785134352142</v>
      </c>
    </row>
    <row r="3641" spans="2:13" x14ac:dyDescent="0.2">
      <c r="B3641" s="20" t="s">
        <v>3624</v>
      </c>
      <c r="C3641" s="20">
        <v>1</v>
      </c>
      <c r="D3641" s="20">
        <v>0.86680000000000001</v>
      </c>
      <c r="E3641" s="29">
        <v>1</v>
      </c>
      <c r="F3641" s="29">
        <v>0.45332011466515965</v>
      </c>
      <c r="G3641" s="29">
        <v>0.68325000000000002</v>
      </c>
      <c r="H3641" s="29">
        <v>1</v>
      </c>
      <c r="I3641" s="29">
        <v>0.45332011466515965</v>
      </c>
      <c r="J3641" s="29">
        <v>1.0981560343404499</v>
      </c>
      <c r="K3641" s="29">
        <v>0.68087672974799984</v>
      </c>
      <c r="L3641" s="29">
        <v>0.42656849591458362</v>
      </c>
      <c r="M3641" s="29">
        <v>0.48034407930345779</v>
      </c>
    </row>
    <row r="3642" spans="2:13" x14ac:dyDescent="0.2">
      <c r="B3642" s="20" t="s">
        <v>3625</v>
      </c>
      <c r="C3642" s="20">
        <v>1</v>
      </c>
      <c r="D3642" s="20">
        <v>0.74880000000000002</v>
      </c>
      <c r="E3642" s="29">
        <v>1</v>
      </c>
      <c r="F3642" s="29">
        <v>0.70974165177741533</v>
      </c>
      <c r="G3642" s="29">
        <v>0.68325000000000002</v>
      </c>
      <c r="H3642" s="29">
        <v>1</v>
      </c>
      <c r="I3642" s="29">
        <v>0.70974165177741533</v>
      </c>
      <c r="J3642" s="29">
        <v>0.63950245094855895</v>
      </c>
      <c r="K3642" s="29">
        <v>0.68087672974799984</v>
      </c>
      <c r="L3642" s="29">
        <v>0.69422702105894907</v>
      </c>
      <c r="M3642" s="29">
        <v>0.72478116089947375</v>
      </c>
    </row>
    <row r="3643" spans="2:13" x14ac:dyDescent="0.2">
      <c r="B3643" s="20" t="s">
        <v>3626</v>
      </c>
      <c r="C3643" s="20">
        <v>1</v>
      </c>
      <c r="D3643" s="20">
        <v>0.77559999999999996</v>
      </c>
      <c r="E3643" s="29">
        <v>1</v>
      </c>
      <c r="F3643" s="29">
        <v>0.65667795070924662</v>
      </c>
      <c r="G3643" s="29">
        <v>0.68325000000000002</v>
      </c>
      <c r="H3643" s="29">
        <v>1</v>
      </c>
      <c r="I3643" s="29">
        <v>0.65667795070924662</v>
      </c>
      <c r="J3643" s="29">
        <v>0.723060489715733</v>
      </c>
      <c r="K3643" s="29">
        <v>0.68087672974799984</v>
      </c>
      <c r="L3643" s="29">
        <v>0.64054099921096497</v>
      </c>
      <c r="M3643" s="29">
        <v>0.67246091001926545</v>
      </c>
    </row>
    <row r="3644" spans="2:13" x14ac:dyDescent="0.2">
      <c r="B3644" s="20" t="s">
        <v>3627</v>
      </c>
      <c r="C3644" s="20">
        <v>1</v>
      </c>
      <c r="D3644" s="20">
        <v>0.77359999999999995</v>
      </c>
      <c r="E3644" s="29">
        <v>1</v>
      </c>
      <c r="F3644" s="29">
        <v>0.6607982502142512</v>
      </c>
      <c r="G3644" s="29">
        <v>0.68325000000000002</v>
      </c>
      <c r="H3644" s="29">
        <v>1</v>
      </c>
      <c r="I3644" s="29">
        <v>0.6607982502142512</v>
      </c>
      <c r="J3644" s="29">
        <v>0.71646437352380177</v>
      </c>
      <c r="K3644" s="29">
        <v>0.68087672974799984</v>
      </c>
      <c r="L3644" s="29">
        <v>0.64475426860454443</v>
      </c>
      <c r="M3644" s="29">
        <v>0.6764812172527892</v>
      </c>
    </row>
    <row r="3645" spans="2:13" x14ac:dyDescent="0.2">
      <c r="B3645" s="20" t="s">
        <v>3628</v>
      </c>
      <c r="C3645" s="20">
        <v>1</v>
      </c>
      <c r="D3645" s="20">
        <v>0.82079999999999997</v>
      </c>
      <c r="E3645" s="29">
        <v>1</v>
      </c>
      <c r="F3645" s="29">
        <v>0.55830743874069999</v>
      </c>
      <c r="G3645" s="29">
        <v>0.68325000000000002</v>
      </c>
      <c r="H3645" s="29">
        <v>1</v>
      </c>
      <c r="I3645" s="29">
        <v>0.55830743874069999</v>
      </c>
      <c r="J3645" s="29">
        <v>0.88945367823066768</v>
      </c>
      <c r="K3645" s="29">
        <v>0.68087672974799984</v>
      </c>
      <c r="L3645" s="29">
        <v>0.53797003524766152</v>
      </c>
      <c r="M3645" s="29">
        <v>0.57845111322305698</v>
      </c>
    </row>
    <row r="3646" spans="2:13" x14ac:dyDescent="0.2">
      <c r="B3646" s="20" t="s">
        <v>3629</v>
      </c>
      <c r="C3646" s="20">
        <v>1</v>
      </c>
      <c r="D3646" s="20">
        <v>0.65329999999999999</v>
      </c>
      <c r="E3646" s="29">
        <v>1</v>
      </c>
      <c r="F3646" s="29">
        <v>0.85437384164744468</v>
      </c>
      <c r="G3646" s="29">
        <v>0.68325000000000002</v>
      </c>
      <c r="H3646" s="29">
        <v>1</v>
      </c>
      <c r="I3646" s="29">
        <v>0.85437384164744468</v>
      </c>
      <c r="J3646" s="29">
        <v>0.41285326631494323</v>
      </c>
      <c r="K3646" s="29">
        <v>0.68087672974799984</v>
      </c>
      <c r="L3646" s="29">
        <v>0.83770847056728615</v>
      </c>
      <c r="M3646" s="29">
        <v>0.86959428353342805</v>
      </c>
    </row>
    <row r="3647" spans="2:13" x14ac:dyDescent="0.2">
      <c r="B3647" s="20" t="s">
        <v>3630</v>
      </c>
      <c r="C3647" s="20">
        <v>1</v>
      </c>
      <c r="D3647" s="20">
        <v>0.61870000000000003</v>
      </c>
      <c r="E3647" s="29">
        <v>1</v>
      </c>
      <c r="F3647" s="29">
        <v>0.88957555807790778</v>
      </c>
      <c r="G3647" s="29">
        <v>0.68325000000000002</v>
      </c>
      <c r="H3647" s="29">
        <v>1</v>
      </c>
      <c r="I3647" s="29">
        <v>0.88957555807790778</v>
      </c>
      <c r="J3647" s="29">
        <v>0.35232315442663936</v>
      </c>
      <c r="K3647" s="29">
        <v>0.68087672974799984</v>
      </c>
      <c r="L3647" s="29">
        <v>0.87345969463889006</v>
      </c>
      <c r="M3647" s="29">
        <v>0.90386484534370726</v>
      </c>
    </row>
    <row r="3648" spans="2:13" x14ac:dyDescent="0.2">
      <c r="B3648" s="20" t="s">
        <v>3631</v>
      </c>
      <c r="C3648" s="20">
        <v>1</v>
      </c>
      <c r="D3648" s="20">
        <v>0.74790000000000001</v>
      </c>
      <c r="E3648" s="29">
        <v>1</v>
      </c>
      <c r="F3648" s="29">
        <v>0.71143784988664671</v>
      </c>
      <c r="G3648" s="29">
        <v>0.68325000000000002</v>
      </c>
      <c r="H3648" s="29">
        <v>1</v>
      </c>
      <c r="I3648" s="29">
        <v>0.71143784988664671</v>
      </c>
      <c r="J3648" s="29">
        <v>0.6368705975763661</v>
      </c>
      <c r="K3648" s="29">
        <v>0.68087672974799984</v>
      </c>
      <c r="L3648" s="29">
        <v>0.69592389803432031</v>
      </c>
      <c r="M3648" s="29">
        <v>0.72647138304691217</v>
      </c>
    </row>
    <row r="3649" spans="2:13" x14ac:dyDescent="0.2">
      <c r="B3649" s="20" t="s">
        <v>3632</v>
      </c>
      <c r="C3649" s="20">
        <v>1</v>
      </c>
      <c r="D3649" s="20">
        <v>0.84009999999999996</v>
      </c>
      <c r="E3649" s="29">
        <v>1</v>
      </c>
      <c r="F3649" s="29">
        <v>0.51435194203924994</v>
      </c>
      <c r="G3649" s="29">
        <v>0.68325000000000002</v>
      </c>
      <c r="H3649" s="29">
        <v>1</v>
      </c>
      <c r="I3649" s="29">
        <v>0.51435194203924994</v>
      </c>
      <c r="J3649" s="29">
        <v>0.97169649507620681</v>
      </c>
      <c r="K3649" s="29">
        <v>0.68087672974799984</v>
      </c>
      <c r="L3649" s="29">
        <v>0.49136374355710438</v>
      </c>
      <c r="M3649" s="29">
        <v>0.53727957537196958</v>
      </c>
    </row>
    <row r="3650" spans="2:13" x14ac:dyDescent="0.2">
      <c r="B3650" s="20" t="s">
        <v>3633</v>
      </c>
      <c r="C3650" s="20">
        <v>1</v>
      </c>
      <c r="D3650" s="20">
        <v>0.62390000000000001</v>
      </c>
      <c r="E3650" s="29">
        <v>1</v>
      </c>
      <c r="F3650" s="29">
        <v>0.88480676664268598</v>
      </c>
      <c r="G3650" s="29">
        <v>0.68325000000000002</v>
      </c>
      <c r="H3650" s="29">
        <v>1</v>
      </c>
      <c r="I3650" s="29">
        <v>0.88480676664268598</v>
      </c>
      <c r="J3650" s="29">
        <v>0.36081889045184279</v>
      </c>
      <c r="K3650" s="29">
        <v>0.68087672974799984</v>
      </c>
      <c r="L3650" s="29">
        <v>0.86856437603489023</v>
      </c>
      <c r="M3650" s="29">
        <v>0.89927474294097232</v>
      </c>
    </row>
    <row r="3651" spans="2:13" x14ac:dyDescent="0.2">
      <c r="B3651" s="20" t="s">
        <v>3634</v>
      </c>
      <c r="C3651" s="20">
        <v>1</v>
      </c>
      <c r="D3651" s="20">
        <v>0.8629</v>
      </c>
      <c r="E3651" s="29">
        <v>1</v>
      </c>
      <c r="F3651" s="29">
        <v>0.46219134232361669</v>
      </c>
      <c r="G3651" s="29">
        <v>0.68325000000000002</v>
      </c>
      <c r="H3651" s="29">
        <v>1</v>
      </c>
      <c r="I3651" s="29">
        <v>0.46219134232361669</v>
      </c>
      <c r="J3651" s="29">
        <v>1.0787057446386508</v>
      </c>
      <c r="K3651" s="29">
        <v>0.68087672974799984</v>
      </c>
      <c r="L3651" s="29">
        <v>0.43597109161980713</v>
      </c>
      <c r="M3651" s="29">
        <v>0.48862241862865347</v>
      </c>
    </row>
    <row r="3652" spans="2:13" x14ac:dyDescent="0.2">
      <c r="B3652" s="20" t="s">
        <v>3635</v>
      </c>
      <c r="C3652" s="20">
        <v>1</v>
      </c>
      <c r="D3652" s="20">
        <v>0.70399999999999996</v>
      </c>
      <c r="E3652" s="29">
        <v>1</v>
      </c>
      <c r="F3652" s="29">
        <v>0.78662374750505726</v>
      </c>
      <c r="G3652" s="29">
        <v>0.68325000000000002</v>
      </c>
      <c r="H3652" s="29">
        <v>1</v>
      </c>
      <c r="I3652" s="29">
        <v>0.78662374750505726</v>
      </c>
      <c r="J3652" s="29">
        <v>0.52082223279887407</v>
      </c>
      <c r="K3652" s="29">
        <v>0.68087672974799984</v>
      </c>
      <c r="L3652" s="29">
        <v>0.77042558532427852</v>
      </c>
      <c r="M3652" s="29">
        <v>0.80197277675181322</v>
      </c>
    </row>
    <row r="3653" spans="2:13" x14ac:dyDescent="0.2">
      <c r="B3653" s="20" t="s">
        <v>3636</v>
      </c>
      <c r="C3653" s="20">
        <v>1</v>
      </c>
      <c r="D3653" s="20">
        <v>0.68659999999999999</v>
      </c>
      <c r="E3653" s="29">
        <v>1</v>
      </c>
      <c r="F3653" s="29">
        <v>0.8121670238654517</v>
      </c>
      <c r="G3653" s="29">
        <v>0.68325000000000002</v>
      </c>
      <c r="H3653" s="29">
        <v>1</v>
      </c>
      <c r="I3653" s="29">
        <v>0.8121670238654517</v>
      </c>
      <c r="J3653" s="29">
        <v>0.4809093755019781</v>
      </c>
      <c r="K3653" s="29">
        <v>0.68087672974799984</v>
      </c>
      <c r="L3653" s="29">
        <v>0.79566175541343775</v>
      </c>
      <c r="M3653" s="29">
        <v>0.82762791610060127</v>
      </c>
    </row>
    <row r="3654" spans="2:13" x14ac:dyDescent="0.2">
      <c r="B3654" s="20" t="s">
        <v>3637</v>
      </c>
      <c r="C3654" s="20">
        <v>1</v>
      </c>
      <c r="D3654" s="20">
        <v>0.89170000000000005</v>
      </c>
      <c r="E3654" s="29">
        <v>1</v>
      </c>
      <c r="F3654" s="29">
        <v>0.3976042502199163</v>
      </c>
      <c r="G3654" s="29">
        <v>0.68325000000000002</v>
      </c>
      <c r="H3654" s="29">
        <v>1</v>
      </c>
      <c r="I3654" s="29">
        <v>0.3976042502199163</v>
      </c>
      <c r="J3654" s="29">
        <v>1.230879221537986</v>
      </c>
      <c r="K3654" s="29">
        <v>0.68087672974799984</v>
      </c>
      <c r="L3654" s="29">
        <v>0.367815422117796</v>
      </c>
      <c r="M3654" s="29">
        <v>0.42817163587730672</v>
      </c>
    </row>
    <row r="3655" spans="2:13" x14ac:dyDescent="0.2">
      <c r="B3655" s="20" t="s">
        <v>3638</v>
      </c>
      <c r="C3655" s="20">
        <v>1</v>
      </c>
      <c r="D3655" s="20">
        <v>0.74950000000000006</v>
      </c>
      <c r="E3655" s="29">
        <v>1</v>
      </c>
      <c r="F3655" s="29">
        <v>0.70841832085326162</v>
      </c>
      <c r="G3655" s="29">
        <v>0.68325000000000002</v>
      </c>
      <c r="H3655" s="29">
        <v>1</v>
      </c>
      <c r="I3655" s="29">
        <v>0.70841832085326162</v>
      </c>
      <c r="J3655" s="29">
        <v>0.64155696497850256</v>
      </c>
      <c r="K3655" s="29">
        <v>0.68087672974799984</v>
      </c>
      <c r="L3655" s="29">
        <v>0.69290242541763825</v>
      </c>
      <c r="M3655" s="29">
        <v>0.72346315215608559</v>
      </c>
    </row>
    <row r="3656" spans="2:13" x14ac:dyDescent="0.2">
      <c r="B3656" s="20" t="s">
        <v>3639</v>
      </c>
      <c r="C3656" s="20">
        <v>1</v>
      </c>
      <c r="D3656" s="20">
        <v>0.87860000000000005</v>
      </c>
      <c r="E3656" s="29">
        <v>1</v>
      </c>
      <c r="F3656" s="29">
        <v>0.4266813142516675</v>
      </c>
      <c r="G3656" s="29">
        <v>0.68325000000000002</v>
      </c>
      <c r="H3656" s="29">
        <v>1</v>
      </c>
      <c r="I3656" s="29">
        <v>0.4266813142516675</v>
      </c>
      <c r="J3656" s="29">
        <v>1.1591676070243877</v>
      </c>
      <c r="K3656" s="29">
        <v>0.68087672974799984</v>
      </c>
      <c r="L3656" s="29">
        <v>0.39840205466696099</v>
      </c>
      <c r="M3656" s="29">
        <v>0.45544822150705516</v>
      </c>
    </row>
    <row r="3657" spans="2:13" x14ac:dyDescent="0.2">
      <c r="B3657" s="20" t="s">
        <v>3640</v>
      </c>
      <c r="C3657" s="20">
        <v>1</v>
      </c>
      <c r="D3657" s="20">
        <v>0.65</v>
      </c>
      <c r="E3657" s="29">
        <v>1</v>
      </c>
      <c r="F3657" s="29">
        <v>0.85809639620613676</v>
      </c>
      <c r="G3657" s="29">
        <v>0.68325000000000002</v>
      </c>
      <c r="H3657" s="29">
        <v>1</v>
      </c>
      <c r="I3657" s="29">
        <v>0.85809639620613676</v>
      </c>
      <c r="J3657" s="29">
        <v>0.40665739423082914</v>
      </c>
      <c r="K3657" s="29">
        <v>0.68087672974799984</v>
      </c>
      <c r="L3657" s="29">
        <v>0.84145222679998655</v>
      </c>
      <c r="M3657" s="29">
        <v>0.87325646376030741</v>
      </c>
    </row>
    <row r="3658" spans="2:13" x14ac:dyDescent="0.2">
      <c r="B3658" s="20" t="s">
        <v>3641</v>
      </c>
      <c r="C3658" s="20">
        <v>1</v>
      </c>
      <c r="D3658" s="20">
        <v>0.8649</v>
      </c>
      <c r="E3658" s="29">
        <v>1</v>
      </c>
      <c r="F3658" s="29">
        <v>0.45763864531005766</v>
      </c>
      <c r="G3658" s="29">
        <v>0.68325000000000002</v>
      </c>
      <c r="H3658" s="29">
        <v>1</v>
      </c>
      <c r="I3658" s="29">
        <v>0.45763864531005766</v>
      </c>
      <c r="J3658" s="29">
        <v>1.0886368294091957</v>
      </c>
      <c r="K3658" s="29">
        <v>0.68087672974799984</v>
      </c>
      <c r="L3658" s="29">
        <v>0.43114453650743728</v>
      </c>
      <c r="M3658" s="29">
        <v>0.48437454084095966</v>
      </c>
    </row>
    <row r="3659" spans="2:13" x14ac:dyDescent="0.2">
      <c r="B3659" s="20" t="s">
        <v>3642</v>
      </c>
      <c r="C3659" s="20">
        <v>1</v>
      </c>
      <c r="D3659" s="20">
        <v>0.77869999999999995</v>
      </c>
      <c r="E3659" s="29">
        <v>1</v>
      </c>
      <c r="F3659" s="29">
        <v>0.65024476527590591</v>
      </c>
      <c r="G3659" s="29">
        <v>0.68325000000000002</v>
      </c>
      <c r="H3659" s="29">
        <v>1</v>
      </c>
      <c r="I3659" s="29">
        <v>0.65024476527590591</v>
      </c>
      <c r="J3659" s="29">
        <v>0.73340468394657465</v>
      </c>
      <c r="K3659" s="29">
        <v>0.68087672974799984</v>
      </c>
      <c r="L3659" s="29">
        <v>0.63394729114865145</v>
      </c>
      <c r="M3659" s="29">
        <v>0.66619870014589211</v>
      </c>
    </row>
    <row r="3660" spans="2:13" x14ac:dyDescent="0.2">
      <c r="B3660" s="20" t="s">
        <v>3643</v>
      </c>
      <c r="C3660" s="20">
        <v>1</v>
      </c>
      <c r="D3660" s="20">
        <v>0.87719999999999998</v>
      </c>
      <c r="E3660" s="29">
        <v>1</v>
      </c>
      <c r="F3660" s="29">
        <v>0.42982278255868561</v>
      </c>
      <c r="G3660" s="29">
        <v>0.68325000000000002</v>
      </c>
      <c r="H3660" s="29">
        <v>1</v>
      </c>
      <c r="I3660" s="29">
        <v>0.42982278255868561</v>
      </c>
      <c r="J3660" s="29">
        <v>1.1517552868199112</v>
      </c>
      <c r="K3660" s="29">
        <v>0.68087672974799984</v>
      </c>
      <c r="L3660" s="29">
        <v>0.40171740344052675</v>
      </c>
      <c r="M3660" s="29">
        <v>0.45838794476274075</v>
      </c>
    </row>
    <row r="3661" spans="2:13" x14ac:dyDescent="0.2">
      <c r="B3661" s="20" t="s">
        <v>3644</v>
      </c>
      <c r="C3661" s="20">
        <v>1</v>
      </c>
      <c r="D3661" s="20">
        <v>0.72599999999999998</v>
      </c>
      <c r="E3661" s="29">
        <v>1</v>
      </c>
      <c r="F3661" s="29">
        <v>0.75083621151786684</v>
      </c>
      <c r="G3661" s="29">
        <v>0.68325000000000002</v>
      </c>
      <c r="H3661" s="29">
        <v>1</v>
      </c>
      <c r="I3661" s="29">
        <v>0.75083621151786684</v>
      </c>
      <c r="J3661" s="29">
        <v>0.57606283573424222</v>
      </c>
      <c r="K3661" s="29">
        <v>0.68087672974799984</v>
      </c>
      <c r="L3661" s="29">
        <v>0.73508867792321886</v>
      </c>
      <c r="M3661" s="29">
        <v>0.76594569857297012</v>
      </c>
    </row>
    <row r="3662" spans="2:13" x14ac:dyDescent="0.2">
      <c r="B3662" s="20" t="s">
        <v>3645</v>
      </c>
      <c r="C3662" s="20">
        <v>1</v>
      </c>
      <c r="D3662" s="20">
        <v>0.72860000000000003</v>
      </c>
      <c r="E3662" s="29">
        <v>1</v>
      </c>
      <c r="F3662" s="29">
        <v>0.74635197576915224</v>
      </c>
      <c r="G3662" s="29">
        <v>0.68325000000000002</v>
      </c>
      <c r="H3662" s="29">
        <v>1</v>
      </c>
      <c r="I3662" s="29">
        <v>0.74635197576915224</v>
      </c>
      <c r="J3662" s="29">
        <v>0.58296690215686764</v>
      </c>
      <c r="K3662" s="29">
        <v>0.68087672974799984</v>
      </c>
      <c r="L3662" s="29">
        <v>0.73065062487555144</v>
      </c>
      <c r="M3662" s="29">
        <v>0.76143688689258504</v>
      </c>
    </row>
    <row r="3663" spans="2:13" x14ac:dyDescent="0.2">
      <c r="B3663" s="20" t="s">
        <v>3646</v>
      </c>
      <c r="C3663" s="20">
        <v>1</v>
      </c>
      <c r="D3663" s="20">
        <v>0.68500000000000005</v>
      </c>
      <c r="E3663" s="29">
        <v>1</v>
      </c>
      <c r="F3663" s="29">
        <v>0.81439365476411429</v>
      </c>
      <c r="G3663" s="29">
        <v>0.68325000000000002</v>
      </c>
      <c r="H3663" s="29">
        <v>1</v>
      </c>
      <c r="I3663" s="29">
        <v>0.81439365476411429</v>
      </c>
      <c r="J3663" s="29">
        <v>0.47739648710116489</v>
      </c>
      <c r="K3663" s="29">
        <v>0.68087672974799984</v>
      </c>
      <c r="L3663" s="29">
        <v>0.79786632204079233</v>
      </c>
      <c r="M3663" s="29">
        <v>0.8298578105346549</v>
      </c>
    </row>
    <row r="3664" spans="2:13" x14ac:dyDescent="0.2">
      <c r="B3664" s="20" t="s">
        <v>3647</v>
      </c>
      <c r="C3664" s="20">
        <v>1</v>
      </c>
      <c r="D3664" s="20">
        <v>0.88639999999999997</v>
      </c>
      <c r="E3664" s="29">
        <v>1</v>
      </c>
      <c r="F3664" s="29">
        <v>0.40929360379879187</v>
      </c>
      <c r="G3664" s="29">
        <v>0.68325000000000002</v>
      </c>
      <c r="H3664" s="29">
        <v>1</v>
      </c>
      <c r="I3664" s="29">
        <v>0.40929360379879187</v>
      </c>
      <c r="J3664" s="29">
        <v>1.2013466946764035</v>
      </c>
      <c r="K3664" s="29">
        <v>0.68087672974799984</v>
      </c>
      <c r="L3664" s="29">
        <v>0.38008840177259895</v>
      </c>
      <c r="M3664" s="29">
        <v>0.43915314761892965</v>
      </c>
    </row>
    <row r="3665" spans="2:13" x14ac:dyDescent="0.2">
      <c r="B3665" s="20" t="s">
        <v>3648</v>
      </c>
      <c r="C3665" s="20">
        <v>1</v>
      </c>
      <c r="D3665" s="20">
        <v>0.80369999999999997</v>
      </c>
      <c r="E3665" s="29">
        <v>1</v>
      </c>
      <c r="F3665" s="29">
        <v>0.59652491300040389</v>
      </c>
      <c r="G3665" s="29">
        <v>0.68325000000000002</v>
      </c>
      <c r="H3665" s="29">
        <v>1</v>
      </c>
      <c r="I3665" s="29">
        <v>0.59652491300040389</v>
      </c>
      <c r="J3665" s="29">
        <v>0.82242076838946943</v>
      </c>
      <c r="K3665" s="29">
        <v>0.68087672974799984</v>
      </c>
      <c r="L3665" s="29">
        <v>0.57820825291022138</v>
      </c>
      <c r="M3665" s="29">
        <v>0.6145763675500524</v>
      </c>
    </row>
    <row r="3666" spans="2:13" x14ac:dyDescent="0.2">
      <c r="B3666" s="20" t="s">
        <v>3649</v>
      </c>
      <c r="C3666" s="20">
        <v>1</v>
      </c>
      <c r="D3666" s="20">
        <v>0.68840000000000001</v>
      </c>
      <c r="E3666" s="29">
        <v>1</v>
      </c>
      <c r="F3666" s="29">
        <v>0.80963758539187902</v>
      </c>
      <c r="G3666" s="29">
        <v>0.68325000000000002</v>
      </c>
      <c r="H3666" s="29">
        <v>1</v>
      </c>
      <c r="I3666" s="29">
        <v>0.80963758539187902</v>
      </c>
      <c r="J3666" s="29">
        <v>0.48489228245230259</v>
      </c>
      <c r="K3666" s="29">
        <v>0.68087672974799984</v>
      </c>
      <c r="L3666" s="29">
        <v>0.79315859943965095</v>
      </c>
      <c r="M3666" s="29">
        <v>0.82509321035766048</v>
      </c>
    </row>
    <row r="3667" spans="2:13" x14ac:dyDescent="0.2">
      <c r="B3667" s="20" t="s">
        <v>3650</v>
      </c>
      <c r="C3667" s="20">
        <v>1</v>
      </c>
      <c r="D3667" s="20">
        <v>0.62539999999999996</v>
      </c>
      <c r="E3667" s="29">
        <v>1</v>
      </c>
      <c r="F3667" s="29">
        <v>0.88339823904119752</v>
      </c>
      <c r="G3667" s="29">
        <v>0.68325000000000002</v>
      </c>
      <c r="H3667" s="29">
        <v>1</v>
      </c>
      <c r="I3667" s="29">
        <v>0.88339823904119752</v>
      </c>
      <c r="J3667" s="29">
        <v>0.36330743866224019</v>
      </c>
      <c r="K3667" s="29">
        <v>0.68087672974799984</v>
      </c>
      <c r="L3667" s="29">
        <v>0.86712204581089913</v>
      </c>
      <c r="M3667" s="29">
        <v>0.89791547516567594</v>
      </c>
    </row>
    <row r="3668" spans="2:13" x14ac:dyDescent="0.2">
      <c r="B3668" s="20" t="s">
        <v>3651</v>
      </c>
      <c r="C3668" s="20">
        <v>1</v>
      </c>
      <c r="D3668" s="20">
        <v>0.62470000000000003</v>
      </c>
      <c r="E3668" s="29">
        <v>1</v>
      </c>
      <c r="F3668" s="29">
        <v>0.88405740308668246</v>
      </c>
      <c r="G3668" s="29">
        <v>0.68325000000000002</v>
      </c>
      <c r="H3668" s="29">
        <v>1</v>
      </c>
      <c r="I3668" s="29">
        <v>0.88405740308668246</v>
      </c>
      <c r="J3668" s="29">
        <v>0.36214398744799065</v>
      </c>
      <c r="K3668" s="29">
        <v>0.68087672974799984</v>
      </c>
      <c r="L3668" s="29">
        <v>0.86779683149901898</v>
      </c>
      <c r="M3668" s="29">
        <v>0.89855178204744846</v>
      </c>
    </row>
    <row r="3669" spans="2:13" x14ac:dyDescent="0.2">
      <c r="B3669" s="20" t="s">
        <v>3652</v>
      </c>
      <c r="C3669" s="20">
        <v>1</v>
      </c>
      <c r="D3669" s="20">
        <v>0.73939999999999995</v>
      </c>
      <c r="E3669" s="29">
        <v>1</v>
      </c>
      <c r="F3669" s="29">
        <v>0.72716270730344923</v>
      </c>
      <c r="G3669" s="29">
        <v>0.68325000000000002</v>
      </c>
      <c r="H3669" s="29">
        <v>1</v>
      </c>
      <c r="I3669" s="29">
        <v>0.72716270730344923</v>
      </c>
      <c r="J3669" s="29">
        <v>0.61254227443979115</v>
      </c>
      <c r="K3669" s="29">
        <v>0.68087672974799984</v>
      </c>
      <c r="L3669" s="29">
        <v>0.71160799915681461</v>
      </c>
      <c r="M3669" s="29">
        <v>0.74218241392648976</v>
      </c>
    </row>
    <row r="3670" spans="2:13" x14ac:dyDescent="0.2">
      <c r="B3670" s="20" t="s">
        <v>3653</v>
      </c>
      <c r="C3670" s="20">
        <v>1</v>
      </c>
      <c r="D3670" s="20">
        <v>0.69979999999999998</v>
      </c>
      <c r="E3670" s="29">
        <v>1</v>
      </c>
      <c r="F3670" s="29">
        <v>0.79301294860086458</v>
      </c>
      <c r="G3670" s="29">
        <v>0.68325000000000002</v>
      </c>
      <c r="H3670" s="29">
        <v>1</v>
      </c>
      <c r="I3670" s="29">
        <v>0.79301294860086458</v>
      </c>
      <c r="J3670" s="29">
        <v>0.51089476147388557</v>
      </c>
      <c r="K3670" s="29">
        <v>0.68087672974799984</v>
      </c>
      <c r="L3670" s="29">
        <v>0.77673147681767618</v>
      </c>
      <c r="M3670" s="29">
        <v>0.80839999858126432</v>
      </c>
    </row>
    <row r="3671" spans="2:13" x14ac:dyDescent="0.2">
      <c r="B3671" s="20" t="s">
        <v>3654</v>
      </c>
      <c r="C3671" s="20">
        <v>1</v>
      </c>
      <c r="D3671" s="20">
        <v>0.78</v>
      </c>
      <c r="E3671" s="29">
        <v>1</v>
      </c>
      <c r="F3671" s="29">
        <v>0.64753045478460536</v>
      </c>
      <c r="G3671" s="29">
        <v>0.68325000000000002</v>
      </c>
      <c r="H3671" s="29">
        <v>1</v>
      </c>
      <c r="I3671" s="29">
        <v>0.64753045478460536</v>
      </c>
      <c r="J3671" s="29">
        <v>0.73778649201016766</v>
      </c>
      <c r="K3671" s="29">
        <v>0.68087672974799984</v>
      </c>
      <c r="L3671" s="29">
        <v>0.63115967272790074</v>
      </c>
      <c r="M3671" s="29">
        <v>0.66356194516516731</v>
      </c>
    </row>
    <row r="3672" spans="2:13" x14ac:dyDescent="0.2">
      <c r="B3672" s="20" t="s">
        <v>3655</v>
      </c>
      <c r="C3672" s="20">
        <v>1</v>
      </c>
      <c r="D3672" s="20">
        <v>0.65900000000000003</v>
      </c>
      <c r="E3672" s="29">
        <v>1</v>
      </c>
      <c r="F3672" s="29">
        <v>0.84775352926853031</v>
      </c>
      <c r="G3672" s="29">
        <v>0.68325000000000002</v>
      </c>
      <c r="H3672" s="29">
        <v>1</v>
      </c>
      <c r="I3672" s="29">
        <v>0.84775352926853031</v>
      </c>
      <c r="J3672" s="29">
        <v>0.42377839687390384</v>
      </c>
      <c r="K3672" s="29">
        <v>0.68087672974799984</v>
      </c>
      <c r="L3672" s="29">
        <v>0.83106773233677744</v>
      </c>
      <c r="M3672" s="29">
        <v>0.86306279512419959</v>
      </c>
    </row>
    <row r="3673" spans="2:13" x14ac:dyDescent="0.2">
      <c r="B3673" s="20" t="s">
        <v>3656</v>
      </c>
      <c r="C3673" s="20">
        <v>1</v>
      </c>
      <c r="D3673" s="20">
        <v>0.84699999999999998</v>
      </c>
      <c r="E3673" s="29">
        <v>1</v>
      </c>
      <c r="F3673" s="29">
        <v>0.49854736789541254</v>
      </c>
      <c r="G3673" s="29">
        <v>0.68325000000000002</v>
      </c>
      <c r="H3673" s="29">
        <v>1</v>
      </c>
      <c r="I3673" s="29">
        <v>0.49854736789541254</v>
      </c>
      <c r="J3673" s="29">
        <v>1.00290949677706</v>
      </c>
      <c r="K3673" s="29">
        <v>0.68087672974799984</v>
      </c>
      <c r="L3673" s="29">
        <v>0.47457238922840245</v>
      </c>
      <c r="M3673" s="29">
        <v>0.52252902825928371</v>
      </c>
    </row>
    <row r="3674" spans="2:13" x14ac:dyDescent="0.2">
      <c r="B3674" s="20" t="s">
        <v>3657</v>
      </c>
      <c r="C3674" s="20">
        <v>1</v>
      </c>
      <c r="D3674" s="20">
        <v>0.62239999999999995</v>
      </c>
      <c r="E3674" s="29">
        <v>1</v>
      </c>
      <c r="F3674" s="29">
        <v>0.88620047133606217</v>
      </c>
      <c r="G3674" s="29">
        <v>0.68325000000000002</v>
      </c>
      <c r="H3674" s="29">
        <v>1</v>
      </c>
      <c r="I3674" s="29">
        <v>0.88620047133606217</v>
      </c>
      <c r="J3674" s="29">
        <v>0.35834738805866928</v>
      </c>
      <c r="K3674" s="29">
        <v>0.68087672974799984</v>
      </c>
      <c r="L3674" s="29">
        <v>0.86999310389370588</v>
      </c>
      <c r="M3674" s="29">
        <v>0.90061814757944314</v>
      </c>
    </row>
    <row r="3675" spans="2:13" x14ac:dyDescent="0.2">
      <c r="B3675" s="20" t="s">
        <v>3658</v>
      </c>
      <c r="C3675" s="20">
        <v>1</v>
      </c>
      <c r="D3675" s="20">
        <v>0.69710000000000005</v>
      </c>
      <c r="E3675" s="29">
        <v>1</v>
      </c>
      <c r="F3675" s="29">
        <v>0.79704503660829451</v>
      </c>
      <c r="G3675" s="29">
        <v>0.68325000000000002</v>
      </c>
      <c r="H3675" s="29">
        <v>1</v>
      </c>
      <c r="I3675" s="29">
        <v>0.79704503660829451</v>
      </c>
      <c r="J3675" s="29">
        <v>0.5046129683633146</v>
      </c>
      <c r="K3675" s="29">
        <v>0.68087672974799984</v>
      </c>
      <c r="L3675" s="29">
        <v>0.78071254117695865</v>
      </c>
      <c r="M3675" s="29">
        <v>0.81245331008529387</v>
      </c>
    </row>
    <row r="3676" spans="2:13" x14ac:dyDescent="0.2">
      <c r="B3676" s="20" t="s">
        <v>3659</v>
      </c>
      <c r="C3676" s="20">
        <v>1</v>
      </c>
      <c r="D3676" s="20">
        <v>0.8327</v>
      </c>
      <c r="E3676" s="29">
        <v>1</v>
      </c>
      <c r="F3676" s="29">
        <v>0.53126909173820047</v>
      </c>
      <c r="G3676" s="29">
        <v>0.68325000000000002</v>
      </c>
      <c r="H3676" s="29">
        <v>1</v>
      </c>
      <c r="I3676" s="29">
        <v>0.53126909173820047</v>
      </c>
      <c r="J3676" s="29">
        <v>0.93930042944550474</v>
      </c>
      <c r="K3676" s="29">
        <v>0.68087672974799984</v>
      </c>
      <c r="L3676" s="29">
        <v>0.50932544236538702</v>
      </c>
      <c r="M3676" s="29">
        <v>0.55309247643552228</v>
      </c>
    </row>
    <row r="3677" spans="2:13" x14ac:dyDescent="0.2">
      <c r="B3677" s="20" t="s">
        <v>3660</v>
      </c>
      <c r="C3677" s="20">
        <v>1</v>
      </c>
      <c r="D3677" s="20">
        <v>0.65190000000000003</v>
      </c>
      <c r="E3677" s="29">
        <v>1</v>
      </c>
      <c r="F3677" s="29">
        <v>0.8559629060249806</v>
      </c>
      <c r="G3677" s="29">
        <v>0.68325000000000002</v>
      </c>
      <c r="H3677" s="29">
        <v>1</v>
      </c>
      <c r="I3677" s="29">
        <v>0.8559629060249806</v>
      </c>
      <c r="J3677" s="29">
        <v>0.41021326793261631</v>
      </c>
      <c r="K3677" s="29">
        <v>0.68087672974799984</v>
      </c>
      <c r="L3677" s="29">
        <v>0.8393056913409519</v>
      </c>
      <c r="M3677" s="29">
        <v>0.8711585281833627</v>
      </c>
    </row>
    <row r="3678" spans="2:13" x14ac:dyDescent="0.2">
      <c r="B3678" s="20" t="s">
        <v>3661</v>
      </c>
      <c r="C3678" s="20">
        <v>1</v>
      </c>
      <c r="D3678" s="20">
        <v>0.89159999999999995</v>
      </c>
      <c r="E3678" s="29">
        <v>1</v>
      </c>
      <c r="F3678" s="29">
        <v>0.39782377108455563</v>
      </c>
      <c r="G3678" s="29">
        <v>0.68325000000000002</v>
      </c>
      <c r="H3678" s="29">
        <v>1</v>
      </c>
      <c r="I3678" s="29">
        <v>0.39782377108455563</v>
      </c>
      <c r="J3678" s="29">
        <v>1.230315339695863</v>
      </c>
      <c r="K3678" s="29">
        <v>0.68087672974799984</v>
      </c>
      <c r="L3678" s="29">
        <v>0.36804558832426859</v>
      </c>
      <c r="M3678" s="29">
        <v>0.42837808708719038</v>
      </c>
    </row>
    <row r="3679" spans="2:13" x14ac:dyDescent="0.2">
      <c r="B3679" s="20" t="s">
        <v>3662</v>
      </c>
      <c r="C3679" s="20">
        <v>1</v>
      </c>
      <c r="D3679" s="20">
        <v>0.61260000000000003</v>
      </c>
      <c r="E3679" s="29">
        <v>1</v>
      </c>
      <c r="F3679" s="29">
        <v>0.894948507000633</v>
      </c>
      <c r="G3679" s="29">
        <v>0.68325000000000002</v>
      </c>
      <c r="H3679" s="29">
        <v>1</v>
      </c>
      <c r="I3679" s="29">
        <v>0.894948507000633</v>
      </c>
      <c r="J3679" s="29">
        <v>0.34261162172115128</v>
      </c>
      <c r="K3679" s="29">
        <v>0.68087672974799984</v>
      </c>
      <c r="L3679" s="29">
        <v>0.87899881556908543</v>
      </c>
      <c r="M3679" s="29">
        <v>0.90901342295692156</v>
      </c>
    </row>
    <row r="3680" spans="2:13" x14ac:dyDescent="0.2">
      <c r="B3680" s="20" t="s">
        <v>3663</v>
      </c>
      <c r="C3680" s="20">
        <v>1</v>
      </c>
      <c r="D3680" s="20">
        <v>0.74339999999999995</v>
      </c>
      <c r="E3680" s="29">
        <v>1</v>
      </c>
      <c r="F3680" s="29">
        <v>0.71982973497914204</v>
      </c>
      <c r="G3680" s="29">
        <v>0.68325000000000002</v>
      </c>
      <c r="H3680" s="29">
        <v>1</v>
      </c>
      <c r="I3680" s="29">
        <v>0.71982973497914204</v>
      </c>
      <c r="J3680" s="29">
        <v>0.62387291166113845</v>
      </c>
      <c r="K3680" s="29">
        <v>0.68087672974799984</v>
      </c>
      <c r="L3680" s="29">
        <v>0.70430417919326904</v>
      </c>
      <c r="M3680" s="29">
        <v>0.73484701087859861</v>
      </c>
    </row>
    <row r="3681" spans="2:13" x14ac:dyDescent="0.2">
      <c r="B3681" s="20" t="s">
        <v>3664</v>
      </c>
      <c r="C3681" s="20">
        <v>1</v>
      </c>
      <c r="D3681" s="20">
        <v>0.69</v>
      </c>
      <c r="E3681" s="29">
        <v>1</v>
      </c>
      <c r="F3681" s="29">
        <v>0.807367394006552</v>
      </c>
      <c r="G3681" s="29">
        <v>0.68325000000000002</v>
      </c>
      <c r="H3681" s="29">
        <v>1</v>
      </c>
      <c r="I3681" s="29">
        <v>0.807367394006552</v>
      </c>
      <c r="J3681" s="29">
        <v>0.48846032813486268</v>
      </c>
      <c r="K3681" s="29">
        <v>0.68087672974799984</v>
      </c>
      <c r="L3681" s="29">
        <v>0.7909130149537652</v>
      </c>
      <c r="M3681" s="29">
        <v>0.82281696153106476</v>
      </c>
    </row>
    <row r="3682" spans="2:13" x14ac:dyDescent="0.2">
      <c r="B3682" s="20" t="s">
        <v>3665</v>
      </c>
      <c r="C3682" s="20">
        <v>1</v>
      </c>
      <c r="D3682" s="20">
        <v>0.73709999999999998</v>
      </c>
      <c r="E3682" s="29">
        <v>1</v>
      </c>
      <c r="F3682" s="29">
        <v>0.73132444614891379</v>
      </c>
      <c r="G3682" s="29">
        <v>0.68325000000000002</v>
      </c>
      <c r="H3682" s="29">
        <v>1</v>
      </c>
      <c r="I3682" s="29">
        <v>0.73132444614891379</v>
      </c>
      <c r="J3682" s="29">
        <v>0.60612058111979494</v>
      </c>
      <c r="K3682" s="29">
        <v>0.68087672974799984</v>
      </c>
      <c r="L3682" s="29">
        <v>0.71574600161129964</v>
      </c>
      <c r="M3682" s="29">
        <v>0.74635168147959552</v>
      </c>
    </row>
    <row r="3683" spans="2:13" x14ac:dyDescent="0.2">
      <c r="B3683" s="20" t="s">
        <v>3666</v>
      </c>
      <c r="C3683" s="20">
        <v>1</v>
      </c>
      <c r="D3683" s="20">
        <v>0.69040000000000001</v>
      </c>
      <c r="E3683" s="29">
        <v>1</v>
      </c>
      <c r="F3683" s="29">
        <v>0.80679663564671988</v>
      </c>
      <c r="G3683" s="29">
        <v>0.68325000000000002</v>
      </c>
      <c r="H3683" s="29">
        <v>1</v>
      </c>
      <c r="I3683" s="29">
        <v>0.80679663564671988</v>
      </c>
      <c r="J3683" s="29">
        <v>0.48935643440991544</v>
      </c>
      <c r="K3683" s="29">
        <v>0.68087672974799984</v>
      </c>
      <c r="L3683" s="29">
        <v>0.7903485850535038</v>
      </c>
      <c r="M3683" s="29">
        <v>0.82224449171536462</v>
      </c>
    </row>
    <row r="3684" spans="2:13" x14ac:dyDescent="0.2">
      <c r="B3684" s="20" t="s">
        <v>3667</v>
      </c>
      <c r="C3684" s="20">
        <v>1</v>
      </c>
      <c r="D3684" s="20">
        <v>0.81610000000000005</v>
      </c>
      <c r="E3684" s="29">
        <v>1</v>
      </c>
      <c r="F3684" s="29">
        <v>0.56890088362582947</v>
      </c>
      <c r="G3684" s="29">
        <v>0.68325000000000002</v>
      </c>
      <c r="H3684" s="29">
        <v>1</v>
      </c>
      <c r="I3684" s="29">
        <v>0.56890088362582947</v>
      </c>
      <c r="J3684" s="29">
        <v>0.87050297999855253</v>
      </c>
      <c r="K3684" s="29">
        <v>0.68087672974799984</v>
      </c>
      <c r="L3684" s="29">
        <v>0.54915931269231677</v>
      </c>
      <c r="M3684" s="29">
        <v>0.58842587690390824</v>
      </c>
    </row>
    <row r="3685" spans="2:13" x14ac:dyDescent="0.2">
      <c r="B3685" s="20" t="s">
        <v>3668</v>
      </c>
      <c r="C3685" s="20">
        <v>1</v>
      </c>
      <c r="D3685" s="20">
        <v>0.68130000000000002</v>
      </c>
      <c r="E3685" s="29">
        <v>1</v>
      </c>
      <c r="F3685" s="29">
        <v>0.81946454983130645</v>
      </c>
      <c r="G3685" s="29">
        <v>0.68325000000000002</v>
      </c>
      <c r="H3685" s="29">
        <v>1</v>
      </c>
      <c r="I3685" s="29">
        <v>0.81946454983130645</v>
      </c>
      <c r="J3685" s="29">
        <v>0.46937090056350894</v>
      </c>
      <c r="K3685" s="29">
        <v>0.68087672974799984</v>
      </c>
      <c r="L3685" s="29">
        <v>0.80289111987061856</v>
      </c>
      <c r="M3685" s="29">
        <v>0.83493094444378646</v>
      </c>
    </row>
    <row r="3686" spans="2:13" x14ac:dyDescent="0.2">
      <c r="B3686" s="20" t="s">
        <v>3669</v>
      </c>
      <c r="C3686" s="20">
        <v>1</v>
      </c>
      <c r="D3686" s="20">
        <v>0.66190000000000004</v>
      </c>
      <c r="E3686" s="29">
        <v>1</v>
      </c>
      <c r="F3686" s="29">
        <v>0.84429155635022535</v>
      </c>
      <c r="G3686" s="29">
        <v>0.68325000000000002</v>
      </c>
      <c r="H3686" s="29">
        <v>1</v>
      </c>
      <c r="I3686" s="29">
        <v>0.84429155635022535</v>
      </c>
      <c r="J3686" s="29">
        <v>0.42944728251396136</v>
      </c>
      <c r="K3686" s="29">
        <v>0.68087672974799984</v>
      </c>
      <c r="L3686" s="29">
        <v>0.82760323482007558</v>
      </c>
      <c r="M3686" s="29">
        <v>0.85963840008797343</v>
      </c>
    </row>
    <row r="3687" spans="2:13" x14ac:dyDescent="0.2">
      <c r="B3687" s="20" t="s">
        <v>3670</v>
      </c>
      <c r="C3687" s="20">
        <v>1</v>
      </c>
      <c r="D3687" s="20">
        <v>0.83399999999999996</v>
      </c>
      <c r="E3687" s="29">
        <v>1</v>
      </c>
      <c r="F3687" s="29">
        <v>0.52830125275185413</v>
      </c>
      <c r="G3687" s="29">
        <v>0.68325000000000002</v>
      </c>
      <c r="H3687" s="29">
        <v>1</v>
      </c>
      <c r="I3687" s="29">
        <v>0.52830125275185413</v>
      </c>
      <c r="J3687" s="29">
        <v>0.9449123845992845</v>
      </c>
      <c r="K3687" s="29">
        <v>0.68087672974799984</v>
      </c>
      <c r="L3687" s="29">
        <v>0.50617587423643506</v>
      </c>
      <c r="M3687" s="29">
        <v>0.55031599599064807</v>
      </c>
    </row>
    <row r="3688" spans="2:13" x14ac:dyDescent="0.2">
      <c r="B3688" s="20" t="s">
        <v>3671</v>
      </c>
      <c r="C3688" s="20">
        <v>1</v>
      </c>
      <c r="D3688" s="20">
        <v>0.68640000000000001</v>
      </c>
      <c r="E3688" s="29">
        <v>1</v>
      </c>
      <c r="F3688" s="29">
        <v>0.81244647174089812</v>
      </c>
      <c r="G3688" s="29">
        <v>0.68325000000000002</v>
      </c>
      <c r="H3688" s="29">
        <v>1</v>
      </c>
      <c r="I3688" s="29">
        <v>0.81244647174089812</v>
      </c>
      <c r="J3688" s="29">
        <v>0.48046885470162637</v>
      </c>
      <c r="K3688" s="29">
        <v>0.68087672974799984</v>
      </c>
      <c r="L3688" s="29">
        <v>0.79593837739449458</v>
      </c>
      <c r="M3688" s="29">
        <v>0.82790784577099297</v>
      </c>
    </row>
    <row r="3689" spans="2:13" x14ac:dyDescent="0.2">
      <c r="B3689" s="20" t="s">
        <v>3672</v>
      </c>
      <c r="C3689" s="20">
        <v>1</v>
      </c>
      <c r="D3689" s="20">
        <v>0.68369999999999997</v>
      </c>
      <c r="E3689" s="29">
        <v>1</v>
      </c>
      <c r="F3689" s="29">
        <v>0.81618774362816715</v>
      </c>
      <c r="G3689" s="29">
        <v>0.68325000000000002</v>
      </c>
      <c r="H3689" s="29">
        <v>1</v>
      </c>
      <c r="I3689" s="29">
        <v>0.81618774362816715</v>
      </c>
      <c r="J3689" s="29">
        <v>0.47456116848342844</v>
      </c>
      <c r="K3689" s="29">
        <v>0.68087672974799984</v>
      </c>
      <c r="L3689" s="29">
        <v>0.79964341555084195</v>
      </c>
      <c r="M3689" s="29">
        <v>0.83165354232877298</v>
      </c>
    </row>
    <row r="3690" spans="2:13" x14ac:dyDescent="0.2">
      <c r="B3690" s="20" t="s">
        <v>3673</v>
      </c>
      <c r="C3690" s="20">
        <v>1</v>
      </c>
      <c r="D3690" s="20">
        <v>0.86080000000000001</v>
      </c>
      <c r="E3690" s="29">
        <v>1</v>
      </c>
      <c r="F3690" s="29">
        <v>0.46697845622127915</v>
      </c>
      <c r="G3690" s="29">
        <v>0.68325000000000002</v>
      </c>
      <c r="H3690" s="29">
        <v>1</v>
      </c>
      <c r="I3690" s="29">
        <v>0.46697845622127915</v>
      </c>
      <c r="J3690" s="29">
        <v>1.0683755950167244</v>
      </c>
      <c r="K3690" s="29">
        <v>0.68087672974799984</v>
      </c>
      <c r="L3690" s="29">
        <v>0.4410485442983294</v>
      </c>
      <c r="M3690" s="29">
        <v>0.49308800113659307</v>
      </c>
    </row>
    <row r="3691" spans="2:13" x14ac:dyDescent="0.2">
      <c r="B3691" s="20" t="s">
        <v>3674</v>
      </c>
      <c r="C3691" s="20">
        <v>1</v>
      </c>
      <c r="D3691" s="20">
        <v>0.76829999999999998</v>
      </c>
      <c r="E3691" s="29">
        <v>1</v>
      </c>
      <c r="F3691" s="29">
        <v>0.67159869310361675</v>
      </c>
      <c r="G3691" s="29">
        <v>0.68325000000000002</v>
      </c>
      <c r="H3691" s="29">
        <v>1</v>
      </c>
      <c r="I3691" s="29">
        <v>0.67159869310361675</v>
      </c>
      <c r="J3691" s="29">
        <v>0.69927421953775937</v>
      </c>
      <c r="K3691" s="29">
        <v>0.68087672974799984</v>
      </c>
      <c r="L3691" s="29">
        <v>0.65576178750437797</v>
      </c>
      <c r="M3691" s="29">
        <v>0.687054710793778</v>
      </c>
    </row>
    <row r="3692" spans="2:13" x14ac:dyDescent="0.2">
      <c r="B3692" s="20" t="s">
        <v>3675</v>
      </c>
      <c r="C3692" s="20">
        <v>1</v>
      </c>
      <c r="D3692" s="20">
        <v>0.83650000000000002</v>
      </c>
      <c r="E3692" s="29">
        <v>1</v>
      </c>
      <c r="F3692" s="29">
        <v>0.52258842386264226</v>
      </c>
      <c r="G3692" s="29">
        <v>0.68325000000000002</v>
      </c>
      <c r="H3692" s="29">
        <v>1</v>
      </c>
      <c r="I3692" s="29">
        <v>0.52258842386264226</v>
      </c>
      <c r="J3692" s="29">
        <v>0.95579901829396474</v>
      </c>
      <c r="K3692" s="29">
        <v>0.68087672974799984</v>
      </c>
      <c r="L3692" s="29">
        <v>0.50011119354722933</v>
      </c>
      <c r="M3692" s="29">
        <v>0.54497454025492831</v>
      </c>
    </row>
    <row r="3693" spans="2:13" x14ac:dyDescent="0.2">
      <c r="B3693" s="20" t="s">
        <v>3676</v>
      </c>
      <c r="C3693" s="20">
        <v>1</v>
      </c>
      <c r="D3693" s="20">
        <v>0.68149999999999999</v>
      </c>
      <c r="E3693" s="29">
        <v>1</v>
      </c>
      <c r="F3693" s="29">
        <v>0.81919323154193791</v>
      </c>
      <c r="G3693" s="29">
        <v>0.68325000000000002</v>
      </c>
      <c r="H3693" s="29">
        <v>1</v>
      </c>
      <c r="I3693" s="29">
        <v>0.81919323154193791</v>
      </c>
      <c r="J3693" s="29">
        <v>0.46980124613691049</v>
      </c>
      <c r="K3693" s="29">
        <v>0.68087672974799984</v>
      </c>
      <c r="L3693" s="29">
        <v>0.80262211161823305</v>
      </c>
      <c r="M3693" s="29">
        <v>0.8346596991046441</v>
      </c>
    </row>
    <row r="3694" spans="2:13" x14ac:dyDescent="0.2">
      <c r="B3694" s="20" t="s">
        <v>3677</v>
      </c>
      <c r="C3694" s="20">
        <v>1</v>
      </c>
      <c r="D3694" s="20">
        <v>0.66439999999999999</v>
      </c>
      <c r="E3694" s="29">
        <v>1</v>
      </c>
      <c r="F3694" s="29">
        <v>0.84125579978160148</v>
      </c>
      <c r="G3694" s="29">
        <v>0.68325000000000002</v>
      </c>
      <c r="H3694" s="29">
        <v>1</v>
      </c>
      <c r="I3694" s="29">
        <v>0.84125579978160148</v>
      </c>
      <c r="J3694" s="29">
        <v>0.43439508014271999</v>
      </c>
      <c r="K3694" s="29">
        <v>0.68087672974799984</v>
      </c>
      <c r="L3694" s="29">
        <v>0.82456953450239423</v>
      </c>
      <c r="M3694" s="29">
        <v>0.85663088934705811</v>
      </c>
    </row>
    <row r="3695" spans="2:13" x14ac:dyDescent="0.2">
      <c r="B3695" s="20" t="s">
        <v>3678</v>
      </c>
      <c r="C3695" s="20">
        <v>1</v>
      </c>
      <c r="D3695" s="20">
        <v>0.74109999999999998</v>
      </c>
      <c r="E3695" s="29">
        <v>1</v>
      </c>
      <c r="F3695" s="29">
        <v>0.72406088211329278</v>
      </c>
      <c r="G3695" s="29">
        <v>0.68325000000000002</v>
      </c>
      <c r="H3695" s="29">
        <v>1</v>
      </c>
      <c r="I3695" s="29">
        <v>0.72406088211329278</v>
      </c>
      <c r="J3695" s="29">
        <v>0.61733243163793505</v>
      </c>
      <c r="K3695" s="29">
        <v>0.68087672974799984</v>
      </c>
      <c r="L3695" s="29">
        <v>0.70852055075104192</v>
      </c>
      <c r="M3695" s="29">
        <v>0.73907779550251806</v>
      </c>
    </row>
    <row r="3696" spans="2:13" x14ac:dyDescent="0.2">
      <c r="B3696" s="20" t="s">
        <v>3679</v>
      </c>
      <c r="C3696" s="20">
        <v>1</v>
      </c>
      <c r="D3696" s="20">
        <v>0.61270000000000002</v>
      </c>
      <c r="E3696" s="29">
        <v>1</v>
      </c>
      <c r="F3696" s="29">
        <v>0.89486231645545888</v>
      </c>
      <c r="G3696" s="29">
        <v>0.68325000000000002</v>
      </c>
      <c r="H3696" s="29">
        <v>1</v>
      </c>
      <c r="I3696" s="29">
        <v>0.89486231645545888</v>
      </c>
      <c r="J3696" s="29">
        <v>0.34276864851432814</v>
      </c>
      <c r="K3696" s="29">
        <v>0.68087672974799984</v>
      </c>
      <c r="L3696" s="29">
        <v>0.87890975229210755</v>
      </c>
      <c r="M3696" s="29">
        <v>0.90893103196816971</v>
      </c>
    </row>
    <row r="3697" spans="2:13" x14ac:dyDescent="0.2">
      <c r="B3697" s="20" t="s">
        <v>3680</v>
      </c>
      <c r="C3697" s="20">
        <v>1</v>
      </c>
      <c r="D3697" s="20">
        <v>0.85819999999999996</v>
      </c>
      <c r="E3697" s="29">
        <v>1</v>
      </c>
      <c r="F3697" s="29">
        <v>0.47291369778349057</v>
      </c>
      <c r="G3697" s="29">
        <v>0.68325000000000002</v>
      </c>
      <c r="H3697" s="29">
        <v>1</v>
      </c>
      <c r="I3697" s="29">
        <v>0.47291369778349057</v>
      </c>
      <c r="J3697" s="29">
        <v>1.0557228422703553</v>
      </c>
      <c r="K3697" s="29">
        <v>0.68087672974799984</v>
      </c>
      <c r="L3697" s="29">
        <v>0.4473467246131213</v>
      </c>
      <c r="M3697" s="29">
        <v>0.49862352566817725</v>
      </c>
    </row>
    <row r="3698" spans="2:13" x14ac:dyDescent="0.2">
      <c r="B3698" s="20" t="s">
        <v>3681</v>
      </c>
      <c r="C3698" s="20">
        <v>1</v>
      </c>
      <c r="D3698" s="20">
        <v>0.82679999999999998</v>
      </c>
      <c r="E3698" s="29">
        <v>1</v>
      </c>
      <c r="F3698" s="29">
        <v>0.54470766179358932</v>
      </c>
      <c r="G3698" s="29">
        <v>0.68325000000000002</v>
      </c>
      <c r="H3698" s="29">
        <v>1</v>
      </c>
      <c r="I3698" s="29">
        <v>0.54470766179358932</v>
      </c>
      <c r="J3698" s="29">
        <v>0.91424675794847821</v>
      </c>
      <c r="K3698" s="29">
        <v>0.68087672974799984</v>
      </c>
      <c r="L3698" s="29">
        <v>0.5235751566029293</v>
      </c>
      <c r="M3698" s="29">
        <v>0.56568037180880493</v>
      </c>
    </row>
    <row r="3699" spans="2:13" x14ac:dyDescent="0.2">
      <c r="B3699" s="20" t="s">
        <v>3682</v>
      </c>
      <c r="C3699" s="20">
        <v>1</v>
      </c>
      <c r="D3699" s="20">
        <v>0.87360000000000004</v>
      </c>
      <c r="E3699" s="29">
        <v>1</v>
      </c>
      <c r="F3699" s="29">
        <v>0.43792625474755797</v>
      </c>
      <c r="G3699" s="29">
        <v>0.68325000000000002</v>
      </c>
      <c r="H3699" s="29">
        <v>1</v>
      </c>
      <c r="I3699" s="29">
        <v>0.43792625474755797</v>
      </c>
      <c r="J3699" s="29">
        <v>1.1329119514535446</v>
      </c>
      <c r="K3699" s="29">
        <v>0.68087672974799984</v>
      </c>
      <c r="L3699" s="29">
        <v>0.41027770372014616</v>
      </c>
      <c r="M3699" s="29">
        <v>0.46596581521303898</v>
      </c>
    </row>
    <row r="3700" spans="2:13" x14ac:dyDescent="0.2">
      <c r="B3700" s="20" t="s">
        <v>3683</v>
      </c>
      <c r="C3700" s="20">
        <v>1</v>
      </c>
      <c r="D3700" s="20">
        <v>0.60699999999999998</v>
      </c>
      <c r="E3700" s="29">
        <v>1</v>
      </c>
      <c r="F3700" s="29">
        <v>0.89967656064735868</v>
      </c>
      <c r="G3700" s="29">
        <v>0.68325000000000002</v>
      </c>
      <c r="H3700" s="29">
        <v>1</v>
      </c>
      <c r="I3700" s="29">
        <v>0.89967656064735868</v>
      </c>
      <c r="J3700" s="29">
        <v>0.33393197287403614</v>
      </c>
      <c r="K3700" s="29">
        <v>0.68087672974799984</v>
      </c>
      <c r="L3700" s="29">
        <v>0.88389530878309419</v>
      </c>
      <c r="M3700" s="29">
        <v>0.91352264610802336</v>
      </c>
    </row>
    <row r="3701" spans="2:13" x14ac:dyDescent="0.2">
      <c r="B3701" s="20" t="s">
        <v>3684</v>
      </c>
      <c r="C3701" s="20">
        <v>1</v>
      </c>
      <c r="D3701" s="20">
        <v>0.64600000000000002</v>
      </c>
      <c r="E3701" s="29">
        <v>1</v>
      </c>
      <c r="F3701" s="29">
        <v>0.86250174005546132</v>
      </c>
      <c r="G3701" s="29">
        <v>0.68325000000000002</v>
      </c>
      <c r="H3701" s="29">
        <v>1</v>
      </c>
      <c r="I3701" s="29">
        <v>0.86250174005546132</v>
      </c>
      <c r="J3701" s="29">
        <v>0.3992717755875394</v>
      </c>
      <c r="K3701" s="29">
        <v>0.68087672974799984</v>
      </c>
      <c r="L3701" s="29">
        <v>0.84589243754807086</v>
      </c>
      <c r="M3701" s="29">
        <v>0.87758000554903792</v>
      </c>
    </row>
    <row r="3702" spans="2:13" x14ac:dyDescent="0.2">
      <c r="B3702" s="20" t="s">
        <v>3685</v>
      </c>
      <c r="C3702" s="20">
        <v>1</v>
      </c>
      <c r="D3702" s="20">
        <v>0.76659999999999995</v>
      </c>
      <c r="E3702" s="29">
        <v>1</v>
      </c>
      <c r="F3702" s="29">
        <v>0.67502556243792555</v>
      </c>
      <c r="G3702" s="29">
        <v>0.68325000000000002</v>
      </c>
      <c r="H3702" s="29">
        <v>1</v>
      </c>
      <c r="I3702" s="29">
        <v>0.67502556243792555</v>
      </c>
      <c r="J3702" s="29">
        <v>0.69384823952354246</v>
      </c>
      <c r="K3702" s="29">
        <v>0.68087672974799984</v>
      </c>
      <c r="L3702" s="29">
        <v>0.65924331222008647</v>
      </c>
      <c r="M3702" s="29">
        <v>0.69042011075254517</v>
      </c>
    </row>
    <row r="3703" spans="2:13" x14ac:dyDescent="0.2">
      <c r="B3703" s="20" t="s">
        <v>3686</v>
      </c>
      <c r="C3703" s="20">
        <v>1</v>
      </c>
      <c r="D3703" s="20">
        <v>0.75880000000000003</v>
      </c>
      <c r="E3703" s="29">
        <v>1</v>
      </c>
      <c r="F3703" s="29">
        <v>0.69050601922752142</v>
      </c>
      <c r="G3703" s="29">
        <v>0.68325000000000002</v>
      </c>
      <c r="H3703" s="29">
        <v>1</v>
      </c>
      <c r="I3703" s="29">
        <v>0.69050601922752142</v>
      </c>
      <c r="J3703" s="29">
        <v>0.66948734034119317</v>
      </c>
      <c r="K3703" s="29">
        <v>0.68087672974799984</v>
      </c>
      <c r="L3703" s="29">
        <v>0.67490565487116827</v>
      </c>
      <c r="M3703" s="29">
        <v>0.70568422634695871</v>
      </c>
    </row>
    <row r="3704" spans="2:13" x14ac:dyDescent="0.2">
      <c r="B3704" s="20" t="s">
        <v>3687</v>
      </c>
      <c r="C3704" s="20">
        <v>1</v>
      </c>
      <c r="D3704" s="20">
        <v>0.66559999999999997</v>
      </c>
      <c r="E3704" s="29">
        <v>1</v>
      </c>
      <c r="F3704" s="29">
        <v>0.83978166270425714</v>
      </c>
      <c r="G3704" s="29">
        <v>0.68325000000000002</v>
      </c>
      <c r="H3704" s="29">
        <v>1</v>
      </c>
      <c r="I3704" s="29">
        <v>0.83978166270425714</v>
      </c>
      <c r="J3704" s="29">
        <v>0.43679023096909397</v>
      </c>
      <c r="K3704" s="29">
        <v>0.68087672974799984</v>
      </c>
      <c r="L3704" s="29">
        <v>0.82309776721070493</v>
      </c>
      <c r="M3704" s="29">
        <v>0.85516894425760137</v>
      </c>
    </row>
    <row r="3705" spans="2:13" x14ac:dyDescent="0.2">
      <c r="B3705" s="20" t="s">
        <v>3688</v>
      </c>
      <c r="C3705" s="20">
        <v>1</v>
      </c>
      <c r="D3705" s="20">
        <v>0.6028</v>
      </c>
      <c r="E3705" s="29">
        <v>1</v>
      </c>
      <c r="F3705" s="29">
        <v>0.90309759388040567</v>
      </c>
      <c r="G3705" s="29">
        <v>0.68325000000000002</v>
      </c>
      <c r="H3705" s="29">
        <v>1</v>
      </c>
      <c r="I3705" s="29">
        <v>0.90309759388040567</v>
      </c>
      <c r="J3705" s="29">
        <v>0.32756684505030914</v>
      </c>
      <c r="K3705" s="29">
        <v>0.68087672974799984</v>
      </c>
      <c r="L3705" s="29">
        <v>0.8874520488146479</v>
      </c>
      <c r="M3705" s="29">
        <v>0.91677218687927908</v>
      </c>
    </row>
    <row r="3706" spans="2:13" x14ac:dyDescent="0.2">
      <c r="B3706" s="20" t="s">
        <v>3689</v>
      </c>
      <c r="C3706" s="20">
        <v>1</v>
      </c>
      <c r="D3706" s="20">
        <v>0.86529999999999996</v>
      </c>
      <c r="E3706" s="29">
        <v>1</v>
      </c>
      <c r="F3706" s="29">
        <v>0.45672892967109752</v>
      </c>
      <c r="G3706" s="29">
        <v>0.68325000000000002</v>
      </c>
      <c r="H3706" s="29">
        <v>1</v>
      </c>
      <c r="I3706" s="29">
        <v>0.45672892967109752</v>
      </c>
      <c r="J3706" s="29">
        <v>1.0906339911803713</v>
      </c>
      <c r="K3706" s="29">
        <v>0.68087672974799984</v>
      </c>
      <c r="L3706" s="29">
        <v>0.43018038508312939</v>
      </c>
      <c r="M3706" s="29">
        <v>0.48352560130517463</v>
      </c>
    </row>
    <row r="3707" spans="2:13" x14ac:dyDescent="0.2">
      <c r="B3707" s="20" t="s">
        <v>3690</v>
      </c>
      <c r="C3707" s="20">
        <v>1</v>
      </c>
      <c r="D3707" s="20">
        <v>0.81320000000000003</v>
      </c>
      <c r="E3707" s="29">
        <v>1</v>
      </c>
      <c r="F3707" s="29">
        <v>0.57540658093898223</v>
      </c>
      <c r="G3707" s="29">
        <v>0.68325000000000002</v>
      </c>
      <c r="H3707" s="29">
        <v>1</v>
      </c>
      <c r="I3707" s="29">
        <v>0.57540658093898223</v>
      </c>
      <c r="J3707" s="29">
        <v>0.85901197273439356</v>
      </c>
      <c r="K3707" s="29">
        <v>0.68087672974799984</v>
      </c>
      <c r="L3707" s="29">
        <v>0.5560187269792104</v>
      </c>
      <c r="M3707" s="29">
        <v>0.59456514555577333</v>
      </c>
    </row>
    <row r="3708" spans="2:13" x14ac:dyDescent="0.2">
      <c r="B3708" s="20" t="s">
        <v>3691</v>
      </c>
      <c r="C3708" s="20">
        <v>1</v>
      </c>
      <c r="D3708" s="20">
        <v>0.67710000000000004</v>
      </c>
      <c r="E3708" s="29">
        <v>1</v>
      </c>
      <c r="F3708" s="29">
        <v>0.82508904449699239</v>
      </c>
      <c r="G3708" s="29">
        <v>0.68325000000000002</v>
      </c>
      <c r="H3708" s="29">
        <v>1</v>
      </c>
      <c r="I3708" s="29">
        <v>0.82508904449699239</v>
      </c>
      <c r="J3708" s="29">
        <v>0.46042415086143218</v>
      </c>
      <c r="K3708" s="29">
        <v>0.68087672974799984</v>
      </c>
      <c r="L3708" s="29">
        <v>0.80847211347155046</v>
      </c>
      <c r="M3708" s="29">
        <v>0.84054862969305344</v>
      </c>
    </row>
    <row r="3709" spans="2:13" x14ac:dyDescent="0.2">
      <c r="B3709" s="20" t="s">
        <v>3692</v>
      </c>
      <c r="C3709" s="20">
        <v>1</v>
      </c>
      <c r="D3709" s="20">
        <v>0.68059999999999998</v>
      </c>
      <c r="E3709" s="29">
        <v>1</v>
      </c>
      <c r="F3709" s="29">
        <v>0.82041166382895303</v>
      </c>
      <c r="G3709" s="29">
        <v>0.68325000000000002</v>
      </c>
      <c r="H3709" s="29">
        <v>1</v>
      </c>
      <c r="I3709" s="29">
        <v>0.82041166382895303</v>
      </c>
      <c r="J3709" s="29">
        <v>0.46786779304056675</v>
      </c>
      <c r="K3709" s="29">
        <v>0.68087672974799984</v>
      </c>
      <c r="L3709" s="29">
        <v>0.80383031649418013</v>
      </c>
      <c r="M3709" s="29">
        <v>0.83587762538511279</v>
      </c>
    </row>
    <row r="3710" spans="2:13" x14ac:dyDescent="0.2">
      <c r="B3710" s="20" t="s">
        <v>3693</v>
      </c>
      <c r="C3710" s="20">
        <v>1</v>
      </c>
      <c r="D3710" s="20">
        <v>0.85919999999999996</v>
      </c>
      <c r="E3710" s="29">
        <v>1</v>
      </c>
      <c r="F3710" s="29">
        <v>0.47062991415280447</v>
      </c>
      <c r="G3710" s="29">
        <v>0.68325000000000002</v>
      </c>
      <c r="H3710" s="29">
        <v>1</v>
      </c>
      <c r="I3710" s="29">
        <v>0.47062991415280447</v>
      </c>
      <c r="J3710" s="29">
        <v>1.0605714547220397</v>
      </c>
      <c r="K3710" s="29">
        <v>0.68087672974799984</v>
      </c>
      <c r="L3710" s="29">
        <v>0.44492293029287644</v>
      </c>
      <c r="M3710" s="29">
        <v>0.49649365930115441</v>
      </c>
    </row>
    <row r="3711" spans="2:13" x14ac:dyDescent="0.2">
      <c r="B3711" s="20" t="s">
        <v>3694</v>
      </c>
      <c r="C3711" s="20">
        <v>1</v>
      </c>
      <c r="D3711" s="20">
        <v>0.82330000000000003</v>
      </c>
      <c r="E3711" s="29">
        <v>1</v>
      </c>
      <c r="F3711" s="29">
        <v>0.55265029518272957</v>
      </c>
      <c r="G3711" s="29">
        <v>0.68325000000000002</v>
      </c>
      <c r="H3711" s="29">
        <v>1</v>
      </c>
      <c r="I3711" s="29">
        <v>0.55265029518272957</v>
      </c>
      <c r="J3711" s="29">
        <v>0.8997013546725311</v>
      </c>
      <c r="K3711" s="29">
        <v>0.68087672974799984</v>
      </c>
      <c r="L3711" s="29">
        <v>0.53198584774221314</v>
      </c>
      <c r="M3711" s="29">
        <v>0.57313445117968342</v>
      </c>
    </row>
    <row r="3712" spans="2:13" x14ac:dyDescent="0.2">
      <c r="B3712" s="20" t="s">
        <v>3695</v>
      </c>
      <c r="C3712" s="20">
        <v>1</v>
      </c>
      <c r="D3712" s="20">
        <v>0.81289999999999996</v>
      </c>
      <c r="E3712" s="29">
        <v>1</v>
      </c>
      <c r="F3712" s="29">
        <v>0.57607813534010754</v>
      </c>
      <c r="G3712" s="29">
        <v>0.68325000000000002</v>
      </c>
      <c r="H3712" s="29">
        <v>1</v>
      </c>
      <c r="I3712" s="29">
        <v>0.57607813534010754</v>
      </c>
      <c r="J3712" s="29">
        <v>0.85783193968737814</v>
      </c>
      <c r="K3712" s="29">
        <v>0.68087672974799984</v>
      </c>
      <c r="L3712" s="29">
        <v>0.55672621516757104</v>
      </c>
      <c r="M3712" s="29">
        <v>0.59519950520174103</v>
      </c>
    </row>
    <row r="3713" spans="2:13" x14ac:dyDescent="0.2">
      <c r="B3713" s="20" t="s">
        <v>3696</v>
      </c>
      <c r="C3713" s="20">
        <v>1</v>
      </c>
      <c r="D3713" s="20">
        <v>0.68799999999999994</v>
      </c>
      <c r="E3713" s="29">
        <v>1</v>
      </c>
      <c r="F3713" s="29">
        <v>0.81020192543386127</v>
      </c>
      <c r="G3713" s="29">
        <v>0.68325000000000002</v>
      </c>
      <c r="H3713" s="29">
        <v>1</v>
      </c>
      <c r="I3713" s="29">
        <v>0.81020192543386127</v>
      </c>
      <c r="J3713" s="29">
        <v>0.48400435090287036</v>
      </c>
      <c r="K3713" s="29">
        <v>0.68087672974799984</v>
      </c>
      <c r="L3713" s="29">
        <v>0.79371696853252627</v>
      </c>
      <c r="M3713" s="29">
        <v>0.82565886433774349</v>
      </c>
    </row>
    <row r="3714" spans="2:13" x14ac:dyDescent="0.2">
      <c r="B3714" s="20" t="s">
        <v>3697</v>
      </c>
      <c r="C3714" s="20">
        <v>1</v>
      </c>
      <c r="D3714" s="20">
        <v>0.71440000000000003</v>
      </c>
      <c r="E3714" s="29">
        <v>1</v>
      </c>
      <c r="F3714" s="29">
        <v>0.77018987484362023</v>
      </c>
      <c r="G3714" s="29">
        <v>0.68325000000000002</v>
      </c>
      <c r="H3714" s="29">
        <v>1</v>
      </c>
      <c r="I3714" s="29">
        <v>0.77018987484362023</v>
      </c>
      <c r="J3714" s="29">
        <v>0.54624273906551757</v>
      </c>
      <c r="K3714" s="29">
        <v>0.68087672974799984</v>
      </c>
      <c r="L3714" s="29">
        <v>0.75420935762715469</v>
      </c>
      <c r="M3714" s="29">
        <v>0.78542698686231405</v>
      </c>
    </row>
    <row r="3715" spans="2:13" x14ac:dyDescent="0.2">
      <c r="B3715" s="20" t="s">
        <v>3698</v>
      </c>
      <c r="C3715" s="20">
        <v>1</v>
      </c>
      <c r="D3715" s="20">
        <v>0.8528</v>
      </c>
      <c r="E3715" s="29">
        <v>1</v>
      </c>
      <c r="F3715" s="29">
        <v>0.48526331054756711</v>
      </c>
      <c r="G3715" s="29">
        <v>0.68325000000000002</v>
      </c>
      <c r="H3715" s="29">
        <v>1</v>
      </c>
      <c r="I3715" s="29">
        <v>0.48526331054756711</v>
      </c>
      <c r="J3715" s="29">
        <v>1.0299208119334637</v>
      </c>
      <c r="K3715" s="29">
        <v>0.68087672974799984</v>
      </c>
      <c r="L3715" s="29">
        <v>0.46045972520573653</v>
      </c>
      <c r="M3715" s="29">
        <v>0.51013970222850469</v>
      </c>
    </row>
    <row r="3716" spans="2:13" x14ac:dyDescent="0.2">
      <c r="B3716" s="20" t="s">
        <v>3699</v>
      </c>
      <c r="C3716" s="20">
        <v>1</v>
      </c>
      <c r="D3716" s="20">
        <v>0.80879999999999996</v>
      </c>
      <c r="E3716" s="29">
        <v>1</v>
      </c>
      <c r="F3716" s="29">
        <v>0.585226903058221</v>
      </c>
      <c r="G3716" s="29">
        <v>0.68325000000000002</v>
      </c>
      <c r="H3716" s="29">
        <v>1</v>
      </c>
      <c r="I3716" s="29">
        <v>0.585226903058221</v>
      </c>
      <c r="J3716" s="29">
        <v>0.84186634534974525</v>
      </c>
      <c r="K3716" s="29">
        <v>0.68087672974799984</v>
      </c>
      <c r="L3716" s="29">
        <v>0.56635286941254925</v>
      </c>
      <c r="M3716" s="29">
        <v>0.60385405830041727</v>
      </c>
    </row>
    <row r="3717" spans="2:13" x14ac:dyDescent="0.2">
      <c r="B3717" s="20" t="s">
        <v>3700</v>
      </c>
      <c r="C3717" s="20">
        <v>1</v>
      </c>
      <c r="D3717" s="20">
        <v>0.84619999999999995</v>
      </c>
      <c r="E3717" s="29">
        <v>1</v>
      </c>
      <c r="F3717" s="29">
        <v>0.50038023582368818</v>
      </c>
      <c r="G3717" s="29">
        <v>0.68325000000000002</v>
      </c>
      <c r="H3717" s="29">
        <v>1</v>
      </c>
      <c r="I3717" s="29">
        <v>0.50038023582368818</v>
      </c>
      <c r="J3717" s="29">
        <v>0.99923981729141531</v>
      </c>
      <c r="K3717" s="29">
        <v>0.68087672974799984</v>
      </c>
      <c r="L3717" s="29">
        <v>0.47651983148887894</v>
      </c>
      <c r="M3717" s="29">
        <v>0.52423890847967047</v>
      </c>
    </row>
    <row r="3718" spans="2:13" x14ac:dyDescent="0.2">
      <c r="B3718" s="20" t="s">
        <v>3701</v>
      </c>
      <c r="C3718" s="20">
        <v>1</v>
      </c>
      <c r="D3718" s="20">
        <v>0.89680000000000004</v>
      </c>
      <c r="E3718" s="29">
        <v>1</v>
      </c>
      <c r="F3718" s="29">
        <v>0.38646507344633552</v>
      </c>
      <c r="G3718" s="29">
        <v>0.68325000000000002</v>
      </c>
      <c r="H3718" s="29">
        <v>1</v>
      </c>
      <c r="I3718" s="29">
        <v>0.38646507344633552</v>
      </c>
      <c r="J3718" s="29">
        <v>1.2599825194497023</v>
      </c>
      <c r="K3718" s="29">
        <v>0.68087672974799984</v>
      </c>
      <c r="L3718" s="29">
        <v>0.3561529448806206</v>
      </c>
      <c r="M3718" s="29">
        <v>0.4176834277162858</v>
      </c>
    </row>
    <row r="3719" spans="2:13" x14ac:dyDescent="0.2">
      <c r="B3719" s="20" t="s">
        <v>3702</v>
      </c>
      <c r="C3719" s="20">
        <v>1</v>
      </c>
      <c r="D3719" s="20">
        <v>0.74860000000000004</v>
      </c>
      <c r="E3719" s="29">
        <v>1</v>
      </c>
      <c r="F3719" s="29">
        <v>0.71011909369069315</v>
      </c>
      <c r="G3719" s="29">
        <v>0.68325000000000002</v>
      </c>
      <c r="H3719" s="29">
        <v>1</v>
      </c>
      <c r="I3719" s="29">
        <v>0.71011909369069315</v>
      </c>
      <c r="J3719" s="29">
        <v>0.63891665631474703</v>
      </c>
      <c r="K3719" s="29">
        <v>0.68087672974799984</v>
      </c>
      <c r="L3719" s="29">
        <v>0.6946047050894566</v>
      </c>
      <c r="M3719" s="29">
        <v>0.72515719139466284</v>
      </c>
    </row>
    <row r="3720" spans="2:13" x14ac:dyDescent="0.2">
      <c r="B3720" s="20" t="s">
        <v>3703</v>
      </c>
      <c r="C3720" s="20">
        <v>1</v>
      </c>
      <c r="D3720" s="20">
        <v>0.6865</v>
      </c>
      <c r="E3720" s="29">
        <v>1</v>
      </c>
      <c r="F3720" s="29">
        <v>0.81230678779344812</v>
      </c>
      <c r="G3720" s="29">
        <v>0.68325000000000002</v>
      </c>
      <c r="H3720" s="29">
        <v>1</v>
      </c>
      <c r="I3720" s="29">
        <v>0.81230678779344812</v>
      </c>
      <c r="J3720" s="29">
        <v>0.48068906463816075</v>
      </c>
      <c r="K3720" s="29">
        <v>0.68087672974799984</v>
      </c>
      <c r="L3720" s="29">
        <v>0.79580010399829337</v>
      </c>
      <c r="M3720" s="29">
        <v>0.82776792354170692</v>
      </c>
    </row>
    <row r="3721" spans="2:13" x14ac:dyDescent="0.2">
      <c r="B3721" s="20" t="s">
        <v>3704</v>
      </c>
      <c r="C3721" s="20">
        <v>1</v>
      </c>
      <c r="D3721" s="20">
        <v>0.64359999999999995</v>
      </c>
      <c r="E3721" s="29">
        <v>1</v>
      </c>
      <c r="F3721" s="29">
        <v>0.86508938272722757</v>
      </c>
      <c r="G3721" s="29">
        <v>0.68325000000000002</v>
      </c>
      <c r="H3721" s="29">
        <v>1</v>
      </c>
      <c r="I3721" s="29">
        <v>0.86508938272722757</v>
      </c>
      <c r="J3721" s="29">
        <v>0.39490494655518482</v>
      </c>
      <c r="K3721" s="29">
        <v>0.68087672974799984</v>
      </c>
      <c r="L3721" s="29">
        <v>0.84850578332235094</v>
      </c>
      <c r="M3721" s="29">
        <v>0.88011411978786047</v>
      </c>
    </row>
    <row r="3722" spans="2:13" x14ac:dyDescent="0.2">
      <c r="B3722" s="20" t="s">
        <v>3705</v>
      </c>
      <c r="C3722" s="20">
        <v>1</v>
      </c>
      <c r="D3722" s="20">
        <v>0.89710000000000001</v>
      </c>
      <c r="E3722" s="29">
        <v>1</v>
      </c>
      <c r="F3722" s="29">
        <v>0.38581338931737486</v>
      </c>
      <c r="G3722" s="29">
        <v>0.68325000000000002</v>
      </c>
      <c r="H3722" s="29">
        <v>1</v>
      </c>
      <c r="I3722" s="29">
        <v>0.38581338931737486</v>
      </c>
      <c r="J3722" s="29">
        <v>1.2617157505673893</v>
      </c>
      <c r="K3722" s="29">
        <v>0.68087672974799984</v>
      </c>
      <c r="L3722" s="29">
        <v>0.35547170399811084</v>
      </c>
      <c r="M3722" s="29">
        <v>0.41706905310461206</v>
      </c>
    </row>
    <row r="3723" spans="2:13" x14ac:dyDescent="0.2">
      <c r="B3723" s="20" t="s">
        <v>3706</v>
      </c>
      <c r="C3723" s="20">
        <v>1</v>
      </c>
      <c r="D3723" s="20">
        <v>0.8679</v>
      </c>
      <c r="E3723" s="29">
        <v>1</v>
      </c>
      <c r="F3723" s="29">
        <v>0.45082307789463505</v>
      </c>
      <c r="G3723" s="29">
        <v>0.68325000000000002</v>
      </c>
      <c r="H3723" s="29">
        <v>1</v>
      </c>
      <c r="I3723" s="29">
        <v>0.45082307789463505</v>
      </c>
      <c r="J3723" s="29">
        <v>1.1037051512184686</v>
      </c>
      <c r="K3723" s="29">
        <v>0.68087672974799984</v>
      </c>
      <c r="L3723" s="29">
        <v>0.42392364963910528</v>
      </c>
      <c r="M3723" s="29">
        <v>0.47801305882165468</v>
      </c>
    </row>
    <row r="3724" spans="2:13" x14ac:dyDescent="0.2">
      <c r="B3724" s="20" t="s">
        <v>3707</v>
      </c>
      <c r="C3724" s="20">
        <v>1</v>
      </c>
      <c r="D3724" s="20">
        <v>0.6865</v>
      </c>
      <c r="E3724" s="29">
        <v>1</v>
      </c>
      <c r="F3724" s="29">
        <v>0.81230678779344812</v>
      </c>
      <c r="G3724" s="29">
        <v>0.68325000000000002</v>
      </c>
      <c r="H3724" s="29">
        <v>1</v>
      </c>
      <c r="I3724" s="29">
        <v>0.81230678779344812</v>
      </c>
      <c r="J3724" s="29">
        <v>0.48068906463816075</v>
      </c>
      <c r="K3724" s="29">
        <v>0.68087672974799984</v>
      </c>
      <c r="L3724" s="29">
        <v>0.79580010399829337</v>
      </c>
      <c r="M3724" s="29">
        <v>0.82776792354170692</v>
      </c>
    </row>
    <row r="3725" spans="2:13" x14ac:dyDescent="0.2">
      <c r="B3725" s="20" t="s">
        <v>3708</v>
      </c>
      <c r="C3725" s="20">
        <v>1</v>
      </c>
      <c r="D3725" s="20">
        <v>0.60540000000000005</v>
      </c>
      <c r="E3725" s="29">
        <v>1</v>
      </c>
      <c r="F3725" s="29">
        <v>0.90099228676588194</v>
      </c>
      <c r="G3725" s="29">
        <v>0.68325000000000002</v>
      </c>
      <c r="H3725" s="29">
        <v>1</v>
      </c>
      <c r="I3725" s="29">
        <v>0.90099228676588194</v>
      </c>
      <c r="J3725" s="29">
        <v>0.33149270715386714</v>
      </c>
      <c r="K3725" s="29">
        <v>0.68087672974799984</v>
      </c>
      <c r="L3725" s="29">
        <v>0.88526181318206199</v>
      </c>
      <c r="M3725" s="29">
        <v>0.91477375434481489</v>
      </c>
    </row>
    <row r="3726" spans="2:13" x14ac:dyDescent="0.2">
      <c r="B3726" s="20" t="s">
        <v>3709</v>
      </c>
      <c r="C3726" s="20">
        <v>1</v>
      </c>
      <c r="D3726" s="20">
        <v>0.67049999999999998</v>
      </c>
      <c r="E3726" s="29">
        <v>1</v>
      </c>
      <c r="F3726" s="29">
        <v>0.83364714680996777</v>
      </c>
      <c r="G3726" s="29">
        <v>0.68325000000000002</v>
      </c>
      <c r="H3726" s="29">
        <v>1</v>
      </c>
      <c r="I3726" s="29">
        <v>0.83364714680996777</v>
      </c>
      <c r="J3726" s="29">
        <v>0.44670827024034815</v>
      </c>
      <c r="K3726" s="29">
        <v>0.68087672974799984</v>
      </c>
      <c r="L3726" s="29">
        <v>0.8169821178554636</v>
      </c>
      <c r="M3726" s="29">
        <v>0.84907503941256512</v>
      </c>
    </row>
    <row r="3727" spans="2:13" x14ac:dyDescent="0.2">
      <c r="B3727" s="20" t="s">
        <v>3710</v>
      </c>
      <c r="C3727" s="20">
        <v>1</v>
      </c>
      <c r="D3727" s="20">
        <v>0.80120000000000002</v>
      </c>
      <c r="E3727" s="29">
        <v>1</v>
      </c>
      <c r="F3727" s="29">
        <v>0.60202676819854772</v>
      </c>
      <c r="G3727" s="29">
        <v>0.68325000000000002</v>
      </c>
      <c r="H3727" s="29">
        <v>1</v>
      </c>
      <c r="I3727" s="29">
        <v>0.60202676819854772</v>
      </c>
      <c r="J3727" s="29">
        <v>0.8130533245262872</v>
      </c>
      <c r="K3727" s="29">
        <v>0.68087672974799984</v>
      </c>
      <c r="L3727" s="29">
        <v>0.58396705732819365</v>
      </c>
      <c r="M3727" s="29">
        <v>0.61981290999173766</v>
      </c>
    </row>
    <row r="3728" spans="2:13" x14ac:dyDescent="0.2">
      <c r="B3728" s="20" t="s">
        <v>3711</v>
      </c>
      <c r="C3728" s="20">
        <v>1</v>
      </c>
      <c r="D3728" s="20">
        <v>0.60909999999999997</v>
      </c>
      <c r="E3728" s="29">
        <v>1</v>
      </c>
      <c r="F3728" s="29">
        <v>0.89792610865747258</v>
      </c>
      <c r="G3728" s="29">
        <v>0.68325000000000002</v>
      </c>
      <c r="H3728" s="29">
        <v>1</v>
      </c>
      <c r="I3728" s="29">
        <v>0.89792610865747258</v>
      </c>
      <c r="J3728" s="29">
        <v>0.33716076924436139</v>
      </c>
      <c r="K3728" s="29">
        <v>0.68087672974799984</v>
      </c>
      <c r="L3728" s="29">
        <v>0.88207997409053451</v>
      </c>
      <c r="M3728" s="29">
        <v>0.91185562141953447</v>
      </c>
    </row>
    <row r="3729" spans="2:13" x14ac:dyDescent="0.2">
      <c r="B3729" s="20" t="s">
        <v>3712</v>
      </c>
      <c r="C3729" s="20">
        <v>1</v>
      </c>
      <c r="D3729" s="20">
        <v>0.63080000000000003</v>
      </c>
      <c r="E3729" s="29">
        <v>1</v>
      </c>
      <c r="F3729" s="29">
        <v>0.87820322817709728</v>
      </c>
      <c r="G3729" s="29">
        <v>0.68325000000000002</v>
      </c>
      <c r="H3729" s="29">
        <v>1</v>
      </c>
      <c r="I3729" s="29">
        <v>0.87820322817709728</v>
      </c>
      <c r="J3729" s="29">
        <v>0.37240917682052016</v>
      </c>
      <c r="K3729" s="29">
        <v>0.68087672974799984</v>
      </c>
      <c r="L3729" s="29">
        <v>0.86181569395820579</v>
      </c>
      <c r="M3729" s="29">
        <v>0.89288887398335637</v>
      </c>
    </row>
    <row r="3730" spans="2:13" x14ac:dyDescent="0.2">
      <c r="B3730" s="20" t="s">
        <v>3713</v>
      </c>
      <c r="C3730" s="20">
        <v>1</v>
      </c>
      <c r="D3730" s="20">
        <v>0.73450000000000004</v>
      </c>
      <c r="E3730" s="29">
        <v>1</v>
      </c>
      <c r="F3730" s="29">
        <v>0.73598037278622486</v>
      </c>
      <c r="G3730" s="29">
        <v>0.68325000000000002</v>
      </c>
      <c r="H3730" s="29">
        <v>1</v>
      </c>
      <c r="I3730" s="29">
        <v>0.73598037278622486</v>
      </c>
      <c r="J3730" s="29">
        <v>0.59894230609819665</v>
      </c>
      <c r="K3730" s="29">
        <v>0.68087672974799984</v>
      </c>
      <c r="L3730" s="29">
        <v>0.72036972217104489</v>
      </c>
      <c r="M3730" s="29">
        <v>0.75102074993811707</v>
      </c>
    </row>
    <row r="3731" spans="2:13" x14ac:dyDescent="0.2">
      <c r="B3731" s="20" t="s">
        <v>3714</v>
      </c>
      <c r="C3731" s="20">
        <v>1</v>
      </c>
      <c r="D3731" s="20">
        <v>0.65010000000000001</v>
      </c>
      <c r="E3731" s="29">
        <v>1</v>
      </c>
      <c r="F3731" s="29">
        <v>0.85798476793937617</v>
      </c>
      <c r="G3731" s="29">
        <v>0.68325000000000002</v>
      </c>
      <c r="H3731" s="29">
        <v>1</v>
      </c>
      <c r="I3731" s="29">
        <v>0.85798476793937617</v>
      </c>
      <c r="J3731" s="29">
        <v>0.40684377467588501</v>
      </c>
      <c r="K3731" s="29">
        <v>0.68087672974799984</v>
      </c>
      <c r="L3731" s="29">
        <v>0.84133985530905187</v>
      </c>
      <c r="M3731" s="29">
        <v>0.87314676020665838</v>
      </c>
    </row>
    <row r="3732" spans="2:13" x14ac:dyDescent="0.2">
      <c r="B3732" s="20" t="s">
        <v>3715</v>
      </c>
      <c r="C3732" s="20">
        <v>1</v>
      </c>
      <c r="D3732" s="20">
        <v>0.60740000000000005</v>
      </c>
      <c r="E3732" s="29">
        <v>1</v>
      </c>
      <c r="F3732" s="29">
        <v>0.89934521044403615</v>
      </c>
      <c r="G3732" s="29">
        <v>0.68325000000000002</v>
      </c>
      <c r="H3732" s="29">
        <v>1</v>
      </c>
      <c r="I3732" s="29">
        <v>0.89934521044403615</v>
      </c>
      <c r="J3732" s="29">
        <v>0.33454458871834802</v>
      </c>
      <c r="K3732" s="29">
        <v>0.68087672974799984</v>
      </c>
      <c r="L3732" s="29">
        <v>0.88355144433084443</v>
      </c>
      <c r="M3732" s="29">
        <v>0.91320730937778372</v>
      </c>
    </row>
    <row r="3733" spans="2:13" x14ac:dyDescent="0.2">
      <c r="B3733" s="20" t="s">
        <v>3716</v>
      </c>
      <c r="C3733" s="20">
        <v>1</v>
      </c>
      <c r="D3733" s="20">
        <v>0.78459999999999996</v>
      </c>
      <c r="E3733" s="29">
        <v>1</v>
      </c>
      <c r="F3733" s="29">
        <v>0.63785020594228181</v>
      </c>
      <c r="G3733" s="29">
        <v>0.68325000000000002</v>
      </c>
      <c r="H3733" s="29">
        <v>1</v>
      </c>
      <c r="I3733" s="29">
        <v>0.63785020594228181</v>
      </c>
      <c r="J3733" s="29">
        <v>0.75350262781810595</v>
      </c>
      <c r="K3733" s="29">
        <v>0.68087672974799984</v>
      </c>
      <c r="L3733" s="29">
        <v>0.62119144036848517</v>
      </c>
      <c r="M3733" s="29">
        <v>0.65418420898229712</v>
      </c>
    </row>
    <row r="3734" spans="2:13" x14ac:dyDescent="0.2">
      <c r="B3734" s="20" t="s">
        <v>3717</v>
      </c>
      <c r="C3734" s="20">
        <v>1</v>
      </c>
      <c r="D3734" s="20">
        <v>0.8448</v>
      </c>
      <c r="E3734" s="29">
        <v>1</v>
      </c>
      <c r="F3734" s="29">
        <v>0.50358770047757462</v>
      </c>
      <c r="G3734" s="29">
        <v>0.68325000000000002</v>
      </c>
      <c r="H3734" s="29">
        <v>1</v>
      </c>
      <c r="I3734" s="29">
        <v>0.50358770047757462</v>
      </c>
      <c r="J3734" s="29">
        <v>0.99285015850355551</v>
      </c>
      <c r="K3734" s="29">
        <v>0.68087672974799984</v>
      </c>
      <c r="L3734" s="29">
        <v>0.47992779829288124</v>
      </c>
      <c r="M3734" s="29">
        <v>0.52723154584069765</v>
      </c>
    </row>
    <row r="3735" spans="2:13" x14ac:dyDescent="0.2">
      <c r="B3735" s="20" t="s">
        <v>3718</v>
      </c>
      <c r="C3735" s="20">
        <v>1</v>
      </c>
      <c r="D3735" s="20">
        <v>0.72199999999999998</v>
      </c>
      <c r="E3735" s="29">
        <v>1</v>
      </c>
      <c r="F3735" s="29">
        <v>0.7576308914978368</v>
      </c>
      <c r="G3735" s="29">
        <v>0.68325000000000002</v>
      </c>
      <c r="H3735" s="29">
        <v>1</v>
      </c>
      <c r="I3735" s="29">
        <v>0.7576308914978368</v>
      </c>
      <c r="J3735" s="29">
        <v>0.56560051418380686</v>
      </c>
      <c r="K3735" s="29">
        <v>0.68087672974799984</v>
      </c>
      <c r="L3735" s="29">
        <v>0.74180687451540817</v>
      </c>
      <c r="M3735" s="29">
        <v>0.77278215109782211</v>
      </c>
    </row>
    <row r="3736" spans="2:13" x14ac:dyDescent="0.2">
      <c r="B3736" s="20" t="s">
        <v>3719</v>
      </c>
      <c r="C3736" s="20">
        <v>1</v>
      </c>
      <c r="D3736" s="20">
        <v>0.72050000000000003</v>
      </c>
      <c r="E3736" s="29">
        <v>1</v>
      </c>
      <c r="F3736" s="29">
        <v>0.76014617067008905</v>
      </c>
      <c r="G3736" s="29">
        <v>0.68325000000000002</v>
      </c>
      <c r="H3736" s="29">
        <v>1</v>
      </c>
      <c r="I3736" s="29">
        <v>0.76014617067008905</v>
      </c>
      <c r="J3736" s="29">
        <v>0.56172631839922671</v>
      </c>
      <c r="K3736" s="29">
        <v>0.68087672974799984</v>
      </c>
      <c r="L3736" s="29">
        <v>0.74429215636147894</v>
      </c>
      <c r="M3736" s="29">
        <v>0.77531396200140168</v>
      </c>
    </row>
    <row r="3737" spans="2:13" x14ac:dyDescent="0.2">
      <c r="B3737" s="20" t="s">
        <v>3720</v>
      </c>
      <c r="C3737" s="20">
        <v>1</v>
      </c>
      <c r="D3737" s="20">
        <v>0.67679999999999996</v>
      </c>
      <c r="E3737" s="29">
        <v>1</v>
      </c>
      <c r="F3737" s="29">
        <v>0.82548546215399699</v>
      </c>
      <c r="G3737" s="29">
        <v>0.68325000000000002</v>
      </c>
      <c r="H3737" s="29">
        <v>1</v>
      </c>
      <c r="I3737" s="29">
        <v>0.82548546215399699</v>
      </c>
      <c r="J3737" s="29">
        <v>0.45979166175661679</v>
      </c>
      <c r="K3737" s="29">
        <v>0.68087672974799984</v>
      </c>
      <c r="L3737" s="29">
        <v>0.8088657981614219</v>
      </c>
      <c r="M3737" s="29">
        <v>0.84094416959211871</v>
      </c>
    </row>
    <row r="3738" spans="2:13" x14ac:dyDescent="0.2">
      <c r="B3738" s="20" t="s">
        <v>3721</v>
      </c>
      <c r="C3738" s="20">
        <v>1</v>
      </c>
      <c r="D3738" s="20">
        <v>0.73029999999999995</v>
      </c>
      <c r="E3738" s="29">
        <v>1</v>
      </c>
      <c r="F3738" s="29">
        <v>0.74339132301397337</v>
      </c>
      <c r="G3738" s="29">
        <v>0.68325000000000002</v>
      </c>
      <c r="H3738" s="29">
        <v>1</v>
      </c>
      <c r="I3738" s="29">
        <v>0.74339132301397337</v>
      </c>
      <c r="J3738" s="29">
        <v>0.58752577624470126</v>
      </c>
      <c r="K3738" s="29">
        <v>0.68087672974799984</v>
      </c>
      <c r="L3738" s="29">
        <v>0.72771830374738777</v>
      </c>
      <c r="M3738" s="29">
        <v>0.75846161533722167</v>
      </c>
    </row>
    <row r="3739" spans="2:13" x14ac:dyDescent="0.2">
      <c r="B3739" s="20" t="s">
        <v>3722</v>
      </c>
      <c r="C3739" s="20">
        <v>1</v>
      </c>
      <c r="D3739" s="20">
        <v>0.65049999999999997</v>
      </c>
      <c r="E3739" s="29">
        <v>1</v>
      </c>
      <c r="F3739" s="29">
        <v>0.85753752194206934</v>
      </c>
      <c r="G3739" s="29">
        <v>0.68325000000000002</v>
      </c>
      <c r="H3739" s="29">
        <v>1</v>
      </c>
      <c r="I3739" s="29">
        <v>0.85753752194206934</v>
      </c>
      <c r="J3739" s="29">
        <v>0.40759015107219387</v>
      </c>
      <c r="K3739" s="29">
        <v>0.68087672974799984</v>
      </c>
      <c r="L3739" s="29">
        <v>0.84088969928565749</v>
      </c>
      <c r="M3739" s="29">
        <v>0.87270715385346709</v>
      </c>
    </row>
    <row r="3740" spans="2:13" x14ac:dyDescent="0.2">
      <c r="B3740" s="20" t="s">
        <v>3723</v>
      </c>
      <c r="C3740" s="20">
        <v>1</v>
      </c>
      <c r="D3740" s="20">
        <v>0.76029999999999998</v>
      </c>
      <c r="E3740" s="29">
        <v>1</v>
      </c>
      <c r="F3740" s="29">
        <v>0.6875606139428635</v>
      </c>
      <c r="G3740" s="29">
        <v>0.68325000000000002</v>
      </c>
      <c r="H3740" s="29">
        <v>1</v>
      </c>
      <c r="I3740" s="29">
        <v>0.6875606139428635</v>
      </c>
      <c r="J3740" s="29">
        <v>0.67410475801742209</v>
      </c>
      <c r="K3740" s="29">
        <v>0.68087672974799984</v>
      </c>
      <c r="L3740" s="29">
        <v>0.67193370109774286</v>
      </c>
      <c r="M3740" s="29">
        <v>0.7027724302258378</v>
      </c>
    </row>
    <row r="3741" spans="2:13" x14ac:dyDescent="0.2">
      <c r="B3741" s="20" t="s">
        <v>3724</v>
      </c>
      <c r="C3741" s="20">
        <v>1</v>
      </c>
      <c r="D3741" s="20">
        <v>0.83540000000000003</v>
      </c>
      <c r="E3741" s="29">
        <v>0</v>
      </c>
      <c r="F3741" s="29">
        <v>0.52510288553010465</v>
      </c>
      <c r="G3741" s="29">
        <v>0.68325000000000002</v>
      </c>
      <c r="H3741" s="29">
        <v>0</v>
      </c>
      <c r="I3741" s="29">
        <v>0.52510288553010465</v>
      </c>
      <c r="J3741" s="29">
        <v>-1.0515318630627639</v>
      </c>
      <c r="K3741" s="29">
        <v>-1.4686946348865695</v>
      </c>
      <c r="L3741" s="29">
        <v>0.502780824266851</v>
      </c>
      <c r="M3741" s="29">
        <v>0.54732507774734906</v>
      </c>
    </row>
    <row r="3742" spans="2:13" x14ac:dyDescent="0.2">
      <c r="B3742" s="20" t="s">
        <v>3725</v>
      </c>
      <c r="C3742" s="20">
        <v>1</v>
      </c>
      <c r="D3742" s="20">
        <v>0.65380000000000005</v>
      </c>
      <c r="E3742" s="29">
        <v>1</v>
      </c>
      <c r="F3742" s="29">
        <v>0.85380280428596989</v>
      </c>
      <c r="G3742" s="29">
        <v>0.68325000000000002</v>
      </c>
      <c r="H3742" s="29">
        <v>1</v>
      </c>
      <c r="I3742" s="29">
        <v>0.85380280428596989</v>
      </c>
      <c r="J3742" s="29">
        <v>0.41380023473135052</v>
      </c>
      <c r="K3742" s="29">
        <v>0.68087672974799984</v>
      </c>
      <c r="L3742" s="29">
        <v>0.83713482004802731</v>
      </c>
      <c r="M3742" s="29">
        <v>0.86903182524024691</v>
      </c>
    </row>
    <row r="3743" spans="2:13" x14ac:dyDescent="0.2">
      <c r="B3743" s="20" t="s">
        <v>3726</v>
      </c>
      <c r="C3743" s="20">
        <v>1</v>
      </c>
      <c r="D3743" s="20">
        <v>0.75480000000000003</v>
      </c>
      <c r="E3743" s="29">
        <v>1</v>
      </c>
      <c r="F3743" s="29">
        <v>0.69828479403415378</v>
      </c>
      <c r="G3743" s="29">
        <v>0.68325000000000002</v>
      </c>
      <c r="H3743" s="29">
        <v>1</v>
      </c>
      <c r="I3743" s="29">
        <v>0.69828479403415378</v>
      </c>
      <c r="J3743" s="29">
        <v>0.65732826429236646</v>
      </c>
      <c r="K3743" s="29">
        <v>0.68087672974799984</v>
      </c>
      <c r="L3743" s="29">
        <v>0.68273698132747618</v>
      </c>
      <c r="M3743" s="29">
        <v>0.71339052688790994</v>
      </c>
    </row>
    <row r="3744" spans="2:13" x14ac:dyDescent="0.2">
      <c r="B3744" s="20" t="s">
        <v>3727</v>
      </c>
      <c r="C3744" s="20">
        <v>1</v>
      </c>
      <c r="D3744" s="20">
        <v>0.80310000000000004</v>
      </c>
      <c r="E3744" s="29">
        <v>1</v>
      </c>
      <c r="F3744" s="29">
        <v>0.59784763076592862</v>
      </c>
      <c r="G3744" s="29">
        <v>0.68325000000000002</v>
      </c>
      <c r="H3744" s="29">
        <v>1</v>
      </c>
      <c r="I3744" s="29">
        <v>0.59784763076592862</v>
      </c>
      <c r="J3744" s="29">
        <v>0.82016278564970324</v>
      </c>
      <c r="K3744" s="29">
        <v>0.68087672974799984</v>
      </c>
      <c r="L3744" s="29">
        <v>0.57959364928099555</v>
      </c>
      <c r="M3744" s="29">
        <v>0.61583436752065723</v>
      </c>
    </row>
    <row r="3745" spans="2:13" x14ac:dyDescent="0.2">
      <c r="B3745" s="20" t="s">
        <v>3728</v>
      </c>
      <c r="C3745" s="20">
        <v>1</v>
      </c>
      <c r="D3745" s="20">
        <v>0.69910000000000005</v>
      </c>
      <c r="E3745" s="29">
        <v>1</v>
      </c>
      <c r="F3745" s="29">
        <v>0.79406395799514728</v>
      </c>
      <c r="G3745" s="29">
        <v>0.68325000000000002</v>
      </c>
      <c r="H3745" s="29">
        <v>1</v>
      </c>
      <c r="I3745" s="29">
        <v>0.79406395799514728</v>
      </c>
      <c r="J3745" s="29">
        <v>0.50925867845621031</v>
      </c>
      <c r="K3745" s="29">
        <v>0.68087672974799984</v>
      </c>
      <c r="L3745" s="29">
        <v>0.77776904605098007</v>
      </c>
      <c r="M3745" s="29">
        <v>0.80945677141674421</v>
      </c>
    </row>
    <row r="3746" spans="2:13" x14ac:dyDescent="0.2">
      <c r="B3746" s="20" t="s">
        <v>3729</v>
      </c>
      <c r="C3746" s="20">
        <v>1</v>
      </c>
      <c r="D3746" s="20">
        <v>0.86780000000000002</v>
      </c>
      <c r="E3746" s="29">
        <v>1</v>
      </c>
      <c r="F3746" s="29">
        <v>0.45104998083464737</v>
      </c>
      <c r="G3746" s="29">
        <v>0.68325000000000002</v>
      </c>
      <c r="H3746" s="29">
        <v>1</v>
      </c>
      <c r="I3746" s="29">
        <v>0.45104998083464737</v>
      </c>
      <c r="J3746" s="29">
        <v>1.1031995294783827</v>
      </c>
      <c r="K3746" s="29">
        <v>0.68087672974799984</v>
      </c>
      <c r="L3746" s="29">
        <v>0.42416394956349518</v>
      </c>
      <c r="M3746" s="29">
        <v>0.47822489395287143</v>
      </c>
    </row>
    <row r="3747" spans="2:13" x14ac:dyDescent="0.2">
      <c r="B3747" s="20" t="s">
        <v>3730</v>
      </c>
      <c r="C3747" s="20">
        <v>1</v>
      </c>
      <c r="D3747" s="20">
        <v>0.79100000000000004</v>
      </c>
      <c r="E3747" s="29">
        <v>1</v>
      </c>
      <c r="F3747" s="29">
        <v>0.62419528438339411</v>
      </c>
      <c r="G3747" s="29">
        <v>0.68325000000000002</v>
      </c>
      <c r="H3747" s="29">
        <v>1</v>
      </c>
      <c r="I3747" s="29">
        <v>0.62419528438339411</v>
      </c>
      <c r="J3747" s="29">
        <v>0.77592701192405433</v>
      </c>
      <c r="K3747" s="29">
        <v>0.68087672974799984</v>
      </c>
      <c r="L3747" s="29">
        <v>0.60706207990867245</v>
      </c>
      <c r="M3747" s="29">
        <v>0.64102319284551468</v>
      </c>
    </row>
    <row r="3748" spans="2:13" x14ac:dyDescent="0.2">
      <c r="B3748" s="20" t="s">
        <v>3731</v>
      </c>
      <c r="C3748" s="20">
        <v>1</v>
      </c>
      <c r="D3748" s="20">
        <v>0.79300000000000004</v>
      </c>
      <c r="E3748" s="29">
        <v>1</v>
      </c>
      <c r="F3748" s="29">
        <v>0.61988612646618324</v>
      </c>
      <c r="G3748" s="29">
        <v>0.68325000000000002</v>
      </c>
      <c r="H3748" s="29">
        <v>1</v>
      </c>
      <c r="I3748" s="29">
        <v>0.61988612646618324</v>
      </c>
      <c r="J3748" s="29">
        <v>0.78307056981226686</v>
      </c>
      <c r="K3748" s="29">
        <v>0.68087672974799984</v>
      </c>
      <c r="L3748" s="29">
        <v>0.602587369076788</v>
      </c>
      <c r="M3748" s="29">
        <v>0.6368856403750266</v>
      </c>
    </row>
    <row r="3749" spans="2:13" x14ac:dyDescent="0.2">
      <c r="B3749" s="20" t="s">
        <v>3732</v>
      </c>
      <c r="C3749" s="20">
        <v>1</v>
      </c>
      <c r="D3749" s="20">
        <v>0.6996</v>
      </c>
      <c r="E3749" s="29">
        <v>1</v>
      </c>
      <c r="F3749" s="29">
        <v>0.79331364090659784</v>
      </c>
      <c r="G3749" s="29">
        <v>0.68325000000000002</v>
      </c>
      <c r="H3749" s="29">
        <v>1</v>
      </c>
      <c r="I3749" s="29">
        <v>0.79331364090659784</v>
      </c>
      <c r="J3749" s="29">
        <v>0.5104267735728697</v>
      </c>
      <c r="K3749" s="29">
        <v>0.68087672974799984</v>
      </c>
      <c r="L3749" s="29">
        <v>0.77702831470352862</v>
      </c>
      <c r="M3749" s="29">
        <v>0.80870235556087411</v>
      </c>
    </row>
    <row r="3750" spans="2:13" x14ac:dyDescent="0.2">
      <c r="B3750" s="20" t="s">
        <v>3733</v>
      </c>
      <c r="C3750" s="20">
        <v>1</v>
      </c>
      <c r="D3750" s="20">
        <v>0.61890000000000001</v>
      </c>
      <c r="E3750" s="29">
        <v>1</v>
      </c>
      <c r="F3750" s="29">
        <v>0.88939538483052416</v>
      </c>
      <c r="G3750" s="29">
        <v>0.68325000000000002</v>
      </c>
      <c r="H3750" s="29">
        <v>1</v>
      </c>
      <c r="I3750" s="29">
        <v>0.88939538483052416</v>
      </c>
      <c r="J3750" s="29">
        <v>0.3526461840599896</v>
      </c>
      <c r="K3750" s="29">
        <v>0.68087672974799984</v>
      </c>
      <c r="L3750" s="29">
        <v>0.87327439210312374</v>
      </c>
      <c r="M3750" s="29">
        <v>0.90369176542512231</v>
      </c>
    </row>
    <row r="3751" spans="2:13" x14ac:dyDescent="0.2">
      <c r="B3751" s="20" t="s">
        <v>3734</v>
      </c>
      <c r="C3751" s="20">
        <v>1</v>
      </c>
      <c r="D3751" s="20">
        <v>0.74299999999999999</v>
      </c>
      <c r="E3751" s="29">
        <v>1</v>
      </c>
      <c r="F3751" s="29">
        <v>0.72056842742932103</v>
      </c>
      <c r="G3751" s="29">
        <v>0.68325000000000002</v>
      </c>
      <c r="H3751" s="29">
        <v>1</v>
      </c>
      <c r="I3751" s="29">
        <v>0.72056842742932103</v>
      </c>
      <c r="J3751" s="29">
        <v>0.62273047970017115</v>
      </c>
      <c r="K3751" s="29">
        <v>0.68087672974799984</v>
      </c>
      <c r="L3751" s="29">
        <v>0.70504070666613849</v>
      </c>
      <c r="M3751" s="29">
        <v>0.73558527953984809</v>
      </c>
    </row>
    <row r="3752" spans="2:13" x14ac:dyDescent="0.2">
      <c r="B3752" s="20" t="s">
        <v>3735</v>
      </c>
      <c r="C3752" s="20">
        <v>1</v>
      </c>
      <c r="D3752" s="20">
        <v>0.73019999999999996</v>
      </c>
      <c r="E3752" s="29">
        <v>1</v>
      </c>
      <c r="F3752" s="29">
        <v>0.74356610396461476</v>
      </c>
      <c r="G3752" s="29">
        <v>0.68325000000000002</v>
      </c>
      <c r="H3752" s="29">
        <v>1</v>
      </c>
      <c r="I3752" s="29">
        <v>0.74356610396461476</v>
      </c>
      <c r="J3752" s="29">
        <v>0.58725662301568693</v>
      </c>
      <c r="K3752" s="29">
        <v>0.68087672974799984</v>
      </c>
      <c r="L3752" s="29">
        <v>0.72789146305761798</v>
      </c>
      <c r="M3752" s="29">
        <v>0.75863722043842918</v>
      </c>
    </row>
    <row r="3753" spans="2:13" x14ac:dyDescent="0.2">
      <c r="B3753" s="20" t="s">
        <v>3736</v>
      </c>
      <c r="C3753" s="20">
        <v>1</v>
      </c>
      <c r="D3753" s="20">
        <v>0.64280000000000004</v>
      </c>
      <c r="E3753" s="29">
        <v>1</v>
      </c>
      <c r="F3753" s="29">
        <v>0.86594275085709205</v>
      </c>
      <c r="G3753" s="29">
        <v>0.68325000000000002</v>
      </c>
      <c r="H3753" s="29">
        <v>1</v>
      </c>
      <c r="I3753" s="29">
        <v>0.86594275085709205</v>
      </c>
      <c r="J3753" s="29">
        <v>0.39345997611088268</v>
      </c>
      <c r="K3753" s="29">
        <v>0.68087672974799984</v>
      </c>
      <c r="L3753" s="29">
        <v>0.84936850990301038</v>
      </c>
      <c r="M3753" s="29">
        <v>0.88094891608486769</v>
      </c>
    </row>
    <row r="3754" spans="2:13" x14ac:dyDescent="0.2">
      <c r="B3754" s="20" t="s">
        <v>3737</v>
      </c>
      <c r="C3754" s="20">
        <v>1</v>
      </c>
      <c r="D3754" s="20">
        <v>0.89939999999999998</v>
      </c>
      <c r="E3754" s="29">
        <v>1</v>
      </c>
      <c r="F3754" s="29">
        <v>0.38083088617405864</v>
      </c>
      <c r="G3754" s="29">
        <v>0.68325000000000002</v>
      </c>
      <c r="H3754" s="29">
        <v>1</v>
      </c>
      <c r="I3754" s="29">
        <v>0.38083088617405864</v>
      </c>
      <c r="J3754" s="29">
        <v>1.2750833078811237</v>
      </c>
      <c r="K3754" s="29">
        <v>0.68087672974799984</v>
      </c>
      <c r="L3754" s="29">
        <v>0.35026725781888696</v>
      </c>
      <c r="M3754" s="29">
        <v>0.41236880903784018</v>
      </c>
    </row>
    <row r="3755" spans="2:13" x14ac:dyDescent="0.2">
      <c r="B3755" s="20" t="s">
        <v>3738</v>
      </c>
      <c r="C3755" s="20">
        <v>1</v>
      </c>
      <c r="D3755" s="20">
        <v>0.85419999999999996</v>
      </c>
      <c r="E3755" s="29">
        <v>1</v>
      </c>
      <c r="F3755" s="29">
        <v>0.48205922046672361</v>
      </c>
      <c r="G3755" s="29">
        <v>0.68325000000000002</v>
      </c>
      <c r="H3755" s="29">
        <v>1</v>
      </c>
      <c r="I3755" s="29">
        <v>0.48205922046672361</v>
      </c>
      <c r="J3755" s="29">
        <v>1.0365490453183375</v>
      </c>
      <c r="K3755" s="29">
        <v>0.68087672974799984</v>
      </c>
      <c r="L3755" s="29">
        <v>0.4570567091390863</v>
      </c>
      <c r="M3755" s="29">
        <v>0.50715189334295063</v>
      </c>
    </row>
    <row r="3756" spans="2:13" x14ac:dyDescent="0.2">
      <c r="B3756" s="20" t="s">
        <v>3739</v>
      </c>
      <c r="C3756" s="20">
        <v>1</v>
      </c>
      <c r="D3756" s="20">
        <v>0.64339999999999997</v>
      </c>
      <c r="E3756" s="29">
        <v>1</v>
      </c>
      <c r="F3756" s="29">
        <v>0.86530315364969024</v>
      </c>
      <c r="G3756" s="29">
        <v>0.68325000000000002</v>
      </c>
      <c r="H3756" s="29">
        <v>1</v>
      </c>
      <c r="I3756" s="29">
        <v>0.86530315364969024</v>
      </c>
      <c r="J3756" s="29">
        <v>0.39454320720889385</v>
      </c>
      <c r="K3756" s="29">
        <v>0.68087672974799984</v>
      </c>
      <c r="L3756" s="29">
        <v>0.84872185691471136</v>
      </c>
      <c r="M3756" s="29">
        <v>0.88032328170582819</v>
      </c>
    </row>
    <row r="3757" spans="2:13" x14ac:dyDescent="0.2">
      <c r="B3757" s="20" t="s">
        <v>3740</v>
      </c>
      <c r="C3757" s="20">
        <v>1</v>
      </c>
      <c r="D3757" s="20">
        <v>0.70930000000000004</v>
      </c>
      <c r="E3757" s="29">
        <v>1</v>
      </c>
      <c r="F3757" s="29">
        <v>0.77835779009125061</v>
      </c>
      <c r="G3757" s="29">
        <v>0.68325000000000002</v>
      </c>
      <c r="H3757" s="29">
        <v>1</v>
      </c>
      <c r="I3757" s="29">
        <v>0.77835779009125061</v>
      </c>
      <c r="J3757" s="29">
        <v>0.53362552817430708</v>
      </c>
      <c r="K3757" s="29">
        <v>0.68087672974799984</v>
      </c>
      <c r="L3757" s="29">
        <v>0.76226951327179304</v>
      </c>
      <c r="M3757" s="29">
        <v>0.79365203284157826</v>
      </c>
    </row>
    <row r="3758" spans="2:13" x14ac:dyDescent="0.2">
      <c r="B3758" s="20" t="s">
        <v>3741</v>
      </c>
      <c r="C3758" s="20">
        <v>1</v>
      </c>
      <c r="D3758" s="20">
        <v>0.88370000000000004</v>
      </c>
      <c r="E3758" s="29">
        <v>1</v>
      </c>
      <c r="F3758" s="29">
        <v>0.4152891145247542</v>
      </c>
      <c r="G3758" s="29">
        <v>0.68325000000000002</v>
      </c>
      <c r="H3758" s="29">
        <v>1</v>
      </c>
      <c r="I3758" s="29">
        <v>0.4152891145247542</v>
      </c>
      <c r="J3758" s="29">
        <v>1.1865753328243966</v>
      </c>
      <c r="K3758" s="29">
        <v>0.68087672974799984</v>
      </c>
      <c r="L3758" s="29">
        <v>0.38639583274089556</v>
      </c>
      <c r="M3758" s="29">
        <v>0.44477684686690516</v>
      </c>
    </row>
    <row r="3759" spans="2:13" x14ac:dyDescent="0.2">
      <c r="B3759" s="20" t="s">
        <v>3742</v>
      </c>
      <c r="C3759" s="20">
        <v>1</v>
      </c>
      <c r="D3759" s="20">
        <v>0.68310000000000004</v>
      </c>
      <c r="E3759" s="29">
        <v>1</v>
      </c>
      <c r="F3759" s="29">
        <v>0.81701124143821391</v>
      </c>
      <c r="G3759" s="29">
        <v>0.68325000000000002</v>
      </c>
      <c r="H3759" s="29">
        <v>1</v>
      </c>
      <c r="I3759" s="29">
        <v>0.81701124143821391</v>
      </c>
      <c r="J3759" s="29">
        <v>0.47325824549244294</v>
      </c>
      <c r="K3759" s="29">
        <v>0.68087672974799984</v>
      </c>
      <c r="L3759" s="29">
        <v>0.80045935799304513</v>
      </c>
      <c r="M3759" s="29">
        <v>0.83247748805873434</v>
      </c>
    </row>
    <row r="3760" spans="2:13" x14ac:dyDescent="0.2">
      <c r="B3760" s="20" t="s">
        <v>3743</v>
      </c>
      <c r="C3760" s="20">
        <v>1</v>
      </c>
      <c r="D3760" s="20">
        <v>0.82469999999999999</v>
      </c>
      <c r="E3760" s="29">
        <v>1</v>
      </c>
      <c r="F3760" s="29">
        <v>0.54947623419952152</v>
      </c>
      <c r="G3760" s="29">
        <v>0.68325000000000002</v>
      </c>
      <c r="H3760" s="29">
        <v>1</v>
      </c>
      <c r="I3760" s="29">
        <v>0.54947623419952152</v>
      </c>
      <c r="J3760" s="29">
        <v>0.90549153823456763</v>
      </c>
      <c r="K3760" s="29">
        <v>0.68087672974799984</v>
      </c>
      <c r="L3760" s="29">
        <v>0.5286259083902286</v>
      </c>
      <c r="M3760" s="29">
        <v>0.5701542219751492</v>
      </c>
    </row>
    <row r="3761" spans="2:13" x14ac:dyDescent="0.2">
      <c r="B3761" s="20" t="s">
        <v>3744</v>
      </c>
      <c r="C3761" s="20">
        <v>1</v>
      </c>
      <c r="D3761" s="20">
        <v>0.66059999999999997</v>
      </c>
      <c r="E3761" s="29">
        <v>1</v>
      </c>
      <c r="F3761" s="29">
        <v>0.84585135045058812</v>
      </c>
      <c r="G3761" s="29">
        <v>0.68325000000000002</v>
      </c>
      <c r="H3761" s="29">
        <v>1</v>
      </c>
      <c r="I3761" s="29">
        <v>0.84585135045058812</v>
      </c>
      <c r="J3761" s="29">
        <v>0.4268967403370767</v>
      </c>
      <c r="K3761" s="29">
        <v>0.68087672974799984</v>
      </c>
      <c r="L3761" s="29">
        <v>0.82916350647265313</v>
      </c>
      <c r="M3761" s="29">
        <v>0.86118198731439</v>
      </c>
    </row>
    <row r="3762" spans="2:13" x14ac:dyDescent="0.2">
      <c r="B3762" s="20" t="s">
        <v>3745</v>
      </c>
      <c r="C3762" s="20">
        <v>1</v>
      </c>
      <c r="D3762" s="20">
        <v>0.84840000000000004</v>
      </c>
      <c r="E3762" s="29">
        <v>1</v>
      </c>
      <c r="F3762" s="29">
        <v>0.49533997258899887</v>
      </c>
      <c r="G3762" s="29">
        <v>0.68325000000000002</v>
      </c>
      <c r="H3762" s="29">
        <v>1</v>
      </c>
      <c r="I3762" s="29">
        <v>0.49533997258899887</v>
      </c>
      <c r="J3762" s="29">
        <v>1.0093638941749197</v>
      </c>
      <c r="K3762" s="29">
        <v>0.68087672974799984</v>
      </c>
      <c r="L3762" s="29">
        <v>0.47116456236130649</v>
      </c>
      <c r="M3762" s="29">
        <v>0.5195371928090553</v>
      </c>
    </row>
    <row r="3763" spans="2:13" x14ac:dyDescent="0.2">
      <c r="B3763" s="20" t="s">
        <v>3746</v>
      </c>
      <c r="C3763" s="20">
        <v>1</v>
      </c>
      <c r="D3763" s="20">
        <v>0.60589999999999999</v>
      </c>
      <c r="E3763" s="29">
        <v>1</v>
      </c>
      <c r="F3763" s="29">
        <v>0.90058278080966347</v>
      </c>
      <c r="G3763" s="29">
        <v>0.68325000000000002</v>
      </c>
      <c r="H3763" s="29">
        <v>1</v>
      </c>
      <c r="I3763" s="29">
        <v>0.90058278080966347</v>
      </c>
      <c r="J3763" s="29">
        <v>0.33225305749999862</v>
      </c>
      <c r="K3763" s="29">
        <v>0.68087672974799984</v>
      </c>
      <c r="L3763" s="29">
        <v>0.88483631582114153</v>
      </c>
      <c r="M3763" s="29">
        <v>0.91438453752353677</v>
      </c>
    </row>
    <row r="3764" spans="2:13" x14ac:dyDescent="0.2">
      <c r="B3764" s="20" t="s">
        <v>3747</v>
      </c>
      <c r="C3764" s="20">
        <v>1</v>
      </c>
      <c r="D3764" s="20">
        <v>0.81610000000000005</v>
      </c>
      <c r="E3764" s="29">
        <v>1</v>
      </c>
      <c r="F3764" s="29">
        <v>0.56890088362582947</v>
      </c>
      <c r="G3764" s="29">
        <v>0.68325000000000002</v>
      </c>
      <c r="H3764" s="29">
        <v>1</v>
      </c>
      <c r="I3764" s="29">
        <v>0.56890088362582947</v>
      </c>
      <c r="J3764" s="29">
        <v>0.87050297999855253</v>
      </c>
      <c r="K3764" s="29">
        <v>0.68087672974799984</v>
      </c>
      <c r="L3764" s="29">
        <v>0.54915931269231677</v>
      </c>
      <c r="M3764" s="29">
        <v>0.58842587690390824</v>
      </c>
    </row>
    <row r="3765" spans="2:13" x14ac:dyDescent="0.2">
      <c r="B3765" s="20" t="s">
        <v>3748</v>
      </c>
      <c r="C3765" s="20">
        <v>1</v>
      </c>
      <c r="D3765" s="20">
        <v>0.72860000000000003</v>
      </c>
      <c r="E3765" s="29">
        <v>1</v>
      </c>
      <c r="F3765" s="29">
        <v>0.74635197576915224</v>
      </c>
      <c r="G3765" s="29">
        <v>0.68325000000000002</v>
      </c>
      <c r="H3765" s="29">
        <v>1</v>
      </c>
      <c r="I3765" s="29">
        <v>0.74635197576915224</v>
      </c>
      <c r="J3765" s="29">
        <v>0.58296690215686764</v>
      </c>
      <c r="K3765" s="29">
        <v>0.68087672974799984</v>
      </c>
      <c r="L3765" s="29">
        <v>0.73065062487555144</v>
      </c>
      <c r="M3765" s="29">
        <v>0.76143688689258504</v>
      </c>
    </row>
    <row r="3766" spans="2:13" x14ac:dyDescent="0.2">
      <c r="B3766" s="20" t="s">
        <v>3749</v>
      </c>
      <c r="C3766" s="20">
        <v>1</v>
      </c>
      <c r="D3766" s="20">
        <v>0.84819999999999995</v>
      </c>
      <c r="E3766" s="29">
        <v>1</v>
      </c>
      <c r="F3766" s="29">
        <v>0.49579815459393584</v>
      </c>
      <c r="G3766" s="29">
        <v>0.68325000000000002</v>
      </c>
      <c r="H3766" s="29">
        <v>1</v>
      </c>
      <c r="I3766" s="29">
        <v>0.49579815459393584</v>
      </c>
      <c r="J3766" s="29">
        <v>1.008439300450698</v>
      </c>
      <c r="K3766" s="29">
        <v>0.68087672974799984</v>
      </c>
      <c r="L3766" s="29">
        <v>0.47165136842867722</v>
      </c>
      <c r="M3766" s="29">
        <v>0.51996455773610561</v>
      </c>
    </row>
    <row r="3767" spans="2:13" x14ac:dyDescent="0.2">
      <c r="B3767" s="20" t="s">
        <v>3750</v>
      </c>
      <c r="C3767" s="20">
        <v>1</v>
      </c>
      <c r="D3767" s="20">
        <v>0.83169999999999999</v>
      </c>
      <c r="E3767" s="29">
        <v>1</v>
      </c>
      <c r="F3767" s="29">
        <v>0.53355055159427089</v>
      </c>
      <c r="G3767" s="29">
        <v>0.68325000000000002</v>
      </c>
      <c r="H3767" s="29">
        <v>1</v>
      </c>
      <c r="I3767" s="29">
        <v>0.53355055159427089</v>
      </c>
      <c r="J3767" s="29">
        <v>0.93500623150362672</v>
      </c>
      <c r="K3767" s="29">
        <v>0.68087672974799984</v>
      </c>
      <c r="L3767" s="29">
        <v>0.51174603868126078</v>
      </c>
      <c r="M3767" s="29">
        <v>0.55522762720036334</v>
      </c>
    </row>
    <row r="3768" spans="2:13" x14ac:dyDescent="0.2">
      <c r="B3768" s="20" t="s">
        <v>3751</v>
      </c>
      <c r="C3768" s="20">
        <v>1</v>
      </c>
      <c r="D3768" s="20">
        <v>0.84419999999999995</v>
      </c>
      <c r="E3768" s="29">
        <v>1</v>
      </c>
      <c r="F3768" s="29">
        <v>0.50496225318846</v>
      </c>
      <c r="G3768" s="29">
        <v>0.68325000000000002</v>
      </c>
      <c r="H3768" s="29">
        <v>1</v>
      </c>
      <c r="I3768" s="29">
        <v>0.50496225318846</v>
      </c>
      <c r="J3768" s="29">
        <v>0.99012425637748747</v>
      </c>
      <c r="K3768" s="29">
        <v>0.68087672974799984</v>
      </c>
      <c r="L3768" s="29">
        <v>0.48138825601378255</v>
      </c>
      <c r="M3768" s="29">
        <v>0.52851420730437193</v>
      </c>
    </row>
    <row r="3769" spans="2:13" x14ac:dyDescent="0.2">
      <c r="B3769" s="20" t="s">
        <v>3752</v>
      </c>
      <c r="C3769" s="20">
        <v>1</v>
      </c>
      <c r="D3769" s="20">
        <v>0.8024</v>
      </c>
      <c r="E3769" s="29">
        <v>1</v>
      </c>
      <c r="F3769" s="29">
        <v>0.59938900231231595</v>
      </c>
      <c r="G3769" s="29">
        <v>0.68325000000000002</v>
      </c>
      <c r="H3769" s="29">
        <v>1</v>
      </c>
      <c r="I3769" s="29">
        <v>0.59938900231231595</v>
      </c>
      <c r="J3769" s="29">
        <v>0.81753630656532228</v>
      </c>
      <c r="K3769" s="29">
        <v>0.68087672974799984</v>
      </c>
      <c r="L3769" s="29">
        <v>0.58120734448922551</v>
      </c>
      <c r="M3769" s="29">
        <v>0.61730106272608165</v>
      </c>
    </row>
    <row r="3770" spans="2:13" x14ac:dyDescent="0.2">
      <c r="B3770" s="20" t="s">
        <v>3753</v>
      </c>
      <c r="C3770" s="20">
        <v>1</v>
      </c>
      <c r="D3770" s="20">
        <v>0.80900000000000005</v>
      </c>
      <c r="E3770" s="29">
        <v>1</v>
      </c>
      <c r="F3770" s="29">
        <v>0.58478192894676317</v>
      </c>
      <c r="G3770" s="29">
        <v>0.68325000000000002</v>
      </c>
      <c r="H3770" s="29">
        <v>1</v>
      </c>
      <c r="I3770" s="29">
        <v>0.58478192894676317</v>
      </c>
      <c r="J3770" s="29">
        <v>0.84263821564396724</v>
      </c>
      <c r="K3770" s="29">
        <v>0.68087672974799984</v>
      </c>
      <c r="L3770" s="29">
        <v>0.56588517538819838</v>
      </c>
      <c r="M3770" s="29">
        <v>0.60343256419387392</v>
      </c>
    </row>
    <row r="3771" spans="2:13" x14ac:dyDescent="0.2">
      <c r="B3771" s="20" t="s">
        <v>3754</v>
      </c>
      <c r="C3771" s="20">
        <v>1</v>
      </c>
      <c r="D3771" s="20">
        <v>0.89529999999999998</v>
      </c>
      <c r="E3771" s="29">
        <v>1</v>
      </c>
      <c r="F3771" s="29">
        <v>0.38972955674841553</v>
      </c>
      <c r="G3771" s="29">
        <v>0.68325000000000002</v>
      </c>
      <c r="H3771" s="29">
        <v>1</v>
      </c>
      <c r="I3771" s="29">
        <v>0.38972955674841553</v>
      </c>
      <c r="J3771" s="29">
        <v>1.2513520128587721</v>
      </c>
      <c r="K3771" s="29">
        <v>0.68087672974799984</v>
      </c>
      <c r="L3771" s="29">
        <v>0.35956728396279442</v>
      </c>
      <c r="M3771" s="29">
        <v>0.42075969253792256</v>
      </c>
    </row>
    <row r="3772" spans="2:13" x14ac:dyDescent="0.2">
      <c r="B3772" s="20" t="s">
        <v>3755</v>
      </c>
      <c r="C3772" s="20">
        <v>1</v>
      </c>
      <c r="D3772" s="20">
        <v>0.85419999999999996</v>
      </c>
      <c r="E3772" s="29">
        <v>1</v>
      </c>
      <c r="F3772" s="29">
        <v>0.48205922046672361</v>
      </c>
      <c r="G3772" s="29">
        <v>0.68325000000000002</v>
      </c>
      <c r="H3772" s="29">
        <v>1</v>
      </c>
      <c r="I3772" s="29">
        <v>0.48205922046672361</v>
      </c>
      <c r="J3772" s="29">
        <v>1.0365490453183375</v>
      </c>
      <c r="K3772" s="29">
        <v>0.68087672974799984</v>
      </c>
      <c r="L3772" s="29">
        <v>0.4570567091390863</v>
      </c>
      <c r="M3772" s="29">
        <v>0.50715189334295063</v>
      </c>
    </row>
    <row r="3773" spans="2:13" x14ac:dyDescent="0.2">
      <c r="B3773" s="20" t="s">
        <v>3756</v>
      </c>
      <c r="C3773" s="20">
        <v>1</v>
      </c>
      <c r="D3773" s="20">
        <v>0.86919999999999997</v>
      </c>
      <c r="E3773" s="29">
        <v>0</v>
      </c>
      <c r="F3773" s="29">
        <v>0.44787523434761567</v>
      </c>
      <c r="G3773" s="29">
        <v>0.68325000000000002</v>
      </c>
      <c r="H3773" s="29">
        <v>0</v>
      </c>
      <c r="I3773" s="29">
        <v>0.44787523434761567</v>
      </c>
      <c r="J3773" s="29">
        <v>-0.90065799853863593</v>
      </c>
      <c r="K3773" s="29">
        <v>-1.4686946348865695</v>
      </c>
      <c r="L3773" s="29">
        <v>0.42080240145474934</v>
      </c>
      <c r="M3773" s="29">
        <v>0.47526062659632812</v>
      </c>
    </row>
    <row r="3774" spans="2:13" x14ac:dyDescent="0.2">
      <c r="B3774" s="20" t="s">
        <v>3757</v>
      </c>
      <c r="C3774" s="20">
        <v>1</v>
      </c>
      <c r="D3774" s="20">
        <v>0.8478</v>
      </c>
      <c r="E3774" s="29">
        <v>1</v>
      </c>
      <c r="F3774" s="29">
        <v>0.49671453900646961</v>
      </c>
      <c r="G3774" s="29">
        <v>0.68325000000000002</v>
      </c>
      <c r="H3774" s="29">
        <v>1</v>
      </c>
      <c r="I3774" s="29">
        <v>0.49671453900646961</v>
      </c>
      <c r="J3774" s="29">
        <v>1.0065926530550564</v>
      </c>
      <c r="K3774" s="29">
        <v>0.68087672974799984</v>
      </c>
      <c r="L3774" s="29">
        <v>0.47262501129523116</v>
      </c>
      <c r="M3774" s="29">
        <v>0.52081932960520061</v>
      </c>
    </row>
    <row r="3775" spans="2:13" x14ac:dyDescent="0.2">
      <c r="B3775" s="20" t="s">
        <v>3758</v>
      </c>
      <c r="C3775" s="20">
        <v>1</v>
      </c>
      <c r="D3775" s="20">
        <v>0.76239999999999997</v>
      </c>
      <c r="E3775" s="29">
        <v>1</v>
      </c>
      <c r="F3775" s="29">
        <v>0.68341150105970239</v>
      </c>
      <c r="G3775" s="29">
        <v>0.68325000000000002</v>
      </c>
      <c r="H3775" s="29">
        <v>1</v>
      </c>
      <c r="I3775" s="29">
        <v>0.68341150105970239</v>
      </c>
      <c r="J3775" s="29">
        <v>0.68062269332374425</v>
      </c>
      <c r="K3775" s="29">
        <v>0.68087672974799984</v>
      </c>
      <c r="L3775" s="29">
        <v>0.66774083515769134</v>
      </c>
      <c r="M3775" s="29">
        <v>0.69867659667989412</v>
      </c>
    </row>
    <row r="3776" spans="2:13" x14ac:dyDescent="0.2">
      <c r="B3776" s="20" t="s">
        <v>3759</v>
      </c>
      <c r="C3776" s="20">
        <v>1</v>
      </c>
      <c r="D3776" s="20">
        <v>0.8125</v>
      </c>
      <c r="E3776" s="29">
        <v>1</v>
      </c>
      <c r="F3776" s="29">
        <v>0.57697310389349865</v>
      </c>
      <c r="G3776" s="29">
        <v>0.68325000000000002</v>
      </c>
      <c r="H3776" s="29">
        <v>1</v>
      </c>
      <c r="I3776" s="29">
        <v>0.57697310389349865</v>
      </c>
      <c r="J3776" s="29">
        <v>0.85626108349740837</v>
      </c>
      <c r="K3776" s="29">
        <v>0.68087672974799984</v>
      </c>
      <c r="L3776" s="29">
        <v>0.55766889702087463</v>
      </c>
      <c r="M3776" s="29">
        <v>0.59604509407980211</v>
      </c>
    </row>
    <row r="3777" spans="2:13" x14ac:dyDescent="0.2">
      <c r="B3777" s="20" t="s">
        <v>3760</v>
      </c>
      <c r="C3777" s="20">
        <v>1</v>
      </c>
      <c r="D3777" s="20">
        <v>0.74029999999999996</v>
      </c>
      <c r="E3777" s="29">
        <v>1</v>
      </c>
      <c r="F3777" s="29">
        <v>0.72552328061527782</v>
      </c>
      <c r="G3777" s="29">
        <v>0.68325000000000002</v>
      </c>
      <c r="H3777" s="29">
        <v>1</v>
      </c>
      <c r="I3777" s="29">
        <v>0.72552328061527782</v>
      </c>
      <c r="J3777" s="29">
        <v>0.61507359156564057</v>
      </c>
      <c r="K3777" s="29">
        <v>0.68087672974799984</v>
      </c>
      <c r="L3777" s="29">
        <v>0.70997653455817522</v>
      </c>
      <c r="M3777" s="29">
        <v>0.74054119949279684</v>
      </c>
    </row>
    <row r="3778" spans="2:13" x14ac:dyDescent="0.2">
      <c r="B3778" s="20" t="s">
        <v>3761</v>
      </c>
      <c r="C3778" s="20">
        <v>1</v>
      </c>
      <c r="D3778" s="20">
        <v>0.68300000000000005</v>
      </c>
      <c r="E3778" s="29">
        <v>1</v>
      </c>
      <c r="F3778" s="29">
        <v>0.81714821237355761</v>
      </c>
      <c r="G3778" s="29">
        <v>0.68325000000000002</v>
      </c>
      <c r="H3778" s="29">
        <v>1</v>
      </c>
      <c r="I3778" s="29">
        <v>0.81714821237355761</v>
      </c>
      <c r="J3778" s="29">
        <v>0.47304143971117801</v>
      </c>
      <c r="K3778" s="29">
        <v>0.68087672974799984</v>
      </c>
      <c r="L3778" s="29">
        <v>0.800595087654557</v>
      </c>
      <c r="M3778" s="29">
        <v>0.83261451441335266</v>
      </c>
    </row>
    <row r="3779" spans="2:13" x14ac:dyDescent="0.2">
      <c r="B3779" s="20" t="s">
        <v>3762</v>
      </c>
      <c r="C3779" s="20">
        <v>1</v>
      </c>
      <c r="D3779" s="20">
        <v>0.88139999999999996</v>
      </c>
      <c r="E3779" s="29">
        <v>1</v>
      </c>
      <c r="F3779" s="29">
        <v>0.42041633224987512</v>
      </c>
      <c r="G3779" s="29">
        <v>0.68325000000000002</v>
      </c>
      <c r="H3779" s="29">
        <v>1</v>
      </c>
      <c r="I3779" s="29">
        <v>0.42041633224987512</v>
      </c>
      <c r="J3779" s="29">
        <v>1.1741356642391714</v>
      </c>
      <c r="K3779" s="29">
        <v>0.68087672974799984</v>
      </c>
      <c r="L3779" s="29">
        <v>0.39179607539512312</v>
      </c>
      <c r="M3779" s="29">
        <v>0.44958184628117448</v>
      </c>
    </row>
    <row r="3780" spans="2:13" x14ac:dyDescent="0.2">
      <c r="B3780" s="20" t="s">
        <v>3763</v>
      </c>
      <c r="C3780" s="20">
        <v>1</v>
      </c>
      <c r="D3780" s="20">
        <v>0.81479999999999997</v>
      </c>
      <c r="E3780" s="29">
        <v>1</v>
      </c>
      <c r="F3780" s="29">
        <v>0.57182031165337766</v>
      </c>
      <c r="G3780" s="29">
        <v>0.68325000000000002</v>
      </c>
      <c r="H3780" s="29">
        <v>1</v>
      </c>
      <c r="I3780" s="29">
        <v>0.57182031165337766</v>
      </c>
      <c r="J3780" s="29">
        <v>0.8653329517878886</v>
      </c>
      <c r="K3780" s="29">
        <v>0.68087672974799984</v>
      </c>
      <c r="L3780" s="29">
        <v>0.55223870222046367</v>
      </c>
      <c r="M3780" s="29">
        <v>0.59117952470073731</v>
      </c>
    </row>
    <row r="3781" spans="2:13" x14ac:dyDescent="0.2">
      <c r="B3781" s="20" t="s">
        <v>3764</v>
      </c>
      <c r="C3781" s="20">
        <v>1</v>
      </c>
      <c r="D3781" s="20">
        <v>0.86070000000000002</v>
      </c>
      <c r="E3781" s="29">
        <v>1</v>
      </c>
      <c r="F3781" s="29">
        <v>0.46720657281733585</v>
      </c>
      <c r="G3781" s="29">
        <v>0.68325000000000002</v>
      </c>
      <c r="H3781" s="29">
        <v>1</v>
      </c>
      <c r="I3781" s="29">
        <v>0.46720657281733585</v>
      </c>
      <c r="J3781" s="29">
        <v>1.0678861582076082</v>
      </c>
      <c r="K3781" s="29">
        <v>0.68087672974799984</v>
      </c>
      <c r="L3781" s="29">
        <v>0.44129055235359194</v>
      </c>
      <c r="M3781" s="29">
        <v>0.49330077425335872</v>
      </c>
    </row>
    <row r="3782" spans="2:13" x14ac:dyDescent="0.2">
      <c r="B3782" s="20" t="s">
        <v>3765</v>
      </c>
      <c r="C3782" s="20">
        <v>1</v>
      </c>
      <c r="D3782" s="20">
        <v>0.88859999999999995</v>
      </c>
      <c r="E3782" s="29">
        <v>1</v>
      </c>
      <c r="F3782" s="29">
        <v>0.40442815077348859</v>
      </c>
      <c r="G3782" s="29">
        <v>0.68325000000000002</v>
      </c>
      <c r="H3782" s="29">
        <v>1</v>
      </c>
      <c r="I3782" s="29">
        <v>0.40442815077348859</v>
      </c>
      <c r="J3782" s="29">
        <v>1.2135184737530376</v>
      </c>
      <c r="K3782" s="29">
        <v>0.68087672974799984</v>
      </c>
      <c r="L3782" s="29">
        <v>0.37497595467727507</v>
      </c>
      <c r="M3782" s="29">
        <v>0.43458518727212631</v>
      </c>
    </row>
    <row r="3783" spans="2:13" x14ac:dyDescent="0.2">
      <c r="B3783" s="20" t="s">
        <v>3766</v>
      </c>
      <c r="C3783" s="20">
        <v>1</v>
      </c>
      <c r="D3783" s="20">
        <v>0.7732</v>
      </c>
      <c r="E3783" s="29">
        <v>1</v>
      </c>
      <c r="F3783" s="29">
        <v>0.66161941953993941</v>
      </c>
      <c r="G3783" s="29">
        <v>0.68325000000000002</v>
      </c>
      <c r="H3783" s="29">
        <v>1</v>
      </c>
      <c r="I3783" s="29">
        <v>0.66161941953993941</v>
      </c>
      <c r="J3783" s="29">
        <v>0.71515238868857556</v>
      </c>
      <c r="K3783" s="29">
        <v>0.68087672974799984</v>
      </c>
      <c r="L3783" s="29">
        <v>0.64559304481920454</v>
      </c>
      <c r="M3783" s="29">
        <v>0.67728334618613695</v>
      </c>
    </row>
    <row r="3784" spans="2:13" x14ac:dyDescent="0.2">
      <c r="B3784" s="20" t="s">
        <v>3767</v>
      </c>
      <c r="C3784" s="20">
        <v>1</v>
      </c>
      <c r="D3784" s="20">
        <v>0.78120000000000001</v>
      </c>
      <c r="E3784" s="29">
        <v>1</v>
      </c>
      <c r="F3784" s="29">
        <v>0.64501645055218237</v>
      </c>
      <c r="G3784" s="29">
        <v>0.68325000000000002</v>
      </c>
      <c r="H3784" s="29">
        <v>1</v>
      </c>
      <c r="I3784" s="29">
        <v>0.64501645055218237</v>
      </c>
      <c r="J3784" s="29">
        <v>0.74185447069317845</v>
      </c>
      <c r="K3784" s="29">
        <v>0.68087672974799984</v>
      </c>
      <c r="L3784" s="29">
        <v>0.62857484224915594</v>
      </c>
      <c r="M3784" s="29">
        <v>0.66112262647486297</v>
      </c>
    </row>
    <row r="3785" spans="2:13" x14ac:dyDescent="0.2">
      <c r="B3785" s="20" t="s">
        <v>3768</v>
      </c>
      <c r="C3785" s="20">
        <v>1</v>
      </c>
      <c r="D3785" s="20">
        <v>0.60540000000000005</v>
      </c>
      <c r="E3785" s="29">
        <v>1</v>
      </c>
      <c r="F3785" s="29">
        <v>0.90099228676588194</v>
      </c>
      <c r="G3785" s="29">
        <v>0.68325000000000002</v>
      </c>
      <c r="H3785" s="29">
        <v>1</v>
      </c>
      <c r="I3785" s="29">
        <v>0.90099228676588194</v>
      </c>
      <c r="J3785" s="29">
        <v>0.33149270715386714</v>
      </c>
      <c r="K3785" s="29">
        <v>0.68087672974799984</v>
      </c>
      <c r="L3785" s="29">
        <v>0.88526181318206199</v>
      </c>
      <c r="M3785" s="29">
        <v>0.91477375434481489</v>
      </c>
    </row>
    <row r="3786" spans="2:13" x14ac:dyDescent="0.2">
      <c r="B3786" s="20" t="s">
        <v>3769</v>
      </c>
      <c r="C3786" s="20">
        <v>1</v>
      </c>
      <c r="D3786" s="20">
        <v>0.74619999999999997</v>
      </c>
      <c r="E3786" s="29">
        <v>1</v>
      </c>
      <c r="F3786" s="29">
        <v>0.71462564508132453</v>
      </c>
      <c r="G3786" s="29">
        <v>0.68325000000000002</v>
      </c>
      <c r="H3786" s="29">
        <v>1</v>
      </c>
      <c r="I3786" s="29">
        <v>0.71462564508132453</v>
      </c>
      <c r="J3786" s="29">
        <v>0.6319288350495339</v>
      </c>
      <c r="K3786" s="29">
        <v>0.68087672974799984</v>
      </c>
      <c r="L3786" s="29">
        <v>0.6991101647493001</v>
      </c>
      <c r="M3786" s="29">
        <v>0.72965045236422488</v>
      </c>
    </row>
    <row r="3787" spans="2:13" x14ac:dyDescent="0.2">
      <c r="B3787" s="20" t="s">
        <v>3770</v>
      </c>
      <c r="C3787" s="20">
        <v>1</v>
      </c>
      <c r="D3787" s="20">
        <v>0.66010000000000002</v>
      </c>
      <c r="E3787" s="29">
        <v>1</v>
      </c>
      <c r="F3787" s="29">
        <v>0.84644786010122253</v>
      </c>
      <c r="G3787" s="29">
        <v>0.68325000000000002</v>
      </c>
      <c r="H3787" s="29">
        <v>1</v>
      </c>
      <c r="I3787" s="29">
        <v>0.84644786010122253</v>
      </c>
      <c r="J3787" s="29">
        <v>0.42591980099234933</v>
      </c>
      <c r="K3787" s="29">
        <v>0.68087672974799984</v>
      </c>
      <c r="L3787" s="29">
        <v>0.82976048264522229</v>
      </c>
      <c r="M3787" s="29">
        <v>0.86177198717404713</v>
      </c>
    </row>
    <row r="3788" spans="2:13" x14ac:dyDescent="0.2">
      <c r="B3788" s="20" t="s">
        <v>3771</v>
      </c>
      <c r="C3788" s="20">
        <v>1</v>
      </c>
      <c r="D3788" s="20">
        <v>0.87309999999999999</v>
      </c>
      <c r="E3788" s="29">
        <v>1</v>
      </c>
      <c r="F3788" s="29">
        <v>0.43905446290161054</v>
      </c>
      <c r="G3788" s="29">
        <v>0.68325000000000002</v>
      </c>
      <c r="H3788" s="29">
        <v>1</v>
      </c>
      <c r="I3788" s="29">
        <v>0.43905446290161054</v>
      </c>
      <c r="J3788" s="29">
        <v>1.1303193191963552</v>
      </c>
      <c r="K3788" s="29">
        <v>0.68087672974799984</v>
      </c>
      <c r="L3788" s="29">
        <v>0.41147041182568733</v>
      </c>
      <c r="M3788" s="29">
        <v>0.46702029880453255</v>
      </c>
    </row>
    <row r="3789" spans="2:13" x14ac:dyDescent="0.2">
      <c r="B3789" s="20" t="s">
        <v>3772</v>
      </c>
      <c r="C3789" s="20">
        <v>1</v>
      </c>
      <c r="D3789" s="20">
        <v>0.72219999999999995</v>
      </c>
      <c r="E3789" s="29">
        <v>1</v>
      </c>
      <c r="F3789" s="29">
        <v>0.75729416902671953</v>
      </c>
      <c r="G3789" s="29">
        <v>0.68325000000000002</v>
      </c>
      <c r="H3789" s="29">
        <v>1</v>
      </c>
      <c r="I3789" s="29">
        <v>0.75729416902671953</v>
      </c>
      <c r="J3789" s="29">
        <v>0.56611908846546855</v>
      </c>
      <c r="K3789" s="29">
        <v>0.68087672974799984</v>
      </c>
      <c r="L3789" s="29">
        <v>0.74147410463171282</v>
      </c>
      <c r="M3789" s="29">
        <v>0.77244325316546791</v>
      </c>
    </row>
    <row r="3790" spans="2:13" x14ac:dyDescent="0.2">
      <c r="B3790" s="20" t="s">
        <v>3773</v>
      </c>
      <c r="C3790" s="20">
        <v>1</v>
      </c>
      <c r="D3790" s="20">
        <v>0.82850000000000001</v>
      </c>
      <c r="E3790" s="29">
        <v>1</v>
      </c>
      <c r="F3790" s="29">
        <v>0.54084133357688002</v>
      </c>
      <c r="G3790" s="29">
        <v>0.68325000000000002</v>
      </c>
      <c r="H3790" s="29">
        <v>1</v>
      </c>
      <c r="I3790" s="29">
        <v>0.54084133357688002</v>
      </c>
      <c r="J3790" s="29">
        <v>0.921396281942511</v>
      </c>
      <c r="K3790" s="29">
        <v>0.68087672974799984</v>
      </c>
      <c r="L3790" s="29">
        <v>0.51947768699174979</v>
      </c>
      <c r="M3790" s="29">
        <v>0.5620559044522957</v>
      </c>
    </row>
    <row r="3791" spans="2:13" x14ac:dyDescent="0.2">
      <c r="B3791" s="20" t="s">
        <v>3774</v>
      </c>
      <c r="C3791" s="20">
        <v>1</v>
      </c>
      <c r="D3791" s="20">
        <v>0.9</v>
      </c>
      <c r="E3791" s="29">
        <v>1</v>
      </c>
      <c r="F3791" s="29">
        <v>0.37953517178532586</v>
      </c>
      <c r="G3791" s="29">
        <v>0.68325000000000002</v>
      </c>
      <c r="H3791" s="29">
        <v>1</v>
      </c>
      <c r="I3791" s="29">
        <v>0.37953517178532586</v>
      </c>
      <c r="J3791" s="29">
        <v>1.2785937281919881</v>
      </c>
      <c r="K3791" s="29">
        <v>0.68087672974799984</v>
      </c>
      <c r="L3791" s="29">
        <v>0.34891501601694214</v>
      </c>
      <c r="M3791" s="29">
        <v>0.41114560975555237</v>
      </c>
    </row>
    <row r="3792" spans="2:13" x14ac:dyDescent="0.2">
      <c r="B3792" s="20" t="s">
        <v>3775</v>
      </c>
      <c r="C3792" s="20">
        <v>1</v>
      </c>
      <c r="D3792" s="20">
        <v>0.75470000000000004</v>
      </c>
      <c r="E3792" s="29">
        <v>1</v>
      </c>
      <c r="F3792" s="29">
        <v>0.69847783656569495</v>
      </c>
      <c r="G3792" s="29">
        <v>0.68325000000000002</v>
      </c>
      <c r="H3792" s="29">
        <v>1</v>
      </c>
      <c r="I3792" s="29">
        <v>0.69847783656569495</v>
      </c>
      <c r="J3792" s="29">
        <v>0.6570271336322151</v>
      </c>
      <c r="K3792" s="29">
        <v>0.68087672974799984</v>
      </c>
      <c r="L3792" s="29">
        <v>0.68293101091498365</v>
      </c>
      <c r="M3792" s="29">
        <v>0.71358206327948615</v>
      </c>
    </row>
    <row r="3793" spans="2:13" x14ac:dyDescent="0.2">
      <c r="B3793" s="20" t="s">
        <v>3776</v>
      </c>
      <c r="C3793" s="20">
        <v>1</v>
      </c>
      <c r="D3793" s="20">
        <v>0.7823</v>
      </c>
      <c r="E3793" s="29">
        <v>1</v>
      </c>
      <c r="F3793" s="29">
        <v>0.64270488861757136</v>
      </c>
      <c r="G3793" s="29">
        <v>0.68325000000000002</v>
      </c>
      <c r="H3793" s="29">
        <v>1</v>
      </c>
      <c r="I3793" s="29">
        <v>0.64270488861757136</v>
      </c>
      <c r="J3793" s="29">
        <v>0.74560315215157413</v>
      </c>
      <c r="K3793" s="29">
        <v>0.68087672974799984</v>
      </c>
      <c r="L3793" s="29">
        <v>0.62619568983513951</v>
      </c>
      <c r="M3793" s="29">
        <v>0.65888214626974062</v>
      </c>
    </row>
    <row r="3794" spans="2:13" x14ac:dyDescent="0.2">
      <c r="B3794" s="20" t="s">
        <v>3777</v>
      </c>
      <c r="C3794" s="20">
        <v>1</v>
      </c>
      <c r="D3794" s="20">
        <v>0.61370000000000002</v>
      </c>
      <c r="E3794" s="29">
        <v>1</v>
      </c>
      <c r="F3794" s="29">
        <v>0.89399697372376741</v>
      </c>
      <c r="G3794" s="29">
        <v>0.68325000000000002</v>
      </c>
      <c r="H3794" s="29">
        <v>1</v>
      </c>
      <c r="I3794" s="29">
        <v>0.89399697372376741</v>
      </c>
      <c r="J3794" s="29">
        <v>0.34434288018829623</v>
      </c>
      <c r="K3794" s="29">
        <v>0.68087672974799984</v>
      </c>
      <c r="L3794" s="29">
        <v>0.87801594975045605</v>
      </c>
      <c r="M3794" s="29">
        <v>0.90810346821400278</v>
      </c>
    </row>
    <row r="3795" spans="2:13" x14ac:dyDescent="0.2">
      <c r="B3795" s="20" t="s">
        <v>3778</v>
      </c>
      <c r="C3795" s="20">
        <v>1</v>
      </c>
      <c r="D3795" s="20">
        <v>0.81120000000000003</v>
      </c>
      <c r="E3795" s="29">
        <v>1</v>
      </c>
      <c r="F3795" s="29">
        <v>0.57987823577355835</v>
      </c>
      <c r="G3795" s="29">
        <v>0.68325000000000002</v>
      </c>
      <c r="H3795" s="29">
        <v>1</v>
      </c>
      <c r="I3795" s="29">
        <v>0.57987823577355835</v>
      </c>
      <c r="J3795" s="29">
        <v>0.8511756397262884</v>
      </c>
      <c r="K3795" s="29">
        <v>0.68087672974799984</v>
      </c>
      <c r="L3795" s="29">
        <v>0.56072750262112325</v>
      </c>
      <c r="M3795" s="29">
        <v>0.59879145054216121</v>
      </c>
    </row>
    <row r="3796" spans="2:13" x14ac:dyDescent="0.2">
      <c r="B3796" s="20" t="s">
        <v>3779</v>
      </c>
      <c r="C3796" s="20">
        <v>1</v>
      </c>
      <c r="D3796" s="20">
        <v>0.6623</v>
      </c>
      <c r="E3796" s="29">
        <v>1</v>
      </c>
      <c r="F3796" s="29">
        <v>0.84380903699492726</v>
      </c>
      <c r="G3796" s="29">
        <v>0.68325000000000002</v>
      </c>
      <c r="H3796" s="29">
        <v>1</v>
      </c>
      <c r="I3796" s="29">
        <v>0.84380903699492726</v>
      </c>
      <c r="J3796" s="29">
        <v>0.43023512623943738</v>
      </c>
      <c r="K3796" s="29">
        <v>0.68087672974799984</v>
      </c>
      <c r="L3796" s="29">
        <v>0.82712078186775007</v>
      </c>
      <c r="M3796" s="29">
        <v>0.85916065846525402</v>
      </c>
    </row>
    <row r="3797" spans="2:13" x14ac:dyDescent="0.2">
      <c r="B3797" s="20" t="s">
        <v>3780</v>
      </c>
      <c r="C3797" s="20">
        <v>1</v>
      </c>
      <c r="D3797" s="20">
        <v>0.71030000000000004</v>
      </c>
      <c r="E3797" s="29">
        <v>1</v>
      </c>
      <c r="F3797" s="29">
        <v>0.77677275036697535</v>
      </c>
      <c r="G3797" s="29">
        <v>0.68325000000000002</v>
      </c>
      <c r="H3797" s="29">
        <v>1</v>
      </c>
      <c r="I3797" s="29">
        <v>0.77677275036697535</v>
      </c>
      <c r="J3797" s="29">
        <v>0.53607630718262911</v>
      </c>
      <c r="K3797" s="29">
        <v>0.68087672974799984</v>
      </c>
      <c r="L3797" s="29">
        <v>0.76070555376189919</v>
      </c>
      <c r="M3797" s="29">
        <v>0.79205603217199727</v>
      </c>
    </row>
    <row r="3798" spans="2:13" x14ac:dyDescent="0.2">
      <c r="B3798" s="20" t="s">
        <v>3781</v>
      </c>
      <c r="C3798" s="20">
        <v>1</v>
      </c>
      <c r="D3798" s="20">
        <v>0.66159999999999997</v>
      </c>
      <c r="E3798" s="29">
        <v>1</v>
      </c>
      <c r="F3798" s="29">
        <v>0.84465264751350777</v>
      </c>
      <c r="G3798" s="29">
        <v>0.68325000000000002</v>
      </c>
      <c r="H3798" s="29">
        <v>1</v>
      </c>
      <c r="I3798" s="29">
        <v>0.84465264751350777</v>
      </c>
      <c r="J3798" s="29">
        <v>0.42885734663250419</v>
      </c>
      <c r="K3798" s="29">
        <v>0.68087672974799984</v>
      </c>
      <c r="L3798" s="29">
        <v>0.82796434201121805</v>
      </c>
      <c r="M3798" s="29">
        <v>0.85999584338674739</v>
      </c>
    </row>
    <row r="3799" spans="2:13" x14ac:dyDescent="0.2">
      <c r="B3799" s="20" t="s">
        <v>3782</v>
      </c>
      <c r="C3799" s="20">
        <v>1</v>
      </c>
      <c r="D3799" s="20">
        <v>0.81499999999999995</v>
      </c>
      <c r="E3799" s="29">
        <v>1</v>
      </c>
      <c r="F3799" s="29">
        <v>0.57137148891729528</v>
      </c>
      <c r="G3799" s="29">
        <v>0.68325000000000002</v>
      </c>
      <c r="H3799" s="29">
        <v>1</v>
      </c>
      <c r="I3799" s="29">
        <v>0.57137148891729528</v>
      </c>
      <c r="J3799" s="29">
        <v>0.86612633758337221</v>
      </c>
      <c r="K3799" s="29">
        <v>0.68087672974799984</v>
      </c>
      <c r="L3799" s="29">
        <v>0.55176541532635726</v>
      </c>
      <c r="M3799" s="29">
        <v>0.5907560482466111</v>
      </c>
    </row>
    <row r="3800" spans="2:13" x14ac:dyDescent="0.2">
      <c r="B3800" s="20" t="s">
        <v>3783</v>
      </c>
      <c r="C3800" s="20">
        <v>1</v>
      </c>
      <c r="D3800" s="20">
        <v>0.69020000000000004</v>
      </c>
      <c r="E3800" s="29">
        <v>1</v>
      </c>
      <c r="F3800" s="29">
        <v>0.80708217545007876</v>
      </c>
      <c r="G3800" s="29">
        <v>0.68325000000000002</v>
      </c>
      <c r="H3800" s="29">
        <v>1</v>
      </c>
      <c r="I3800" s="29">
        <v>0.80708217545007876</v>
      </c>
      <c r="J3800" s="29">
        <v>0.48890817596638092</v>
      </c>
      <c r="K3800" s="29">
        <v>0.68087672974799984</v>
      </c>
      <c r="L3800" s="29">
        <v>0.79063095194535671</v>
      </c>
      <c r="M3800" s="29">
        <v>0.82253089697311776</v>
      </c>
    </row>
    <row r="3801" spans="2:13" x14ac:dyDescent="0.2">
      <c r="B3801" s="20" t="s">
        <v>3784</v>
      </c>
      <c r="C3801" s="20">
        <v>1</v>
      </c>
      <c r="D3801" s="20">
        <v>0.83599999999999997</v>
      </c>
      <c r="E3801" s="29">
        <v>1</v>
      </c>
      <c r="F3801" s="29">
        <v>0.52373151060625489</v>
      </c>
      <c r="G3801" s="29">
        <v>0.68325000000000002</v>
      </c>
      <c r="H3801" s="29">
        <v>1</v>
      </c>
      <c r="I3801" s="29">
        <v>0.52373151060625489</v>
      </c>
      <c r="J3801" s="29">
        <v>0.95361170324001054</v>
      </c>
      <c r="K3801" s="29">
        <v>0.68087672974799984</v>
      </c>
      <c r="L3801" s="29">
        <v>0.50132487631636236</v>
      </c>
      <c r="M3801" s="29">
        <v>0.54604301864598281</v>
      </c>
    </row>
    <row r="3802" spans="2:13" x14ac:dyDescent="0.2">
      <c r="B3802" s="20" t="s">
        <v>3785</v>
      </c>
      <c r="C3802" s="20">
        <v>1</v>
      </c>
      <c r="D3802" s="20">
        <v>0.64810000000000001</v>
      </c>
      <c r="E3802" s="29">
        <v>1</v>
      </c>
      <c r="F3802" s="29">
        <v>0.86020344611555144</v>
      </c>
      <c r="G3802" s="29">
        <v>0.68325000000000002</v>
      </c>
      <c r="H3802" s="29">
        <v>1</v>
      </c>
      <c r="I3802" s="29">
        <v>0.86020344611555144</v>
      </c>
      <c r="J3802" s="29">
        <v>0.40313234410002668</v>
      </c>
      <c r="K3802" s="29">
        <v>0.68087672974799984</v>
      </c>
      <c r="L3802" s="29">
        <v>0.84357459051089378</v>
      </c>
      <c r="M3802" s="29">
        <v>0.87532582415615068</v>
      </c>
    </row>
    <row r="3803" spans="2:13" x14ac:dyDescent="0.2">
      <c r="B3803" s="20" t="s">
        <v>3786</v>
      </c>
      <c r="C3803" s="20">
        <v>1</v>
      </c>
      <c r="D3803" s="20">
        <v>0.61439999999999995</v>
      </c>
      <c r="E3803" s="29">
        <v>1</v>
      </c>
      <c r="F3803" s="29">
        <v>0.89338750405741185</v>
      </c>
      <c r="G3803" s="29">
        <v>0.68325000000000002</v>
      </c>
      <c r="H3803" s="29">
        <v>1</v>
      </c>
      <c r="I3803" s="29">
        <v>0.89338750405741185</v>
      </c>
      <c r="J3803" s="29">
        <v>0.34544914221654727</v>
      </c>
      <c r="K3803" s="29">
        <v>0.68087672974799984</v>
      </c>
      <c r="L3803" s="29">
        <v>0.87738684954879598</v>
      </c>
      <c r="M3803" s="29">
        <v>0.90752020723259974</v>
      </c>
    </row>
    <row r="3804" spans="2:13" x14ac:dyDescent="0.2">
      <c r="B3804" s="20" t="s">
        <v>3787</v>
      </c>
      <c r="C3804" s="20">
        <v>1</v>
      </c>
      <c r="D3804" s="20">
        <v>0.87549999999999994</v>
      </c>
      <c r="E3804" s="29">
        <v>1</v>
      </c>
      <c r="F3804" s="29">
        <v>0.43364501121145782</v>
      </c>
      <c r="G3804" s="29">
        <v>0.68325000000000002</v>
      </c>
      <c r="H3804" s="29">
        <v>1</v>
      </c>
      <c r="I3804" s="29">
        <v>0.43364501121145782</v>
      </c>
      <c r="J3804" s="29">
        <v>1.1428183047420013</v>
      </c>
      <c r="K3804" s="29">
        <v>0.68087672974799984</v>
      </c>
      <c r="L3804" s="29">
        <v>0.40575366196691282</v>
      </c>
      <c r="M3804" s="29">
        <v>0.46196315094747142</v>
      </c>
    </row>
    <row r="3805" spans="2:13" x14ac:dyDescent="0.2">
      <c r="B3805" s="20" t="s">
        <v>3788</v>
      </c>
      <c r="C3805" s="20">
        <v>1</v>
      </c>
      <c r="D3805" s="20">
        <v>0.80089999999999995</v>
      </c>
      <c r="E3805" s="29">
        <v>1</v>
      </c>
      <c r="F3805" s="29">
        <v>0.60268529128229464</v>
      </c>
      <c r="G3805" s="29">
        <v>0.68325000000000002</v>
      </c>
      <c r="H3805" s="29">
        <v>1</v>
      </c>
      <c r="I3805" s="29">
        <v>0.60268529128229464</v>
      </c>
      <c r="J3805" s="29">
        <v>0.81193642531838361</v>
      </c>
      <c r="K3805" s="29">
        <v>0.68087672974799984</v>
      </c>
      <c r="L3805" s="29">
        <v>0.58465566037164529</v>
      </c>
      <c r="M3805" s="29">
        <v>0.62044037154336418</v>
      </c>
    </row>
    <row r="3806" spans="2:13" x14ac:dyDescent="0.2">
      <c r="B3806" s="20" t="s">
        <v>3789</v>
      </c>
      <c r="C3806" s="20">
        <v>1</v>
      </c>
      <c r="D3806" s="20">
        <v>0.67420000000000002</v>
      </c>
      <c r="E3806" s="29">
        <v>1</v>
      </c>
      <c r="F3806" s="29">
        <v>0.82889143362509599</v>
      </c>
      <c r="G3806" s="29">
        <v>0.68325000000000002</v>
      </c>
      <c r="H3806" s="29">
        <v>1</v>
      </c>
      <c r="I3806" s="29">
        <v>0.82889143362509599</v>
      </c>
      <c r="J3806" s="29">
        <v>0.45434635746645557</v>
      </c>
      <c r="K3806" s="29">
        <v>0.68087672974799984</v>
      </c>
      <c r="L3806" s="29">
        <v>0.81225023716787192</v>
      </c>
      <c r="M3806" s="29">
        <v>0.84434030556439554</v>
      </c>
    </row>
    <row r="3807" spans="2:13" x14ac:dyDescent="0.2">
      <c r="B3807" s="20" t="s">
        <v>3790</v>
      </c>
      <c r="C3807" s="20">
        <v>1</v>
      </c>
      <c r="D3807" s="20">
        <v>0.8478</v>
      </c>
      <c r="E3807" s="29">
        <v>1</v>
      </c>
      <c r="F3807" s="29">
        <v>0.49671453900646961</v>
      </c>
      <c r="G3807" s="29">
        <v>0.68325000000000002</v>
      </c>
      <c r="H3807" s="29">
        <v>1</v>
      </c>
      <c r="I3807" s="29">
        <v>0.49671453900646961</v>
      </c>
      <c r="J3807" s="29">
        <v>1.0065926530550564</v>
      </c>
      <c r="K3807" s="29">
        <v>0.68087672974799984</v>
      </c>
      <c r="L3807" s="29">
        <v>0.47262501129523116</v>
      </c>
      <c r="M3807" s="29">
        <v>0.52081932960520061</v>
      </c>
    </row>
    <row r="3808" spans="2:13" x14ac:dyDescent="0.2">
      <c r="B3808" s="20" t="s">
        <v>3791</v>
      </c>
      <c r="C3808" s="20">
        <v>1</v>
      </c>
      <c r="D3808" s="20">
        <v>0.60650000000000004</v>
      </c>
      <c r="E3808" s="29">
        <v>1</v>
      </c>
      <c r="F3808" s="29">
        <v>0.90008938526864835</v>
      </c>
      <c r="G3808" s="29">
        <v>0.68325000000000002</v>
      </c>
      <c r="H3808" s="29">
        <v>1</v>
      </c>
      <c r="I3808" s="29">
        <v>0.90008938526864835</v>
      </c>
      <c r="J3808" s="29">
        <v>0.33316778038452372</v>
      </c>
      <c r="K3808" s="29">
        <v>0.68087672974799984</v>
      </c>
      <c r="L3808" s="29">
        <v>0.88432387811314062</v>
      </c>
      <c r="M3808" s="29">
        <v>0.91391537404365775</v>
      </c>
    </row>
    <row r="3809" spans="2:13" x14ac:dyDescent="0.2">
      <c r="B3809" s="20" t="s">
        <v>3792</v>
      </c>
      <c r="C3809" s="20">
        <v>1</v>
      </c>
      <c r="D3809" s="20">
        <v>0.66059999999999997</v>
      </c>
      <c r="E3809" s="29">
        <v>1</v>
      </c>
      <c r="F3809" s="29">
        <v>0.84585135045058812</v>
      </c>
      <c r="G3809" s="29">
        <v>0.68325000000000002</v>
      </c>
      <c r="H3809" s="29">
        <v>1</v>
      </c>
      <c r="I3809" s="29">
        <v>0.84585135045058812</v>
      </c>
      <c r="J3809" s="29">
        <v>0.4268967403370767</v>
      </c>
      <c r="K3809" s="29">
        <v>0.68087672974799984</v>
      </c>
      <c r="L3809" s="29">
        <v>0.82916350647265313</v>
      </c>
      <c r="M3809" s="29">
        <v>0.86118198731439</v>
      </c>
    </row>
    <row r="3810" spans="2:13" x14ac:dyDescent="0.2">
      <c r="B3810" s="20" t="s">
        <v>3793</v>
      </c>
      <c r="C3810" s="20">
        <v>1</v>
      </c>
      <c r="D3810" s="20">
        <v>0.81379999999999997</v>
      </c>
      <c r="E3810" s="29">
        <v>1</v>
      </c>
      <c r="F3810" s="29">
        <v>0.5740626389878809</v>
      </c>
      <c r="G3810" s="29">
        <v>0.68325000000000002</v>
      </c>
      <c r="H3810" s="29">
        <v>1</v>
      </c>
      <c r="I3810" s="29">
        <v>0.5740626389878809</v>
      </c>
      <c r="J3810" s="29">
        <v>0.86137691081939849</v>
      </c>
      <c r="K3810" s="29">
        <v>0.68087672974799984</v>
      </c>
      <c r="L3810" s="29">
        <v>0.55460253935694925</v>
      </c>
      <c r="M3810" s="29">
        <v>0.59329600056476683</v>
      </c>
    </row>
    <row r="3811" spans="2:13" x14ac:dyDescent="0.2">
      <c r="B3811" s="20" t="s">
        <v>3794</v>
      </c>
      <c r="C3811" s="20">
        <v>1</v>
      </c>
      <c r="D3811" s="20">
        <v>0.64859999999999995</v>
      </c>
      <c r="E3811" s="29">
        <v>1</v>
      </c>
      <c r="F3811" s="29">
        <v>0.85965151300047937</v>
      </c>
      <c r="G3811" s="29">
        <v>0.68325000000000002</v>
      </c>
      <c r="H3811" s="29">
        <v>1</v>
      </c>
      <c r="I3811" s="29">
        <v>0.85965151300047937</v>
      </c>
      <c r="J3811" s="29">
        <v>0.40405701547516776</v>
      </c>
      <c r="K3811" s="29">
        <v>0.68087672974799984</v>
      </c>
      <c r="L3811" s="29">
        <v>0.84301840801615346</v>
      </c>
      <c r="M3811" s="29">
        <v>0.87478401505350301</v>
      </c>
    </row>
    <row r="3812" spans="2:13" x14ac:dyDescent="0.2">
      <c r="B3812" s="20" t="s">
        <v>3795</v>
      </c>
      <c r="C3812" s="20">
        <v>1</v>
      </c>
      <c r="D3812" s="20">
        <v>0.60150000000000003</v>
      </c>
      <c r="E3812" s="29">
        <v>1</v>
      </c>
      <c r="F3812" s="29">
        <v>0.90413519157220323</v>
      </c>
      <c r="G3812" s="29">
        <v>0.68325000000000002</v>
      </c>
      <c r="H3812" s="29">
        <v>1</v>
      </c>
      <c r="I3812" s="29">
        <v>0.90413519157220323</v>
      </c>
      <c r="J3812" s="29">
        <v>0.32562138378400685</v>
      </c>
      <c r="K3812" s="29">
        <v>0.68087672974799984</v>
      </c>
      <c r="L3812" s="29">
        <v>0.88853320490512322</v>
      </c>
      <c r="M3812" s="29">
        <v>0.91775550881368617</v>
      </c>
    </row>
    <row r="3813" spans="2:13" x14ac:dyDescent="0.2">
      <c r="B3813" s="20" t="s">
        <v>3796</v>
      </c>
      <c r="C3813" s="20">
        <v>1</v>
      </c>
      <c r="D3813" s="20">
        <v>0.68869999999999998</v>
      </c>
      <c r="E3813" s="29">
        <v>1</v>
      </c>
      <c r="F3813" s="29">
        <v>0.80921348870812138</v>
      </c>
      <c r="G3813" s="29">
        <v>0.68325000000000002</v>
      </c>
      <c r="H3813" s="29">
        <v>1</v>
      </c>
      <c r="I3813" s="29">
        <v>0.80921348870812138</v>
      </c>
      <c r="J3813" s="29">
        <v>0.48555929995429126</v>
      </c>
      <c r="K3813" s="29">
        <v>0.68087672974799984</v>
      </c>
      <c r="L3813" s="29">
        <v>0.79273902898581305</v>
      </c>
      <c r="M3813" s="29">
        <v>0.82466807514687734</v>
      </c>
    </row>
    <row r="3814" spans="2:13" x14ac:dyDescent="0.2">
      <c r="B3814" s="20" t="s">
        <v>3797</v>
      </c>
      <c r="C3814" s="20">
        <v>1</v>
      </c>
      <c r="D3814" s="20">
        <v>0.61839999999999995</v>
      </c>
      <c r="E3814" s="29">
        <v>1</v>
      </c>
      <c r="F3814" s="29">
        <v>0.88984533592862669</v>
      </c>
      <c r="G3814" s="29">
        <v>0.68325000000000002</v>
      </c>
      <c r="H3814" s="29">
        <v>1</v>
      </c>
      <c r="I3814" s="29">
        <v>0.88984533592862669</v>
      </c>
      <c r="J3814" s="29">
        <v>0.35183916470513565</v>
      </c>
      <c r="K3814" s="29">
        <v>0.68087672974799984</v>
      </c>
      <c r="L3814" s="29">
        <v>0.8737372051543405</v>
      </c>
      <c r="M3814" s="29">
        <v>0.90412395095977682</v>
      </c>
    </row>
    <row r="3815" spans="2:13" x14ac:dyDescent="0.2">
      <c r="B3815" s="20" t="s">
        <v>3798</v>
      </c>
      <c r="C3815" s="20">
        <v>1</v>
      </c>
      <c r="D3815" s="20">
        <v>0.6694</v>
      </c>
      <c r="E3815" s="29">
        <v>1</v>
      </c>
      <c r="F3815" s="29">
        <v>0.8350404493738216</v>
      </c>
      <c r="G3815" s="29">
        <v>0.68325000000000002</v>
      </c>
      <c r="H3815" s="29">
        <v>1</v>
      </c>
      <c r="I3815" s="29">
        <v>0.8350404493738216</v>
      </c>
      <c r="J3815" s="29">
        <v>0.44446234758681652</v>
      </c>
      <c r="K3815" s="29">
        <v>0.68087672974799984</v>
      </c>
      <c r="L3815" s="29">
        <v>0.81836991167324857</v>
      </c>
      <c r="M3815" s="29">
        <v>0.85046050409986562</v>
      </c>
    </row>
    <row r="3816" spans="2:13" x14ac:dyDescent="0.2">
      <c r="B3816" s="20" t="s">
        <v>3799</v>
      </c>
      <c r="C3816" s="20">
        <v>1</v>
      </c>
      <c r="D3816" s="20">
        <v>0.76580000000000004</v>
      </c>
      <c r="E3816" s="29">
        <v>1</v>
      </c>
      <c r="F3816" s="29">
        <v>0.6766317738155333</v>
      </c>
      <c r="G3816" s="29">
        <v>0.68325000000000002</v>
      </c>
      <c r="H3816" s="29">
        <v>1</v>
      </c>
      <c r="I3816" s="29">
        <v>0.6766317738155333</v>
      </c>
      <c r="J3816" s="29">
        <v>0.69130942554390395</v>
      </c>
      <c r="K3816" s="29">
        <v>0.68087672974799984</v>
      </c>
      <c r="L3816" s="29">
        <v>0.66087332256428</v>
      </c>
      <c r="M3816" s="29">
        <v>0.69199923585423451</v>
      </c>
    </row>
    <row r="3817" spans="2:13" x14ac:dyDescent="0.2">
      <c r="B3817" s="20" t="s">
        <v>3800</v>
      </c>
      <c r="C3817" s="20">
        <v>1</v>
      </c>
      <c r="D3817" s="20">
        <v>0.86470000000000002</v>
      </c>
      <c r="E3817" s="29">
        <v>1</v>
      </c>
      <c r="F3817" s="29">
        <v>0.45809360946928052</v>
      </c>
      <c r="G3817" s="29">
        <v>0.68325000000000002</v>
      </c>
      <c r="H3817" s="29">
        <v>1</v>
      </c>
      <c r="I3817" s="29">
        <v>0.45809360946928052</v>
      </c>
      <c r="J3817" s="29">
        <v>1.0876396203885077</v>
      </c>
      <c r="K3817" s="29">
        <v>0.68087672974799984</v>
      </c>
      <c r="L3817" s="29">
        <v>0.43162676177235715</v>
      </c>
      <c r="M3817" s="29">
        <v>0.4847990923077336</v>
      </c>
    </row>
    <row r="3818" spans="2:13" x14ac:dyDescent="0.2">
      <c r="B3818" s="20" t="s">
        <v>3801</v>
      </c>
      <c r="C3818" s="20">
        <v>1</v>
      </c>
      <c r="D3818" s="20">
        <v>0.66100000000000003</v>
      </c>
      <c r="E3818" s="29">
        <v>1</v>
      </c>
      <c r="F3818" s="29">
        <v>0.84537277944098987</v>
      </c>
      <c r="G3818" s="29">
        <v>0.68325000000000002</v>
      </c>
      <c r="H3818" s="29">
        <v>1</v>
      </c>
      <c r="I3818" s="29">
        <v>0.84537277944098987</v>
      </c>
      <c r="J3818" s="29">
        <v>0.4276799049581963</v>
      </c>
      <c r="K3818" s="29">
        <v>0.68087672974799984</v>
      </c>
      <c r="L3818" s="29">
        <v>0.82868467545888413</v>
      </c>
      <c r="M3818" s="29">
        <v>0.86070851362984713</v>
      </c>
    </row>
    <row r="3819" spans="2:13" x14ac:dyDescent="0.2">
      <c r="B3819" s="20" t="s">
        <v>3802</v>
      </c>
      <c r="C3819" s="20">
        <v>1</v>
      </c>
      <c r="D3819" s="20">
        <v>0.79090000000000005</v>
      </c>
      <c r="E3819" s="29">
        <v>1</v>
      </c>
      <c r="F3819" s="29">
        <v>0.62441023337552182</v>
      </c>
      <c r="G3819" s="29">
        <v>0.68325000000000002</v>
      </c>
      <c r="H3819" s="29">
        <v>1</v>
      </c>
      <c r="I3819" s="29">
        <v>0.62441023337552182</v>
      </c>
      <c r="J3819" s="29">
        <v>0.7755715496291512</v>
      </c>
      <c r="K3819" s="29">
        <v>0.68087672974799984</v>
      </c>
      <c r="L3819" s="29">
        <v>0.60728509327458502</v>
      </c>
      <c r="M3819" s="29">
        <v>0.64122977538574311</v>
      </c>
    </row>
    <row r="3820" spans="2:13" x14ac:dyDescent="0.2">
      <c r="B3820" s="20" t="s">
        <v>3803</v>
      </c>
      <c r="C3820" s="20">
        <v>1</v>
      </c>
      <c r="D3820" s="20">
        <v>0.86960000000000004</v>
      </c>
      <c r="E3820" s="29">
        <v>1</v>
      </c>
      <c r="F3820" s="29">
        <v>0.4469689322854698</v>
      </c>
      <c r="G3820" s="29">
        <v>0.68325000000000002</v>
      </c>
      <c r="H3820" s="29">
        <v>1</v>
      </c>
      <c r="I3820" s="29">
        <v>0.4469689322854698</v>
      </c>
      <c r="J3820" s="29">
        <v>1.1123362635438554</v>
      </c>
      <c r="K3820" s="29">
        <v>0.68087672974799984</v>
      </c>
      <c r="L3820" s="29">
        <v>0.4198430332202005</v>
      </c>
      <c r="M3820" s="29">
        <v>0.47441426907702544</v>
      </c>
    </row>
    <row r="3821" spans="2:13" x14ac:dyDescent="0.2">
      <c r="B3821" s="20" t="s">
        <v>3804</v>
      </c>
      <c r="C3821" s="20">
        <v>1</v>
      </c>
      <c r="D3821" s="20">
        <v>0.76270000000000004</v>
      </c>
      <c r="E3821" s="29">
        <v>1</v>
      </c>
      <c r="F3821" s="29">
        <v>0.68281636041609062</v>
      </c>
      <c r="G3821" s="29">
        <v>0.68325000000000002</v>
      </c>
      <c r="H3821" s="29">
        <v>1</v>
      </c>
      <c r="I3821" s="29">
        <v>0.68281636041609062</v>
      </c>
      <c r="J3821" s="29">
        <v>0.68155895744904993</v>
      </c>
      <c r="K3821" s="29">
        <v>0.68087672974799984</v>
      </c>
      <c r="L3821" s="29">
        <v>0.66713880239404211</v>
      </c>
      <c r="M3821" s="29">
        <v>0.69808967582294679</v>
      </c>
    </row>
    <row r="3822" spans="2:13" x14ac:dyDescent="0.2">
      <c r="B3822" s="20" t="s">
        <v>3805</v>
      </c>
      <c r="C3822" s="20">
        <v>1</v>
      </c>
      <c r="D3822" s="20">
        <v>0.86360000000000003</v>
      </c>
      <c r="E3822" s="29">
        <v>1</v>
      </c>
      <c r="F3822" s="29">
        <v>0.46059714166048354</v>
      </c>
      <c r="G3822" s="29">
        <v>0.68325000000000002</v>
      </c>
      <c r="H3822" s="29">
        <v>1</v>
      </c>
      <c r="I3822" s="29">
        <v>0.46059714166048354</v>
      </c>
      <c r="J3822" s="29">
        <v>1.0821712764489724</v>
      </c>
      <c r="K3822" s="29">
        <v>0.68087672974799984</v>
      </c>
      <c r="L3822" s="29">
        <v>0.43428073114836035</v>
      </c>
      <c r="M3822" s="29">
        <v>0.48713507423170432</v>
      </c>
    </row>
    <row r="3823" spans="2:13" x14ac:dyDescent="0.2">
      <c r="B3823" s="20" t="s">
        <v>3806</v>
      </c>
      <c r="C3823" s="20">
        <v>1</v>
      </c>
      <c r="D3823" s="20">
        <v>0.65569999999999995</v>
      </c>
      <c r="E3823" s="29">
        <v>1</v>
      </c>
      <c r="F3823" s="29">
        <v>0.85161592357204197</v>
      </c>
      <c r="G3823" s="29">
        <v>0.68325000000000002</v>
      </c>
      <c r="H3823" s="29">
        <v>1</v>
      </c>
      <c r="I3823" s="29">
        <v>0.85161592357204197</v>
      </c>
      <c r="J3823" s="29">
        <v>0.41741856650976977</v>
      </c>
      <c r="K3823" s="29">
        <v>0.68087672974799984</v>
      </c>
      <c r="L3823" s="29">
        <v>0.83493944988154822</v>
      </c>
      <c r="M3823" s="29">
        <v>0.86687616916975663</v>
      </c>
    </row>
    <row r="3824" spans="2:13" x14ac:dyDescent="0.2">
      <c r="B3824" s="20" t="s">
        <v>3807</v>
      </c>
      <c r="C3824" s="20">
        <v>1</v>
      </c>
      <c r="D3824" s="20">
        <v>0.61819999999999997</v>
      </c>
      <c r="E3824" s="29">
        <v>1</v>
      </c>
      <c r="F3824" s="29">
        <v>0.89002486684455906</v>
      </c>
      <c r="G3824" s="29">
        <v>0.68325000000000002</v>
      </c>
      <c r="H3824" s="29">
        <v>1</v>
      </c>
      <c r="I3824" s="29">
        <v>0.89002486684455906</v>
      </c>
      <c r="J3824" s="29">
        <v>0.35151687431462414</v>
      </c>
      <c r="K3824" s="29">
        <v>0.68087672974799984</v>
      </c>
      <c r="L3824" s="29">
        <v>0.87392191694137134</v>
      </c>
      <c r="M3824" s="29">
        <v>0.90429634563181693</v>
      </c>
    </row>
    <row r="3825" spans="2:13" x14ac:dyDescent="0.2">
      <c r="B3825" s="20" t="s">
        <v>3808</v>
      </c>
      <c r="C3825" s="20">
        <v>1</v>
      </c>
      <c r="D3825" s="20">
        <v>0.85219999999999996</v>
      </c>
      <c r="E3825" s="29">
        <v>1</v>
      </c>
      <c r="F3825" s="29">
        <v>0.4866368783207668</v>
      </c>
      <c r="G3825" s="29">
        <v>0.68325000000000002</v>
      </c>
      <c r="H3825" s="29">
        <v>1</v>
      </c>
      <c r="I3825" s="29">
        <v>0.4866368783207668</v>
      </c>
      <c r="J3825" s="29">
        <v>1.0270931311330065</v>
      </c>
      <c r="K3825" s="29">
        <v>0.68087672974799984</v>
      </c>
      <c r="L3825" s="29">
        <v>0.46191871714577276</v>
      </c>
      <c r="M3825" s="29">
        <v>0.51142057709306643</v>
      </c>
    </row>
    <row r="3826" spans="2:13" x14ac:dyDescent="0.2">
      <c r="B3826" s="20" t="s">
        <v>3809</v>
      </c>
      <c r="C3826" s="20">
        <v>1</v>
      </c>
      <c r="D3826" s="20">
        <v>0.81420000000000003</v>
      </c>
      <c r="E3826" s="29">
        <v>1</v>
      </c>
      <c r="F3826" s="29">
        <v>0.57316606814637983</v>
      </c>
      <c r="G3826" s="29">
        <v>0.68325000000000002</v>
      </c>
      <c r="H3826" s="29">
        <v>1</v>
      </c>
      <c r="I3826" s="29">
        <v>0.57316606814637983</v>
      </c>
      <c r="J3826" s="29">
        <v>0.86295715226483638</v>
      </c>
      <c r="K3826" s="29">
        <v>0.68087672974799984</v>
      </c>
      <c r="L3826" s="29">
        <v>0.55365752806564639</v>
      </c>
      <c r="M3826" s="29">
        <v>0.59244959321121837</v>
      </c>
    </row>
    <row r="3827" spans="2:13" x14ac:dyDescent="0.2">
      <c r="B3827" s="20" t="s">
        <v>3810</v>
      </c>
      <c r="C3827" s="20">
        <v>1</v>
      </c>
      <c r="D3827" s="20">
        <v>0.85589999999999999</v>
      </c>
      <c r="E3827" s="29">
        <v>1</v>
      </c>
      <c r="F3827" s="29">
        <v>0.47817054741304355</v>
      </c>
      <c r="G3827" s="29">
        <v>0.68325000000000002</v>
      </c>
      <c r="H3827" s="29">
        <v>1</v>
      </c>
      <c r="I3827" s="29">
        <v>0.47817054741304355</v>
      </c>
      <c r="J3827" s="29">
        <v>1.0446549884962215</v>
      </c>
      <c r="K3827" s="29">
        <v>0.68087672974799984</v>
      </c>
      <c r="L3827" s="29">
        <v>0.45292735681433149</v>
      </c>
      <c r="M3827" s="29">
        <v>0.50352572623517622</v>
      </c>
    </row>
    <row r="3828" spans="2:13" x14ac:dyDescent="0.2">
      <c r="B3828" s="20" t="s">
        <v>3811</v>
      </c>
      <c r="C3828" s="20">
        <v>1</v>
      </c>
      <c r="D3828" s="20">
        <v>0.85840000000000005</v>
      </c>
      <c r="E3828" s="29">
        <v>1</v>
      </c>
      <c r="F3828" s="29">
        <v>0.47245684728908405</v>
      </c>
      <c r="G3828" s="29">
        <v>0.68325000000000002</v>
      </c>
      <c r="H3828" s="29">
        <v>1</v>
      </c>
      <c r="I3828" s="29">
        <v>0.47245684728908405</v>
      </c>
      <c r="J3828" s="29">
        <v>1.0566907881983301</v>
      </c>
      <c r="K3828" s="29">
        <v>0.68087672974799984</v>
      </c>
      <c r="L3828" s="29">
        <v>0.4468618324418035</v>
      </c>
      <c r="M3828" s="29">
        <v>0.49819747442139706</v>
      </c>
    </row>
    <row r="3829" spans="2:13" x14ac:dyDescent="0.2">
      <c r="B3829" s="20" t="s">
        <v>3812</v>
      </c>
      <c r="C3829" s="20">
        <v>1</v>
      </c>
      <c r="D3829" s="20">
        <v>0.6048</v>
      </c>
      <c r="E3829" s="29">
        <v>1</v>
      </c>
      <c r="F3829" s="29">
        <v>0.90148171148533773</v>
      </c>
      <c r="G3829" s="29">
        <v>0.68325000000000002</v>
      </c>
      <c r="H3829" s="29">
        <v>1</v>
      </c>
      <c r="I3829" s="29">
        <v>0.90148171148533773</v>
      </c>
      <c r="J3829" s="29">
        <v>0.33058258323691214</v>
      </c>
      <c r="K3829" s="29">
        <v>0.68087672974799984</v>
      </c>
      <c r="L3829" s="29">
        <v>0.88577057404310977</v>
      </c>
      <c r="M3829" s="29">
        <v>0.91523871840987747</v>
      </c>
    </row>
    <row r="3830" spans="2:13" x14ac:dyDescent="0.2">
      <c r="B3830" s="20" t="s">
        <v>3813</v>
      </c>
      <c r="C3830" s="20">
        <v>1</v>
      </c>
      <c r="D3830" s="20">
        <v>0.69069999999999998</v>
      </c>
      <c r="E3830" s="29">
        <v>1</v>
      </c>
      <c r="F3830" s="29">
        <v>0.80636772346706709</v>
      </c>
      <c r="G3830" s="29">
        <v>0.68325000000000002</v>
      </c>
      <c r="H3830" s="29">
        <v>1</v>
      </c>
      <c r="I3830" s="29">
        <v>0.80636772346706709</v>
      </c>
      <c r="J3830" s="29">
        <v>0.4900295927963747</v>
      </c>
      <c r="K3830" s="29">
        <v>0.68087672974799984</v>
      </c>
      <c r="L3830" s="29">
        <v>0.78992446456614995</v>
      </c>
      <c r="M3830" s="29">
        <v>0.82181424507251799</v>
      </c>
    </row>
    <row r="3831" spans="2:13" x14ac:dyDescent="0.2">
      <c r="B3831" s="20" t="s">
        <v>3814</v>
      </c>
      <c r="C3831" s="20">
        <v>1</v>
      </c>
      <c r="D3831" s="20">
        <v>0.84870000000000001</v>
      </c>
      <c r="E3831" s="29">
        <v>0</v>
      </c>
      <c r="F3831" s="29">
        <v>0.49465271449729642</v>
      </c>
      <c r="G3831" s="29">
        <v>0.68325000000000002</v>
      </c>
      <c r="H3831" s="29">
        <v>0</v>
      </c>
      <c r="I3831" s="29">
        <v>0.49465271449729642</v>
      </c>
      <c r="J3831" s="29">
        <v>-0.98936200918297978</v>
      </c>
      <c r="K3831" s="29">
        <v>-1.4686946348865695</v>
      </c>
      <c r="L3831" s="29">
        <v>0.47043437555074641</v>
      </c>
      <c r="M3831" s="29">
        <v>0.51889617300006452</v>
      </c>
    </row>
    <row r="3832" spans="2:13" x14ac:dyDescent="0.2">
      <c r="B3832" s="20" t="s">
        <v>3815</v>
      </c>
      <c r="C3832" s="20">
        <v>1</v>
      </c>
      <c r="D3832" s="20">
        <v>0.65300000000000002</v>
      </c>
      <c r="E3832" s="29">
        <v>1</v>
      </c>
      <c r="F3832" s="29">
        <v>0.85471557515152807</v>
      </c>
      <c r="G3832" s="29">
        <v>0.68325000000000002</v>
      </c>
      <c r="H3832" s="29">
        <v>1</v>
      </c>
      <c r="I3832" s="29">
        <v>0.85471557515152807</v>
      </c>
      <c r="J3832" s="29">
        <v>0.41228612579387564</v>
      </c>
      <c r="K3832" s="29">
        <v>0.68087672974799984</v>
      </c>
      <c r="L3832" s="29">
        <v>0.83805184774202646</v>
      </c>
      <c r="M3832" s="29">
        <v>0.86993079744972412</v>
      </c>
    </row>
    <row r="3833" spans="2:13" x14ac:dyDescent="0.2">
      <c r="B3833" s="20" t="s">
        <v>3816</v>
      </c>
      <c r="C3833" s="20">
        <v>1</v>
      </c>
      <c r="D3833" s="20">
        <v>0.8004</v>
      </c>
      <c r="E3833" s="29">
        <v>1</v>
      </c>
      <c r="F3833" s="29">
        <v>0.60378200265030135</v>
      </c>
      <c r="G3833" s="29">
        <v>0.68325000000000002</v>
      </c>
      <c r="H3833" s="29">
        <v>1</v>
      </c>
      <c r="I3833" s="29">
        <v>0.60378200265030135</v>
      </c>
      <c r="J3833" s="29">
        <v>0.81007833514256189</v>
      </c>
      <c r="K3833" s="29">
        <v>0.68087672974799984</v>
      </c>
      <c r="L3833" s="29">
        <v>0.58580213961201322</v>
      </c>
      <c r="M3833" s="29">
        <v>0.62148568853143782</v>
      </c>
    </row>
    <row r="3834" spans="2:13" x14ac:dyDescent="0.2">
      <c r="B3834" s="20" t="s">
        <v>3817</v>
      </c>
      <c r="C3834" s="20">
        <v>1</v>
      </c>
      <c r="D3834" s="20">
        <v>0.78759999999999997</v>
      </c>
      <c r="E3834" s="29">
        <v>1</v>
      </c>
      <c r="F3834" s="29">
        <v>0.63147562012701319</v>
      </c>
      <c r="G3834" s="29">
        <v>0.68325000000000002</v>
      </c>
      <c r="H3834" s="29">
        <v>1</v>
      </c>
      <c r="I3834" s="29">
        <v>0.63147562012701319</v>
      </c>
      <c r="J3834" s="29">
        <v>0.76393220338763534</v>
      </c>
      <c r="K3834" s="29">
        <v>0.68087672974799984</v>
      </c>
      <c r="L3834" s="29">
        <v>0.614605066483639</v>
      </c>
      <c r="M3834" s="29">
        <v>0.64803059322247458</v>
      </c>
    </row>
    <row r="3835" spans="2:13" x14ac:dyDescent="0.2">
      <c r="B3835" s="20" t="s">
        <v>3818</v>
      </c>
      <c r="C3835" s="20">
        <v>1</v>
      </c>
      <c r="D3835" s="20">
        <v>0.83340000000000003</v>
      </c>
      <c r="E3835" s="29">
        <v>1</v>
      </c>
      <c r="F3835" s="29">
        <v>0.52967128598828761</v>
      </c>
      <c r="G3835" s="29">
        <v>0.68325000000000002</v>
      </c>
      <c r="H3835" s="29">
        <v>1</v>
      </c>
      <c r="I3835" s="29">
        <v>0.52967128598828761</v>
      </c>
      <c r="J3835" s="29">
        <v>0.9423180971772942</v>
      </c>
      <c r="K3835" s="29">
        <v>0.68087672974799984</v>
      </c>
      <c r="L3835" s="29">
        <v>0.50762989687618387</v>
      </c>
      <c r="M3835" s="29">
        <v>0.55159755210424521</v>
      </c>
    </row>
    <row r="3836" spans="2:13" x14ac:dyDescent="0.2">
      <c r="B3836" s="20" t="s">
        <v>3819</v>
      </c>
      <c r="C3836" s="20">
        <v>1</v>
      </c>
      <c r="D3836" s="20">
        <v>0.71260000000000001</v>
      </c>
      <c r="E3836" s="29">
        <v>1</v>
      </c>
      <c r="F3836" s="29">
        <v>0.77309657659676534</v>
      </c>
      <c r="G3836" s="29">
        <v>0.68325000000000002</v>
      </c>
      <c r="H3836" s="29">
        <v>1</v>
      </c>
      <c r="I3836" s="29">
        <v>0.77309657659676534</v>
      </c>
      <c r="J3836" s="29">
        <v>0.54175589924413459</v>
      </c>
      <c r="K3836" s="29">
        <v>0.68087672974799984</v>
      </c>
      <c r="L3836" s="29">
        <v>0.75707801528214802</v>
      </c>
      <c r="M3836" s="29">
        <v>0.78835414554159977</v>
      </c>
    </row>
    <row r="3837" spans="2:13" x14ac:dyDescent="0.2">
      <c r="B3837" s="20" t="s">
        <v>3820</v>
      </c>
      <c r="C3837" s="20">
        <v>1</v>
      </c>
      <c r="D3837" s="20">
        <v>0.84599999999999997</v>
      </c>
      <c r="E3837" s="29">
        <v>1</v>
      </c>
      <c r="F3837" s="29">
        <v>0.50083845313322284</v>
      </c>
      <c r="G3837" s="29">
        <v>0.68325000000000002</v>
      </c>
      <c r="H3837" s="29">
        <v>1</v>
      </c>
      <c r="I3837" s="29">
        <v>0.50083845313322284</v>
      </c>
      <c r="J3837" s="29">
        <v>0.99832449738608542</v>
      </c>
      <c r="K3837" s="29">
        <v>0.68087672974799984</v>
      </c>
      <c r="L3837" s="29">
        <v>0.47700669385313382</v>
      </c>
      <c r="M3837" s="29">
        <v>0.52466640339738468</v>
      </c>
    </row>
    <row r="3838" spans="2:13" x14ac:dyDescent="0.2">
      <c r="B3838" s="20" t="s">
        <v>3821</v>
      </c>
      <c r="C3838" s="20">
        <v>1</v>
      </c>
      <c r="D3838" s="20">
        <v>0.84360000000000002</v>
      </c>
      <c r="E3838" s="29">
        <v>1</v>
      </c>
      <c r="F3838" s="29">
        <v>0.50633673089079312</v>
      </c>
      <c r="G3838" s="29">
        <v>0.68325000000000002</v>
      </c>
      <c r="H3838" s="29">
        <v>1</v>
      </c>
      <c r="I3838" s="29">
        <v>0.50633673089079312</v>
      </c>
      <c r="J3838" s="29">
        <v>0.98740583830360751</v>
      </c>
      <c r="K3838" s="29">
        <v>0.68087672974799984</v>
      </c>
      <c r="L3838" s="29">
        <v>0.48284861095752857</v>
      </c>
      <c r="M3838" s="29">
        <v>0.52979691222457781</v>
      </c>
    </row>
    <row r="3839" spans="2:13" x14ac:dyDescent="0.2">
      <c r="B3839" s="20" t="s">
        <v>3822</v>
      </c>
      <c r="C3839" s="20">
        <v>1</v>
      </c>
      <c r="D3839" s="20">
        <v>0.71</v>
      </c>
      <c r="E3839" s="29">
        <v>1</v>
      </c>
      <c r="F3839" s="29">
        <v>0.77724910894491483</v>
      </c>
      <c r="G3839" s="29">
        <v>0.68325000000000002</v>
      </c>
      <c r="H3839" s="29">
        <v>1</v>
      </c>
      <c r="I3839" s="29">
        <v>0.77724910894491483</v>
      </c>
      <c r="J3839" s="29">
        <v>0.53533989397969817</v>
      </c>
      <c r="K3839" s="29">
        <v>0.68087672974799984</v>
      </c>
      <c r="L3839" s="29">
        <v>0.76117558177677069</v>
      </c>
      <c r="M3839" s="29">
        <v>0.79253569511933497</v>
      </c>
    </row>
    <row r="3840" spans="2:13" x14ac:dyDescent="0.2">
      <c r="B3840" s="20" t="s">
        <v>3823</v>
      </c>
      <c r="C3840" s="20">
        <v>1</v>
      </c>
      <c r="D3840" s="20">
        <v>0.75219999999999998</v>
      </c>
      <c r="E3840" s="29">
        <v>1</v>
      </c>
      <c r="F3840" s="29">
        <v>0.7032809709472867</v>
      </c>
      <c r="G3840" s="29">
        <v>0.68325000000000002</v>
      </c>
      <c r="H3840" s="29">
        <v>1</v>
      </c>
      <c r="I3840" s="29">
        <v>0.7032809709472867</v>
      </c>
      <c r="J3840" s="29">
        <v>0.64954353761002315</v>
      </c>
      <c r="K3840" s="29">
        <v>0.68087672974799984</v>
      </c>
      <c r="L3840" s="29">
        <v>0.68775390083603671</v>
      </c>
      <c r="M3840" s="29">
        <v>0.71835212134199677</v>
      </c>
    </row>
    <row r="3841" spans="2:13" x14ac:dyDescent="0.2">
      <c r="B3841" s="20" t="s">
        <v>3824</v>
      </c>
      <c r="C3841" s="20">
        <v>1</v>
      </c>
      <c r="D3841" s="20">
        <v>0.83689999999999998</v>
      </c>
      <c r="E3841" s="29">
        <v>1</v>
      </c>
      <c r="F3841" s="29">
        <v>0.52167378350516214</v>
      </c>
      <c r="G3841" s="29">
        <v>0.68325000000000002</v>
      </c>
      <c r="H3841" s="29">
        <v>1</v>
      </c>
      <c r="I3841" s="29">
        <v>0.52167378350516214</v>
      </c>
      <c r="J3841" s="29">
        <v>0.95755248208344534</v>
      </c>
      <c r="K3841" s="29">
        <v>0.68087672974799984</v>
      </c>
      <c r="L3841" s="29">
        <v>0.49914000273223852</v>
      </c>
      <c r="M3841" s="29">
        <v>0.54411969988058251</v>
      </c>
    </row>
    <row r="3842" spans="2:13" x14ac:dyDescent="0.2">
      <c r="B3842" s="20" t="s">
        <v>3825</v>
      </c>
      <c r="C3842" s="20">
        <v>1</v>
      </c>
      <c r="D3842" s="20">
        <v>0.61429999999999996</v>
      </c>
      <c r="E3842" s="29">
        <v>1</v>
      </c>
      <c r="F3842" s="29">
        <v>0.89347475971080459</v>
      </c>
      <c r="G3842" s="29">
        <v>0.68325000000000002</v>
      </c>
      <c r="H3842" s="29">
        <v>1</v>
      </c>
      <c r="I3842" s="29">
        <v>0.89347475971080459</v>
      </c>
      <c r="J3842" s="29">
        <v>0.34529088745420811</v>
      </c>
      <c r="K3842" s="29">
        <v>0.68087672974799984</v>
      </c>
      <c r="L3842" s="29">
        <v>0.87747689478889246</v>
      </c>
      <c r="M3842" s="29">
        <v>0.90760373082012891</v>
      </c>
    </row>
    <row r="3843" spans="2:13" x14ac:dyDescent="0.2">
      <c r="B3843" s="20" t="s">
        <v>3826</v>
      </c>
      <c r="C3843" s="20">
        <v>1</v>
      </c>
      <c r="D3843" s="20">
        <v>0.79620000000000002</v>
      </c>
      <c r="E3843" s="29">
        <v>1</v>
      </c>
      <c r="F3843" s="29">
        <v>0.61295224973044204</v>
      </c>
      <c r="G3843" s="29">
        <v>0.68325000000000002</v>
      </c>
      <c r="H3843" s="29">
        <v>1</v>
      </c>
      <c r="I3843" s="29">
        <v>0.61295224973044204</v>
      </c>
      <c r="J3843" s="29">
        <v>0.79463730951678402</v>
      </c>
      <c r="K3843" s="29">
        <v>0.68087672974799984</v>
      </c>
      <c r="L3843" s="29">
        <v>0.59537196451074903</v>
      </c>
      <c r="M3843" s="29">
        <v>0.63024308362266523</v>
      </c>
    </row>
    <row r="3844" spans="2:13" x14ac:dyDescent="0.2">
      <c r="B3844" s="20" t="s">
        <v>3827</v>
      </c>
      <c r="C3844" s="20">
        <v>1</v>
      </c>
      <c r="D3844" s="20">
        <v>0.64339999999999997</v>
      </c>
      <c r="E3844" s="29">
        <v>1</v>
      </c>
      <c r="F3844" s="29">
        <v>0.86530315364969024</v>
      </c>
      <c r="G3844" s="29">
        <v>0.68325000000000002</v>
      </c>
      <c r="H3844" s="29">
        <v>1</v>
      </c>
      <c r="I3844" s="29">
        <v>0.86530315364969024</v>
      </c>
      <c r="J3844" s="29">
        <v>0.39454320720889385</v>
      </c>
      <c r="K3844" s="29">
        <v>0.68087672974799984</v>
      </c>
      <c r="L3844" s="29">
        <v>0.84872185691471136</v>
      </c>
      <c r="M3844" s="29">
        <v>0.88032328170582819</v>
      </c>
    </row>
    <row r="3845" spans="2:13" x14ac:dyDescent="0.2">
      <c r="B3845" s="20" t="s">
        <v>3828</v>
      </c>
      <c r="C3845" s="20">
        <v>1</v>
      </c>
      <c r="D3845" s="20">
        <v>0.8468</v>
      </c>
      <c r="E3845" s="29">
        <v>1</v>
      </c>
      <c r="F3845" s="29">
        <v>0.49900558314166182</v>
      </c>
      <c r="G3845" s="29">
        <v>0.68325000000000002</v>
      </c>
      <c r="H3845" s="29">
        <v>1</v>
      </c>
      <c r="I3845" s="29">
        <v>0.49900558314166182</v>
      </c>
      <c r="J3845" s="29">
        <v>1.0019908153857071</v>
      </c>
      <c r="K3845" s="29">
        <v>0.68087672974799984</v>
      </c>
      <c r="L3845" s="29">
        <v>0.47505924651226317</v>
      </c>
      <c r="M3845" s="29">
        <v>0.52295648246241455</v>
      </c>
    </row>
    <row r="3846" spans="2:13" x14ac:dyDescent="0.2">
      <c r="B3846" s="20" t="s">
        <v>3829</v>
      </c>
      <c r="C3846" s="20">
        <v>1</v>
      </c>
      <c r="D3846" s="20">
        <v>0.68159999999999998</v>
      </c>
      <c r="E3846" s="29">
        <v>1</v>
      </c>
      <c r="F3846" s="29">
        <v>0.81905745328482249</v>
      </c>
      <c r="G3846" s="29">
        <v>0.68325000000000002</v>
      </c>
      <c r="H3846" s="29">
        <v>1</v>
      </c>
      <c r="I3846" s="29">
        <v>0.81905745328482249</v>
      </c>
      <c r="J3846" s="29">
        <v>0.47001656686287052</v>
      </c>
      <c r="K3846" s="29">
        <v>0.68087672974799984</v>
      </c>
      <c r="L3846" s="29">
        <v>0.80248749632423355</v>
      </c>
      <c r="M3846" s="29">
        <v>0.83452394889149828</v>
      </c>
    </row>
    <row r="3847" spans="2:13" x14ac:dyDescent="0.2">
      <c r="B3847" s="20" t="s">
        <v>3830</v>
      </c>
      <c r="C3847" s="20">
        <v>1</v>
      </c>
      <c r="D3847" s="20">
        <v>0.73380000000000001</v>
      </c>
      <c r="E3847" s="29">
        <v>1</v>
      </c>
      <c r="F3847" s="29">
        <v>0.73722501409785091</v>
      </c>
      <c r="G3847" s="29">
        <v>0.68325000000000002</v>
      </c>
      <c r="H3847" s="29">
        <v>1</v>
      </c>
      <c r="I3847" s="29">
        <v>0.73722501409785091</v>
      </c>
      <c r="J3847" s="29">
        <v>0.59702426072081272</v>
      </c>
      <c r="K3847" s="29">
        <v>0.68087672974799984</v>
      </c>
      <c r="L3847" s="29">
        <v>0.72160480362659996</v>
      </c>
      <c r="M3847" s="29">
        <v>0.75226968400558702</v>
      </c>
    </row>
    <row r="3848" spans="2:13" x14ac:dyDescent="0.2">
      <c r="B3848" s="20" t="s">
        <v>3831</v>
      </c>
      <c r="C3848" s="20">
        <v>1</v>
      </c>
      <c r="D3848" s="20">
        <v>0.80830000000000002</v>
      </c>
      <c r="E3848" s="29">
        <v>1</v>
      </c>
      <c r="F3848" s="29">
        <v>0.58633872873365178</v>
      </c>
      <c r="G3848" s="29">
        <v>0.68325000000000002</v>
      </c>
      <c r="H3848" s="29">
        <v>1</v>
      </c>
      <c r="I3848" s="29">
        <v>0.58633872873365178</v>
      </c>
      <c r="J3848" s="29">
        <v>0.83993976152264804</v>
      </c>
      <c r="K3848" s="29">
        <v>0.68087672974799984</v>
      </c>
      <c r="L3848" s="29">
        <v>0.56752121955074131</v>
      </c>
      <c r="M3848" s="29">
        <v>0.60490747427619951</v>
      </c>
    </row>
    <row r="3849" spans="2:13" x14ac:dyDescent="0.2">
      <c r="B3849" s="20" t="s">
        <v>3832</v>
      </c>
      <c r="C3849" s="20">
        <v>1</v>
      </c>
      <c r="D3849" s="20">
        <v>0.87150000000000005</v>
      </c>
      <c r="E3849" s="29">
        <v>1</v>
      </c>
      <c r="F3849" s="29">
        <v>0.44266890879153681</v>
      </c>
      <c r="G3849" s="29">
        <v>0.68325000000000002</v>
      </c>
      <c r="H3849" s="29">
        <v>1</v>
      </c>
      <c r="I3849" s="29">
        <v>0.44266890879153681</v>
      </c>
      <c r="J3849" s="29">
        <v>1.1220626999082088</v>
      </c>
      <c r="K3849" s="29">
        <v>0.68087672974799984</v>
      </c>
      <c r="L3849" s="29">
        <v>0.41529288666361663</v>
      </c>
      <c r="M3849" s="29">
        <v>0.47039773182542638</v>
      </c>
    </row>
    <row r="3850" spans="2:13" x14ac:dyDescent="0.2">
      <c r="B3850" s="20" t="s">
        <v>3833</v>
      </c>
      <c r="C3850" s="20">
        <v>1</v>
      </c>
      <c r="D3850" s="20">
        <v>0.69650000000000001</v>
      </c>
      <c r="E3850" s="29">
        <v>1</v>
      </c>
      <c r="F3850" s="29">
        <v>0.79793306343959447</v>
      </c>
      <c r="G3850" s="29">
        <v>0.68325000000000002</v>
      </c>
      <c r="H3850" s="29">
        <v>1</v>
      </c>
      <c r="I3850" s="29">
        <v>0.79793306343959447</v>
      </c>
      <c r="J3850" s="29">
        <v>0.50322753718669433</v>
      </c>
      <c r="K3850" s="29">
        <v>0.68087672974799984</v>
      </c>
      <c r="L3850" s="29">
        <v>0.78158954412787063</v>
      </c>
      <c r="M3850" s="29">
        <v>0.81334567066085328</v>
      </c>
    </row>
    <row r="3851" spans="2:13" x14ac:dyDescent="0.2">
      <c r="B3851" s="20" t="s">
        <v>3834</v>
      </c>
      <c r="C3851" s="20">
        <v>1</v>
      </c>
      <c r="D3851" s="20">
        <v>0.60489999999999999</v>
      </c>
      <c r="E3851" s="29">
        <v>1</v>
      </c>
      <c r="F3851" s="29">
        <v>0.90140029061673754</v>
      </c>
      <c r="G3851" s="29">
        <v>0.68325000000000002</v>
      </c>
      <c r="H3851" s="29">
        <v>1</v>
      </c>
      <c r="I3851" s="29">
        <v>0.90140029061673754</v>
      </c>
      <c r="J3851" s="29">
        <v>0.33073409684484217</v>
      </c>
      <c r="K3851" s="29">
        <v>0.68087672974799984</v>
      </c>
      <c r="L3851" s="29">
        <v>0.88568591943653252</v>
      </c>
      <c r="M3851" s="29">
        <v>0.9151613828762416</v>
      </c>
    </row>
    <row r="3852" spans="2:13" x14ac:dyDescent="0.2">
      <c r="B3852" s="20" t="s">
        <v>3835</v>
      </c>
      <c r="C3852" s="20">
        <v>1</v>
      </c>
      <c r="D3852" s="20">
        <v>0.62949999999999995</v>
      </c>
      <c r="E3852" s="29">
        <v>1</v>
      </c>
      <c r="F3852" s="29">
        <v>0.87947181081716719</v>
      </c>
      <c r="G3852" s="29">
        <v>0.68325000000000002</v>
      </c>
      <c r="H3852" s="29">
        <v>1</v>
      </c>
      <c r="I3852" s="29">
        <v>0.87947181081716719</v>
      </c>
      <c r="J3852" s="29">
        <v>0.37019739122723555</v>
      </c>
      <c r="K3852" s="29">
        <v>0.68087672974799984</v>
      </c>
      <c r="L3852" s="29">
        <v>0.86310957823482248</v>
      </c>
      <c r="M3852" s="29">
        <v>0.8941182196523646</v>
      </c>
    </row>
    <row r="3853" spans="2:13" x14ac:dyDescent="0.2">
      <c r="B3853" s="20" t="s">
        <v>3836</v>
      </c>
      <c r="C3853" s="20">
        <v>1</v>
      </c>
      <c r="D3853" s="20">
        <v>0.68830000000000002</v>
      </c>
      <c r="E3853" s="29">
        <v>1</v>
      </c>
      <c r="F3853" s="29">
        <v>0.8097787906205024</v>
      </c>
      <c r="G3853" s="29">
        <v>0.68325000000000002</v>
      </c>
      <c r="H3853" s="29">
        <v>1</v>
      </c>
      <c r="I3853" s="29">
        <v>0.8097787906205024</v>
      </c>
      <c r="J3853" s="29">
        <v>0.48467014696680905</v>
      </c>
      <c r="K3853" s="29">
        <v>0.68087672974799984</v>
      </c>
      <c r="L3853" s="29">
        <v>0.79329830504690146</v>
      </c>
      <c r="M3853" s="29">
        <v>0.82523475167261229</v>
      </c>
    </row>
    <row r="3854" spans="2:13" x14ac:dyDescent="0.2">
      <c r="B3854" s="20" t="s">
        <v>3837</v>
      </c>
      <c r="C3854" s="20">
        <v>1</v>
      </c>
      <c r="D3854" s="20">
        <v>0.74739999999999995</v>
      </c>
      <c r="E3854" s="29">
        <v>1</v>
      </c>
      <c r="F3854" s="29">
        <v>0.71237763200753257</v>
      </c>
      <c r="G3854" s="29">
        <v>0.68325000000000002</v>
      </c>
      <c r="H3854" s="29">
        <v>1</v>
      </c>
      <c r="I3854" s="29">
        <v>0.71237763200753257</v>
      </c>
      <c r="J3854" s="29">
        <v>0.63541313986942483</v>
      </c>
      <c r="K3854" s="29">
        <v>0.68087672974799984</v>
      </c>
      <c r="L3854" s="29">
        <v>0.69686360657317858</v>
      </c>
      <c r="M3854" s="29">
        <v>0.7274082566406157</v>
      </c>
    </row>
    <row r="3855" spans="2:13" x14ac:dyDescent="0.2">
      <c r="B3855" s="20" t="s">
        <v>3838</v>
      </c>
      <c r="C3855" s="20">
        <v>1</v>
      </c>
      <c r="D3855" s="20">
        <v>0.74980000000000002</v>
      </c>
      <c r="E3855" s="29">
        <v>1</v>
      </c>
      <c r="F3855" s="29">
        <v>0.70785009356703332</v>
      </c>
      <c r="G3855" s="29">
        <v>0.68325000000000002</v>
      </c>
      <c r="H3855" s="29">
        <v>1</v>
      </c>
      <c r="I3855" s="29">
        <v>0.70785009356703332</v>
      </c>
      <c r="J3855" s="29">
        <v>0.64243949031381853</v>
      </c>
      <c r="K3855" s="29">
        <v>0.68087672974799984</v>
      </c>
      <c r="L3855" s="29">
        <v>0.69233345502841426</v>
      </c>
      <c r="M3855" s="29">
        <v>0.72289739023344524</v>
      </c>
    </row>
    <row r="3856" spans="2:13" x14ac:dyDescent="0.2">
      <c r="B3856" s="20" t="s">
        <v>3839</v>
      </c>
      <c r="C3856" s="20">
        <v>1</v>
      </c>
      <c r="D3856" s="20">
        <v>0.74299999999999999</v>
      </c>
      <c r="E3856" s="29">
        <v>1</v>
      </c>
      <c r="F3856" s="29">
        <v>0.72056842742932103</v>
      </c>
      <c r="G3856" s="29">
        <v>0.68325000000000002</v>
      </c>
      <c r="H3856" s="29">
        <v>1</v>
      </c>
      <c r="I3856" s="29">
        <v>0.72056842742932103</v>
      </c>
      <c r="J3856" s="29">
        <v>0.62273047970017115</v>
      </c>
      <c r="K3856" s="29">
        <v>0.68087672974799984</v>
      </c>
      <c r="L3856" s="29">
        <v>0.70504070666613849</v>
      </c>
      <c r="M3856" s="29">
        <v>0.73558527953984809</v>
      </c>
    </row>
    <row r="3857" spans="2:13" x14ac:dyDescent="0.2">
      <c r="B3857" s="20" t="s">
        <v>3840</v>
      </c>
      <c r="C3857" s="20">
        <v>1</v>
      </c>
      <c r="D3857" s="20">
        <v>0.68689999999999996</v>
      </c>
      <c r="E3857" s="29">
        <v>1</v>
      </c>
      <c r="F3857" s="29">
        <v>0.81174725209874521</v>
      </c>
      <c r="G3857" s="29">
        <v>0.68325000000000002</v>
      </c>
      <c r="H3857" s="29">
        <v>1</v>
      </c>
      <c r="I3857" s="29">
        <v>0.81174725209874521</v>
      </c>
      <c r="J3857" s="29">
        <v>0.48157091411980879</v>
      </c>
      <c r="K3857" s="29">
        <v>0.68087672974799984</v>
      </c>
      <c r="L3857" s="29">
        <v>0.79524625831457074</v>
      </c>
      <c r="M3857" s="29">
        <v>0.82720738249722692</v>
      </c>
    </row>
    <row r="3858" spans="2:13" x14ac:dyDescent="0.2">
      <c r="B3858" s="20" t="s">
        <v>3841</v>
      </c>
      <c r="C3858" s="20">
        <v>1</v>
      </c>
      <c r="D3858" s="20">
        <v>0.82130000000000003</v>
      </c>
      <c r="E3858" s="29">
        <v>1</v>
      </c>
      <c r="F3858" s="29">
        <v>0.55717717198488204</v>
      </c>
      <c r="G3858" s="29">
        <v>0.68325000000000002</v>
      </c>
      <c r="H3858" s="29">
        <v>1</v>
      </c>
      <c r="I3858" s="29">
        <v>0.55717717198488204</v>
      </c>
      <c r="J3858" s="29">
        <v>0.89149383295357909</v>
      </c>
      <c r="K3858" s="29">
        <v>0.68087672974799984</v>
      </c>
      <c r="L3858" s="29">
        <v>0.53677488475338742</v>
      </c>
      <c r="M3858" s="29">
        <v>0.5773883420643412</v>
      </c>
    </row>
    <row r="3859" spans="2:13" x14ac:dyDescent="0.2">
      <c r="B3859" s="20" t="s">
        <v>3842</v>
      </c>
      <c r="C3859" s="20">
        <v>1</v>
      </c>
      <c r="D3859" s="20">
        <v>0.75490000000000002</v>
      </c>
      <c r="E3859" s="29">
        <v>1</v>
      </c>
      <c r="F3859" s="29">
        <v>0.69809168133229094</v>
      </c>
      <c r="G3859" s="29">
        <v>0.68325000000000002</v>
      </c>
      <c r="H3859" s="29">
        <v>1</v>
      </c>
      <c r="I3859" s="29">
        <v>0.69809168133229094</v>
      </c>
      <c r="J3859" s="29">
        <v>0.65762953296763149</v>
      </c>
      <c r="K3859" s="29">
        <v>0.68087672974799984</v>
      </c>
      <c r="L3859" s="29">
        <v>0.68254286609625847</v>
      </c>
      <c r="M3859" s="29">
        <v>0.71319893475432117</v>
      </c>
    </row>
    <row r="3860" spans="2:13" x14ac:dyDescent="0.2">
      <c r="B3860" s="20" t="s">
        <v>3843</v>
      </c>
      <c r="C3860" s="20">
        <v>1</v>
      </c>
      <c r="D3860" s="20">
        <v>0.60429999999999995</v>
      </c>
      <c r="E3860" s="29">
        <v>1</v>
      </c>
      <c r="F3860" s="29">
        <v>0.90188791807660096</v>
      </c>
      <c r="G3860" s="29">
        <v>0.68325000000000002</v>
      </c>
      <c r="H3860" s="29">
        <v>1</v>
      </c>
      <c r="I3860" s="29">
        <v>0.90188791807660096</v>
      </c>
      <c r="J3860" s="29">
        <v>0.32982605571695306</v>
      </c>
      <c r="K3860" s="29">
        <v>0.68087672974799984</v>
      </c>
      <c r="L3860" s="29">
        <v>0.88619301529695238</v>
      </c>
      <c r="M3860" s="29">
        <v>0.91562444732611337</v>
      </c>
    </row>
    <row r="3861" spans="2:13" x14ac:dyDescent="0.2">
      <c r="B3861" s="20" t="s">
        <v>3844</v>
      </c>
      <c r="C3861" s="20">
        <v>1</v>
      </c>
      <c r="D3861" s="20">
        <v>0.82830000000000004</v>
      </c>
      <c r="E3861" s="29">
        <v>1</v>
      </c>
      <c r="F3861" s="29">
        <v>0.54129646014496302</v>
      </c>
      <c r="G3861" s="29">
        <v>0.68325000000000002</v>
      </c>
      <c r="H3861" s="29">
        <v>1</v>
      </c>
      <c r="I3861" s="29">
        <v>0.54129646014496302</v>
      </c>
      <c r="J3861" s="29">
        <v>0.92055226798013201</v>
      </c>
      <c r="K3861" s="29">
        <v>0.68087672974799984</v>
      </c>
      <c r="L3861" s="29">
        <v>0.51996012465557784</v>
      </c>
      <c r="M3861" s="29">
        <v>0.56248243167283274</v>
      </c>
    </row>
    <row r="3862" spans="2:13" x14ac:dyDescent="0.2">
      <c r="B3862" s="20" t="s">
        <v>3845</v>
      </c>
      <c r="C3862" s="20">
        <v>1</v>
      </c>
      <c r="D3862" s="20">
        <v>0.72889999999999999</v>
      </c>
      <c r="E3862" s="29">
        <v>1</v>
      </c>
      <c r="F3862" s="29">
        <v>0.74583114988490262</v>
      </c>
      <c r="G3862" s="29">
        <v>0.68325000000000002</v>
      </c>
      <c r="H3862" s="29">
        <v>1</v>
      </c>
      <c r="I3862" s="29">
        <v>0.74583114988490262</v>
      </c>
      <c r="J3862" s="29">
        <v>0.58376883104064403</v>
      </c>
      <c r="K3862" s="29">
        <v>0.68087672974799984</v>
      </c>
      <c r="L3862" s="29">
        <v>0.73013491324853508</v>
      </c>
      <c r="M3862" s="29">
        <v>0.76091339061967767</v>
      </c>
    </row>
    <row r="3863" spans="2:13" x14ac:dyDescent="0.2">
      <c r="B3863" s="20" t="s">
        <v>3846</v>
      </c>
      <c r="C3863" s="20">
        <v>1</v>
      </c>
      <c r="D3863" s="20">
        <v>0.87080000000000002</v>
      </c>
      <c r="E3863" s="29">
        <v>1</v>
      </c>
      <c r="F3863" s="29">
        <v>0.44425216339143797</v>
      </c>
      <c r="G3863" s="29">
        <v>0.68325000000000002</v>
      </c>
      <c r="H3863" s="29">
        <v>1</v>
      </c>
      <c r="I3863" s="29">
        <v>0.44425216339143797</v>
      </c>
      <c r="J3863" s="29">
        <v>1.1184694203005041</v>
      </c>
      <c r="K3863" s="29">
        <v>0.68087672974799984</v>
      </c>
      <c r="L3863" s="29">
        <v>0.41696791167759978</v>
      </c>
      <c r="M3863" s="29">
        <v>0.47187679129029225</v>
      </c>
    </row>
    <row r="3864" spans="2:13" x14ac:dyDescent="0.2">
      <c r="B3864" s="20" t="s">
        <v>3847</v>
      </c>
      <c r="C3864" s="20">
        <v>1</v>
      </c>
      <c r="D3864" s="20">
        <v>0.60819999999999996</v>
      </c>
      <c r="E3864" s="29">
        <v>1</v>
      </c>
      <c r="F3864" s="29">
        <v>0.89867959336114589</v>
      </c>
      <c r="G3864" s="29">
        <v>0.68325000000000002</v>
      </c>
      <c r="H3864" s="29">
        <v>1</v>
      </c>
      <c r="I3864" s="29">
        <v>0.89867959336114589</v>
      </c>
      <c r="J3864" s="29">
        <v>0.33577319409716594</v>
      </c>
      <c r="K3864" s="29">
        <v>0.68087672974799984</v>
      </c>
      <c r="L3864" s="29">
        <v>0.88286101766598335</v>
      </c>
      <c r="M3864" s="29">
        <v>0.91257354714811556</v>
      </c>
    </row>
    <row r="3865" spans="2:13" x14ac:dyDescent="0.2">
      <c r="B3865" s="20" t="s">
        <v>3848</v>
      </c>
      <c r="C3865" s="20">
        <v>1</v>
      </c>
      <c r="D3865" s="20">
        <v>0.70920000000000005</v>
      </c>
      <c r="E3865" s="29">
        <v>1</v>
      </c>
      <c r="F3865" s="29">
        <v>0.77851585050214012</v>
      </c>
      <c r="G3865" s="29">
        <v>0.68325000000000002</v>
      </c>
      <c r="H3865" s="29">
        <v>1</v>
      </c>
      <c r="I3865" s="29">
        <v>0.77851585050214012</v>
      </c>
      <c r="J3865" s="29">
        <v>0.5333810673526721</v>
      </c>
      <c r="K3865" s="29">
        <v>0.68087672974799984</v>
      </c>
      <c r="L3865" s="29">
        <v>0.76242546943210143</v>
      </c>
      <c r="M3865" s="29">
        <v>0.79381118057889288</v>
      </c>
    </row>
    <row r="3866" spans="2:13" x14ac:dyDescent="0.2">
      <c r="B3866" s="20" t="s">
        <v>3849</v>
      </c>
      <c r="C3866" s="20">
        <v>1</v>
      </c>
      <c r="D3866" s="20">
        <v>0.81</v>
      </c>
      <c r="E3866" s="29">
        <v>1</v>
      </c>
      <c r="F3866" s="29">
        <v>0.58255499735609406</v>
      </c>
      <c r="G3866" s="29">
        <v>0.68325000000000002</v>
      </c>
      <c r="H3866" s="29">
        <v>1</v>
      </c>
      <c r="I3866" s="29">
        <v>0.58255499735609406</v>
      </c>
      <c r="J3866" s="29">
        <v>0.84650819551088952</v>
      </c>
      <c r="K3866" s="29">
        <v>0.68087672974799984</v>
      </c>
      <c r="L3866" s="29">
        <v>0.56354371257069991</v>
      </c>
      <c r="M3866" s="29">
        <v>0.60132401739015351</v>
      </c>
    </row>
    <row r="3867" spans="2:13" x14ac:dyDescent="0.2">
      <c r="B3867" s="20" t="s">
        <v>3850</v>
      </c>
      <c r="C3867" s="20">
        <v>1</v>
      </c>
      <c r="D3867" s="20">
        <v>0.81569999999999998</v>
      </c>
      <c r="E3867" s="29">
        <v>1</v>
      </c>
      <c r="F3867" s="29">
        <v>0.56979968914585277</v>
      </c>
      <c r="G3867" s="29">
        <v>0.68325000000000002</v>
      </c>
      <c r="H3867" s="29">
        <v>1</v>
      </c>
      <c r="I3867" s="29">
        <v>0.56979968914585277</v>
      </c>
      <c r="J3867" s="29">
        <v>0.86890892068313874</v>
      </c>
      <c r="K3867" s="29">
        <v>0.68087672974799984</v>
      </c>
      <c r="L3867" s="29">
        <v>0.55010757321247283</v>
      </c>
      <c r="M3867" s="29">
        <v>0.58927341545441103</v>
      </c>
    </row>
    <row r="3868" spans="2:13" x14ac:dyDescent="0.2">
      <c r="B3868" s="20" t="s">
        <v>3851</v>
      </c>
      <c r="C3868" s="20">
        <v>1</v>
      </c>
      <c r="D3868" s="20">
        <v>0.81200000000000006</v>
      </c>
      <c r="E3868" s="29">
        <v>1</v>
      </c>
      <c r="F3868" s="29">
        <v>0.57809110389847629</v>
      </c>
      <c r="G3868" s="29">
        <v>0.68325000000000002</v>
      </c>
      <c r="H3868" s="29">
        <v>1</v>
      </c>
      <c r="I3868" s="29">
        <v>0.57809110389847629</v>
      </c>
      <c r="J3868" s="29">
        <v>0.85430155777892458</v>
      </c>
      <c r="K3868" s="29">
        <v>0.68087672974799984</v>
      </c>
      <c r="L3868" s="29">
        <v>0.55884621628202735</v>
      </c>
      <c r="M3868" s="29">
        <v>0.59710171537788082</v>
      </c>
    </row>
    <row r="3869" spans="2:13" x14ac:dyDescent="0.2">
      <c r="B3869" s="20" t="s">
        <v>3852</v>
      </c>
      <c r="C3869" s="20">
        <v>1</v>
      </c>
      <c r="D3869" s="20">
        <v>0.84319999999999995</v>
      </c>
      <c r="E3869" s="29">
        <v>1</v>
      </c>
      <c r="F3869" s="29">
        <v>0.50725299743037855</v>
      </c>
      <c r="G3869" s="29">
        <v>0.68325000000000002</v>
      </c>
      <c r="H3869" s="29">
        <v>1</v>
      </c>
      <c r="I3869" s="29">
        <v>0.50725299743037855</v>
      </c>
      <c r="J3869" s="29">
        <v>0.9855977072451193</v>
      </c>
      <c r="K3869" s="29">
        <v>0.68087672974799984</v>
      </c>
      <c r="L3869" s="29">
        <v>0.48382210907134865</v>
      </c>
      <c r="M3869" s="29">
        <v>0.53065206680996646</v>
      </c>
    </row>
    <row r="3870" spans="2:13" x14ac:dyDescent="0.2">
      <c r="B3870" s="20" t="s">
        <v>3853</v>
      </c>
      <c r="C3870" s="20">
        <v>1</v>
      </c>
      <c r="D3870" s="20">
        <v>0.76100000000000001</v>
      </c>
      <c r="E3870" s="29">
        <v>1</v>
      </c>
      <c r="F3870" s="29">
        <v>0.68618087049628762</v>
      </c>
      <c r="G3870" s="29">
        <v>0.68325000000000002</v>
      </c>
      <c r="H3870" s="29">
        <v>1</v>
      </c>
      <c r="I3870" s="29">
        <v>0.68618087049628762</v>
      </c>
      <c r="J3870" s="29">
        <v>0.67627043804092191</v>
      </c>
      <c r="K3870" s="29">
        <v>0.68087672974799984</v>
      </c>
      <c r="L3870" s="29">
        <v>0.67054023824494302</v>
      </c>
      <c r="M3870" s="29">
        <v>0.70140962740671486</v>
      </c>
    </row>
    <row r="3871" spans="2:13" x14ac:dyDescent="0.2">
      <c r="B3871" s="20" t="s">
        <v>3854</v>
      </c>
      <c r="C3871" s="20">
        <v>1</v>
      </c>
      <c r="D3871" s="20">
        <v>0.62909999999999999</v>
      </c>
      <c r="E3871" s="29">
        <v>1</v>
      </c>
      <c r="F3871" s="29">
        <v>0.87985984369015457</v>
      </c>
      <c r="G3871" s="29">
        <v>0.68325000000000002</v>
      </c>
      <c r="H3871" s="29">
        <v>1</v>
      </c>
      <c r="I3871" s="29">
        <v>0.87985984369015457</v>
      </c>
      <c r="J3871" s="29">
        <v>0.3695194882061239</v>
      </c>
      <c r="K3871" s="29">
        <v>0.68087672974799984</v>
      </c>
      <c r="L3871" s="29">
        <v>0.86350558977048064</v>
      </c>
      <c r="M3871" s="29">
        <v>0.89449401054528377</v>
      </c>
    </row>
    <row r="3872" spans="2:13" x14ac:dyDescent="0.2">
      <c r="B3872" s="20" t="s">
        <v>3855</v>
      </c>
      <c r="C3872" s="20">
        <v>1</v>
      </c>
      <c r="D3872" s="20">
        <v>0.875</v>
      </c>
      <c r="E3872" s="29">
        <v>1</v>
      </c>
      <c r="F3872" s="29">
        <v>0.43477072130125716</v>
      </c>
      <c r="G3872" s="29">
        <v>0.68325000000000002</v>
      </c>
      <c r="H3872" s="29">
        <v>1</v>
      </c>
      <c r="I3872" s="29">
        <v>0.43477072130125716</v>
      </c>
      <c r="J3872" s="29">
        <v>1.1402030021166043</v>
      </c>
      <c r="K3872" s="29">
        <v>0.68087672974799984</v>
      </c>
      <c r="L3872" s="29">
        <v>0.4069429064973944</v>
      </c>
      <c r="M3872" s="29">
        <v>0.46301579874975474</v>
      </c>
    </row>
    <row r="3873" spans="2:13" x14ac:dyDescent="0.2">
      <c r="B3873" s="20" t="s">
        <v>3856</v>
      </c>
      <c r="C3873" s="20">
        <v>1</v>
      </c>
      <c r="D3873" s="20">
        <v>0.69259999999999999</v>
      </c>
      <c r="E3873" s="29">
        <v>1</v>
      </c>
      <c r="F3873" s="29">
        <v>0.80363447828365098</v>
      </c>
      <c r="G3873" s="29">
        <v>0.68325000000000002</v>
      </c>
      <c r="H3873" s="29">
        <v>1</v>
      </c>
      <c r="I3873" s="29">
        <v>0.80363447828365098</v>
      </c>
      <c r="J3873" s="29">
        <v>0.49431448560010183</v>
      </c>
      <c r="K3873" s="29">
        <v>0.68087672974799984</v>
      </c>
      <c r="L3873" s="29">
        <v>0.78722244486284199</v>
      </c>
      <c r="M3873" s="29">
        <v>0.8190715562481633</v>
      </c>
    </row>
    <row r="3874" spans="2:13" x14ac:dyDescent="0.2">
      <c r="B3874" s="20" t="s">
        <v>3857</v>
      </c>
      <c r="C3874" s="20">
        <v>1</v>
      </c>
      <c r="D3874" s="20">
        <v>0.74929999999999997</v>
      </c>
      <c r="E3874" s="29">
        <v>1</v>
      </c>
      <c r="F3874" s="29">
        <v>0.7087967775395646</v>
      </c>
      <c r="G3874" s="29">
        <v>0.68325000000000002</v>
      </c>
      <c r="H3874" s="29">
        <v>1</v>
      </c>
      <c r="I3874" s="29">
        <v>0.7087967775395646</v>
      </c>
      <c r="J3874" s="29">
        <v>0.64096928837646328</v>
      </c>
      <c r="K3874" s="29">
        <v>0.68087672974799984</v>
      </c>
      <c r="L3874" s="29">
        <v>0.69328131015102579</v>
      </c>
      <c r="M3874" s="29">
        <v>0.72384002707880246</v>
      </c>
    </row>
    <row r="3875" spans="2:13" x14ac:dyDescent="0.2">
      <c r="B3875" s="20" t="s">
        <v>3858</v>
      </c>
      <c r="C3875" s="20">
        <v>1</v>
      </c>
      <c r="D3875" s="20">
        <v>0.73919999999999997</v>
      </c>
      <c r="E3875" s="29">
        <v>1</v>
      </c>
      <c r="F3875" s="29">
        <v>0.7275261923761126</v>
      </c>
      <c r="G3875" s="29">
        <v>0.68325000000000002</v>
      </c>
      <c r="H3875" s="29">
        <v>1</v>
      </c>
      <c r="I3875" s="29">
        <v>0.7275261923761126</v>
      </c>
      <c r="J3875" s="29">
        <v>0.6119811757656306</v>
      </c>
      <c r="K3875" s="29">
        <v>0.68087672974799984</v>
      </c>
      <c r="L3875" s="29">
        <v>0.71196961048338092</v>
      </c>
      <c r="M3875" s="29">
        <v>0.74254638785999771</v>
      </c>
    </row>
    <row r="3876" spans="2:13" x14ac:dyDescent="0.2">
      <c r="B3876" s="20" t="s">
        <v>3859</v>
      </c>
      <c r="C3876" s="20">
        <v>1</v>
      </c>
      <c r="D3876" s="20">
        <v>0.82179999999999997</v>
      </c>
      <c r="E3876" s="29">
        <v>1</v>
      </c>
      <c r="F3876" s="29">
        <v>0.55604631282391404</v>
      </c>
      <c r="G3876" s="29">
        <v>0.68325000000000002</v>
      </c>
      <c r="H3876" s="29">
        <v>1</v>
      </c>
      <c r="I3876" s="29">
        <v>0.55604631282391404</v>
      </c>
      <c r="J3876" s="29">
        <v>0.89353866721337383</v>
      </c>
      <c r="K3876" s="29">
        <v>0.68087672974799984</v>
      </c>
      <c r="L3876" s="29">
        <v>0.53557887397735682</v>
      </c>
      <c r="M3876" s="29">
        <v>0.57632528358446278</v>
      </c>
    </row>
    <row r="3877" spans="2:13" x14ac:dyDescent="0.2">
      <c r="B3877" s="20" t="s">
        <v>3860</v>
      </c>
      <c r="C3877" s="20">
        <v>1</v>
      </c>
      <c r="D3877" s="20">
        <v>0.82740000000000002</v>
      </c>
      <c r="E3877" s="29">
        <v>1</v>
      </c>
      <c r="F3877" s="29">
        <v>0.54334366634928566</v>
      </c>
      <c r="G3877" s="29">
        <v>0.68325000000000002</v>
      </c>
      <c r="H3877" s="29">
        <v>1</v>
      </c>
      <c r="I3877" s="29">
        <v>0.54334366634928566</v>
      </c>
      <c r="J3877" s="29">
        <v>0.91676376242058411</v>
      </c>
      <c r="K3877" s="29">
        <v>0.68087672974799984</v>
      </c>
      <c r="L3877" s="29">
        <v>0.52212984576435262</v>
      </c>
      <c r="M3877" s="29">
        <v>0.56440141586962922</v>
      </c>
    </row>
    <row r="3878" spans="2:13" x14ac:dyDescent="0.2">
      <c r="B3878" s="20" t="s">
        <v>3861</v>
      </c>
      <c r="C3878" s="20">
        <v>1</v>
      </c>
      <c r="D3878" s="20">
        <v>0.81989999999999996</v>
      </c>
      <c r="E3878" s="29">
        <v>1</v>
      </c>
      <c r="F3878" s="29">
        <v>0.56034038969612532</v>
      </c>
      <c r="G3878" s="29">
        <v>0.68325000000000002</v>
      </c>
      <c r="H3878" s="29">
        <v>1</v>
      </c>
      <c r="I3878" s="29">
        <v>0.56034038969612532</v>
      </c>
      <c r="J3878" s="29">
        <v>0.88579315799499325</v>
      </c>
      <c r="K3878" s="29">
        <v>0.68087672974799984</v>
      </c>
      <c r="L3878" s="29">
        <v>0.54011908490009131</v>
      </c>
      <c r="M3878" s="29">
        <v>0.58036335591295907</v>
      </c>
    </row>
    <row r="3879" spans="2:13" x14ac:dyDescent="0.2">
      <c r="B3879" s="20" t="s">
        <v>3862</v>
      </c>
      <c r="C3879" s="20">
        <v>1</v>
      </c>
      <c r="D3879" s="20">
        <v>0.77310000000000001</v>
      </c>
      <c r="E3879" s="29">
        <v>1</v>
      </c>
      <c r="F3879" s="29">
        <v>0.66182456007617529</v>
      </c>
      <c r="G3879" s="29">
        <v>0.68325000000000002</v>
      </c>
      <c r="H3879" s="29">
        <v>1</v>
      </c>
      <c r="I3879" s="29">
        <v>0.66182456007617529</v>
      </c>
      <c r="J3879" s="29">
        <v>0.7148247680420684</v>
      </c>
      <c r="K3879" s="29">
        <v>0.68087672974799984</v>
      </c>
      <c r="L3879" s="29">
        <v>0.6458025359488806</v>
      </c>
      <c r="M3879" s="29">
        <v>0.67748377617711508</v>
      </c>
    </row>
    <row r="3880" spans="2:13" x14ac:dyDescent="0.2">
      <c r="B3880" s="20" t="s">
        <v>3863</v>
      </c>
      <c r="C3880" s="20">
        <v>1</v>
      </c>
      <c r="D3880" s="20">
        <v>0.7147</v>
      </c>
      <c r="E3880" s="29">
        <v>1</v>
      </c>
      <c r="F3880" s="29">
        <v>0.76970289292503047</v>
      </c>
      <c r="G3880" s="29">
        <v>0.68325000000000002</v>
      </c>
      <c r="H3880" s="29">
        <v>1</v>
      </c>
      <c r="I3880" s="29">
        <v>0.76970289292503047</v>
      </c>
      <c r="J3880" s="29">
        <v>0.54699415021491393</v>
      </c>
      <c r="K3880" s="29">
        <v>0.68087672974799984</v>
      </c>
      <c r="L3880" s="29">
        <v>0.75372870227080879</v>
      </c>
      <c r="M3880" s="29">
        <v>0.78493657881163859</v>
      </c>
    </row>
    <row r="3881" spans="2:13" x14ac:dyDescent="0.2">
      <c r="B3881" s="20" t="s">
        <v>3864</v>
      </c>
      <c r="C3881" s="20">
        <v>1</v>
      </c>
      <c r="D3881" s="20">
        <v>0.74690000000000001</v>
      </c>
      <c r="E3881" s="29">
        <v>1</v>
      </c>
      <c r="F3881" s="29">
        <v>0.71331558680707763</v>
      </c>
      <c r="G3881" s="29">
        <v>0.68325000000000002</v>
      </c>
      <c r="H3881" s="29">
        <v>1</v>
      </c>
      <c r="I3881" s="29">
        <v>0.71331558680707763</v>
      </c>
      <c r="J3881" s="29">
        <v>0.63395901750717654</v>
      </c>
      <c r="K3881" s="29">
        <v>0.68087672974799984</v>
      </c>
      <c r="L3881" s="29">
        <v>0.69780117214828685</v>
      </c>
      <c r="M3881" s="29">
        <v>0.72834359036860019</v>
      </c>
    </row>
    <row r="3882" spans="2:13" x14ac:dyDescent="0.2">
      <c r="B3882" s="20" t="s">
        <v>3865</v>
      </c>
      <c r="C3882" s="20">
        <v>1</v>
      </c>
      <c r="D3882" s="20">
        <v>0.83819999999999995</v>
      </c>
      <c r="E3882" s="29">
        <v>1</v>
      </c>
      <c r="F3882" s="29">
        <v>0.51870023019851497</v>
      </c>
      <c r="G3882" s="29">
        <v>0.68325000000000002</v>
      </c>
      <c r="H3882" s="29">
        <v>1</v>
      </c>
      <c r="I3882" s="29">
        <v>0.51870023019851497</v>
      </c>
      <c r="J3882" s="29">
        <v>0.96327348616093222</v>
      </c>
      <c r="K3882" s="29">
        <v>0.68087672974799984</v>
      </c>
      <c r="L3882" s="29">
        <v>0.49598224368674459</v>
      </c>
      <c r="M3882" s="29">
        <v>0.54134116026787782</v>
      </c>
    </row>
    <row r="3883" spans="2:13" x14ac:dyDescent="0.2">
      <c r="B3883" s="20" t="s">
        <v>3866</v>
      </c>
      <c r="C3883" s="20">
        <v>1</v>
      </c>
      <c r="D3883" s="20">
        <v>0.82679999999999998</v>
      </c>
      <c r="E3883" s="29">
        <v>1</v>
      </c>
      <c r="F3883" s="29">
        <v>0.54470766179358932</v>
      </c>
      <c r="G3883" s="29">
        <v>0.68325000000000002</v>
      </c>
      <c r="H3883" s="29">
        <v>1</v>
      </c>
      <c r="I3883" s="29">
        <v>0.54470766179358932</v>
      </c>
      <c r="J3883" s="29">
        <v>0.91424675794847821</v>
      </c>
      <c r="K3883" s="29">
        <v>0.68087672974799984</v>
      </c>
      <c r="L3883" s="29">
        <v>0.5235751566029293</v>
      </c>
      <c r="M3883" s="29">
        <v>0.56568037180880493</v>
      </c>
    </row>
    <row r="3884" spans="2:13" x14ac:dyDescent="0.2">
      <c r="B3884" s="20" t="s">
        <v>3867</v>
      </c>
      <c r="C3884" s="20">
        <v>1</v>
      </c>
      <c r="D3884" s="20">
        <v>0.74429999999999996</v>
      </c>
      <c r="E3884" s="29">
        <v>1</v>
      </c>
      <c r="F3884" s="29">
        <v>0.7181633237646291</v>
      </c>
      <c r="G3884" s="29">
        <v>0.68325000000000002</v>
      </c>
      <c r="H3884" s="29">
        <v>1</v>
      </c>
      <c r="I3884" s="29">
        <v>0.7181633237646291</v>
      </c>
      <c r="J3884" s="29">
        <v>0.62645105238960586</v>
      </c>
      <c r="K3884" s="29">
        <v>0.68087672974799984</v>
      </c>
      <c r="L3884" s="29">
        <v>0.70264199089414259</v>
      </c>
      <c r="M3884" s="29">
        <v>0.73318213408846111</v>
      </c>
    </row>
    <row r="3885" spans="2:13" x14ac:dyDescent="0.2">
      <c r="B3885" s="20" t="s">
        <v>3868</v>
      </c>
      <c r="C3885" s="20">
        <v>1</v>
      </c>
      <c r="D3885" s="20">
        <v>0.78480000000000005</v>
      </c>
      <c r="E3885" s="29">
        <v>1</v>
      </c>
      <c r="F3885" s="29">
        <v>0.63742671051803268</v>
      </c>
      <c r="G3885" s="29">
        <v>0.68325000000000002</v>
      </c>
      <c r="H3885" s="29">
        <v>1</v>
      </c>
      <c r="I3885" s="29">
        <v>0.63742671051803268</v>
      </c>
      <c r="J3885" s="29">
        <v>0.75419348129887931</v>
      </c>
      <c r="K3885" s="29">
        <v>0.68087672974799984</v>
      </c>
      <c r="L3885" s="29">
        <v>0.62075441283242516</v>
      </c>
      <c r="M3885" s="29">
        <v>0.65377486327943923</v>
      </c>
    </row>
    <row r="3886" spans="2:13" x14ac:dyDescent="0.2">
      <c r="B3886" s="20" t="s">
        <v>3869</v>
      </c>
      <c r="C3886" s="20">
        <v>1</v>
      </c>
      <c r="D3886" s="20">
        <v>0.84030000000000005</v>
      </c>
      <c r="E3886" s="29">
        <v>1</v>
      </c>
      <c r="F3886" s="29">
        <v>0.51389408963310967</v>
      </c>
      <c r="G3886" s="29">
        <v>0.68325000000000002</v>
      </c>
      <c r="H3886" s="29">
        <v>1</v>
      </c>
      <c r="I3886" s="29">
        <v>0.51389408963310967</v>
      </c>
      <c r="J3886" s="29">
        <v>0.97258740093518525</v>
      </c>
      <c r="K3886" s="29">
        <v>0.68087672974799984</v>
      </c>
      <c r="L3886" s="29">
        <v>0.4908773898143507</v>
      </c>
      <c r="M3886" s="29">
        <v>0.53685200923933396</v>
      </c>
    </row>
    <row r="3887" spans="2:13" x14ac:dyDescent="0.2">
      <c r="B3887" s="20" t="s">
        <v>3870</v>
      </c>
      <c r="C3887" s="20">
        <v>1</v>
      </c>
      <c r="D3887" s="20">
        <v>0.86939999999999995</v>
      </c>
      <c r="E3887" s="29">
        <v>1</v>
      </c>
      <c r="F3887" s="29">
        <v>0.44742203964699018</v>
      </c>
      <c r="G3887" s="29">
        <v>0.68325000000000002</v>
      </c>
      <c r="H3887" s="29">
        <v>1</v>
      </c>
      <c r="I3887" s="29">
        <v>0.44742203964699018</v>
      </c>
      <c r="J3887" s="29">
        <v>1.1113173454565013</v>
      </c>
      <c r="K3887" s="29">
        <v>0.68087672974799984</v>
      </c>
      <c r="L3887" s="29">
        <v>0.42032265634146132</v>
      </c>
      <c r="M3887" s="29">
        <v>0.47483741518341765</v>
      </c>
    </row>
    <row r="3888" spans="2:13" x14ac:dyDescent="0.2">
      <c r="B3888" s="20" t="s">
        <v>3871</v>
      </c>
      <c r="C3888" s="20">
        <v>1</v>
      </c>
      <c r="D3888" s="20">
        <v>0.67390000000000005</v>
      </c>
      <c r="E3888" s="29">
        <v>1</v>
      </c>
      <c r="F3888" s="29">
        <v>0.82928101665005982</v>
      </c>
      <c r="G3888" s="29">
        <v>0.68325000000000002</v>
      </c>
      <c r="H3888" s="29">
        <v>1</v>
      </c>
      <c r="I3888" s="29">
        <v>0.82928101665005982</v>
      </c>
      <c r="J3888" s="29">
        <v>0.45372221748515268</v>
      </c>
      <c r="K3888" s="29">
        <v>0.68087672974799984</v>
      </c>
      <c r="L3888" s="29">
        <v>0.81263758705339728</v>
      </c>
      <c r="M3888" s="29">
        <v>0.84472849476366407</v>
      </c>
    </row>
    <row r="3889" spans="2:13" x14ac:dyDescent="0.2">
      <c r="B3889" s="20" t="s">
        <v>3872</v>
      </c>
      <c r="C3889" s="20">
        <v>1</v>
      </c>
      <c r="D3889" s="20">
        <v>0.85819999999999996</v>
      </c>
      <c r="E3889" s="29">
        <v>1</v>
      </c>
      <c r="F3889" s="29">
        <v>0.47291369778349057</v>
      </c>
      <c r="G3889" s="29">
        <v>0.68325000000000002</v>
      </c>
      <c r="H3889" s="29">
        <v>1</v>
      </c>
      <c r="I3889" s="29">
        <v>0.47291369778349057</v>
      </c>
      <c r="J3889" s="29">
        <v>1.0557228422703553</v>
      </c>
      <c r="K3889" s="29">
        <v>0.68087672974799984</v>
      </c>
      <c r="L3889" s="29">
        <v>0.4473467246131213</v>
      </c>
      <c r="M3889" s="29">
        <v>0.49862352566817725</v>
      </c>
    </row>
    <row r="3890" spans="2:13" x14ac:dyDescent="0.2">
      <c r="B3890" s="20" t="s">
        <v>3873</v>
      </c>
      <c r="C3890" s="20">
        <v>1</v>
      </c>
      <c r="D3890" s="20">
        <v>0.78180000000000005</v>
      </c>
      <c r="E3890" s="29">
        <v>1</v>
      </c>
      <c r="F3890" s="29">
        <v>0.64375642957304402</v>
      </c>
      <c r="G3890" s="29">
        <v>0.68325000000000002</v>
      </c>
      <c r="H3890" s="29">
        <v>1</v>
      </c>
      <c r="I3890" s="29">
        <v>0.64375642957304402</v>
      </c>
      <c r="J3890" s="29">
        <v>0.7438968635200085</v>
      </c>
      <c r="K3890" s="29">
        <v>0.68087672974799984</v>
      </c>
      <c r="L3890" s="29">
        <v>0.62727827001256153</v>
      </c>
      <c r="M3890" s="29">
        <v>0.65990106624849765</v>
      </c>
    </row>
    <row r="3891" spans="2:13" x14ac:dyDescent="0.2">
      <c r="B3891" s="20" t="s">
        <v>3874</v>
      </c>
      <c r="C3891" s="20">
        <v>1</v>
      </c>
      <c r="D3891" s="20">
        <v>0.84530000000000005</v>
      </c>
      <c r="E3891" s="29">
        <v>1</v>
      </c>
      <c r="F3891" s="29">
        <v>0.50244219757496289</v>
      </c>
      <c r="G3891" s="29">
        <v>0.68325000000000002</v>
      </c>
      <c r="H3891" s="29">
        <v>1</v>
      </c>
      <c r="I3891" s="29">
        <v>0.50244219757496289</v>
      </c>
      <c r="J3891" s="29">
        <v>0.99512747545618629</v>
      </c>
      <c r="K3891" s="29">
        <v>0.68087672974799984</v>
      </c>
      <c r="L3891" s="29">
        <v>0.47871069321194359</v>
      </c>
      <c r="M3891" s="29">
        <v>0.52616270351643479</v>
      </c>
    </row>
    <row r="3892" spans="2:13" x14ac:dyDescent="0.2">
      <c r="B3892" s="20" t="s">
        <v>3875</v>
      </c>
      <c r="C3892" s="20">
        <v>1</v>
      </c>
      <c r="D3892" s="20">
        <v>0.66500000000000004</v>
      </c>
      <c r="E3892" s="29">
        <v>1</v>
      </c>
      <c r="F3892" s="29">
        <v>0.8405201113187879</v>
      </c>
      <c r="G3892" s="29">
        <v>0.68325000000000002</v>
      </c>
      <c r="H3892" s="29">
        <v>1</v>
      </c>
      <c r="I3892" s="29">
        <v>0.8405201113187879</v>
      </c>
      <c r="J3892" s="29">
        <v>0.43559100930503225</v>
      </c>
      <c r="K3892" s="29">
        <v>0.68087672974799984</v>
      </c>
      <c r="L3892" s="29">
        <v>0.82383491925077601</v>
      </c>
      <c r="M3892" s="29">
        <v>0.85590140761316347</v>
      </c>
    </row>
    <row r="3893" spans="2:13" x14ac:dyDescent="0.2">
      <c r="B3893" s="20" t="s">
        <v>3876</v>
      </c>
      <c r="C3893" s="20">
        <v>1</v>
      </c>
      <c r="D3893" s="20">
        <v>0.74550000000000005</v>
      </c>
      <c r="E3893" s="29">
        <v>1</v>
      </c>
      <c r="F3893" s="29">
        <v>0.71593210086047832</v>
      </c>
      <c r="G3893" s="29">
        <v>0.68325000000000002</v>
      </c>
      <c r="H3893" s="29">
        <v>1</v>
      </c>
      <c r="I3893" s="29">
        <v>0.71593210086047832</v>
      </c>
      <c r="J3893" s="29">
        <v>0.62990515402289515</v>
      </c>
      <c r="K3893" s="29">
        <v>0.68087672974799984</v>
      </c>
      <c r="L3893" s="29">
        <v>0.70041495975688206</v>
      </c>
      <c r="M3893" s="29">
        <v>0.73095425127889124</v>
      </c>
    </row>
    <row r="3894" spans="2:13" x14ac:dyDescent="0.2">
      <c r="B3894" s="20" t="s">
        <v>3877</v>
      </c>
      <c r="C3894" s="20">
        <v>1</v>
      </c>
      <c r="D3894" s="20">
        <v>0.70569999999999999</v>
      </c>
      <c r="E3894" s="29">
        <v>1</v>
      </c>
      <c r="F3894" s="29">
        <v>0.78399711659397697</v>
      </c>
      <c r="G3894" s="29">
        <v>0.68325000000000002</v>
      </c>
      <c r="H3894" s="29">
        <v>1</v>
      </c>
      <c r="I3894" s="29">
        <v>0.78399711659397697</v>
      </c>
      <c r="J3894" s="29">
        <v>0.52489512779975633</v>
      </c>
      <c r="K3894" s="29">
        <v>0.68087672974799984</v>
      </c>
      <c r="L3894" s="29">
        <v>0.76783375342263638</v>
      </c>
      <c r="M3894" s="29">
        <v>0.79932928059770858</v>
      </c>
    </row>
    <row r="3895" spans="2:13" x14ac:dyDescent="0.2">
      <c r="B3895" s="20" t="s">
        <v>3878</v>
      </c>
      <c r="C3895" s="20">
        <v>1</v>
      </c>
      <c r="D3895" s="20">
        <v>0.65110000000000001</v>
      </c>
      <c r="E3895" s="29">
        <v>1</v>
      </c>
      <c r="F3895" s="29">
        <v>0.85686445139135869</v>
      </c>
      <c r="G3895" s="29">
        <v>0.68325000000000002</v>
      </c>
      <c r="H3895" s="29">
        <v>1</v>
      </c>
      <c r="I3895" s="29">
        <v>0.85686445139135869</v>
      </c>
      <c r="J3895" s="29">
        <v>0.40871228382696251</v>
      </c>
      <c r="K3895" s="29">
        <v>0.68087672974799984</v>
      </c>
      <c r="L3895" s="29">
        <v>0.84021245243547604</v>
      </c>
      <c r="M3895" s="29">
        <v>0.87204536479761097</v>
      </c>
    </row>
    <row r="3896" spans="2:13" x14ac:dyDescent="0.2">
      <c r="B3896" s="20" t="s">
        <v>3879</v>
      </c>
      <c r="C3896" s="20">
        <v>1</v>
      </c>
      <c r="D3896" s="20">
        <v>0.87239999999999995</v>
      </c>
      <c r="E3896" s="29">
        <v>1</v>
      </c>
      <c r="F3896" s="29">
        <v>0.44063501069966371</v>
      </c>
      <c r="G3896" s="29">
        <v>0.68325000000000002</v>
      </c>
      <c r="H3896" s="29">
        <v>1</v>
      </c>
      <c r="I3896" s="29">
        <v>0.44063501069966371</v>
      </c>
      <c r="J3896" s="29">
        <v>1.1266995986939317</v>
      </c>
      <c r="K3896" s="29">
        <v>0.68087672974799984</v>
      </c>
      <c r="L3896" s="29">
        <v>0.41314167064000257</v>
      </c>
      <c r="M3896" s="29">
        <v>0.46849735492187233</v>
      </c>
    </row>
    <row r="3897" spans="2:13" x14ac:dyDescent="0.2">
      <c r="B3897" s="20" t="s">
        <v>3880</v>
      </c>
      <c r="C3897" s="20">
        <v>1</v>
      </c>
      <c r="D3897" s="20">
        <v>0.83620000000000005</v>
      </c>
      <c r="E3897" s="29">
        <v>1</v>
      </c>
      <c r="F3897" s="29">
        <v>0.5232743050704366</v>
      </c>
      <c r="G3897" s="29">
        <v>0.68325000000000002</v>
      </c>
      <c r="H3897" s="29">
        <v>1</v>
      </c>
      <c r="I3897" s="29">
        <v>0.5232743050704366</v>
      </c>
      <c r="J3897" s="29">
        <v>0.95448602794727455</v>
      </c>
      <c r="K3897" s="29">
        <v>0.68087672974799984</v>
      </c>
      <c r="L3897" s="29">
        <v>0.50083944494857824</v>
      </c>
      <c r="M3897" s="29">
        <v>0.54561563729276952</v>
      </c>
    </row>
    <row r="3898" spans="2:13" x14ac:dyDescent="0.2">
      <c r="B3898" s="20" t="s">
        <v>3881</v>
      </c>
      <c r="C3898" s="20">
        <v>1</v>
      </c>
      <c r="D3898" s="20">
        <v>0.80979999999999996</v>
      </c>
      <c r="E3898" s="29">
        <v>1</v>
      </c>
      <c r="F3898" s="29">
        <v>0.58300065619590613</v>
      </c>
      <c r="G3898" s="29">
        <v>0.68325000000000002</v>
      </c>
      <c r="H3898" s="29">
        <v>1</v>
      </c>
      <c r="I3898" s="29">
        <v>0.58300065619590613</v>
      </c>
      <c r="J3898" s="29">
        <v>0.84573278025224141</v>
      </c>
      <c r="K3898" s="29">
        <v>0.68087672974799984</v>
      </c>
      <c r="L3898" s="29">
        <v>0.56401240090575544</v>
      </c>
      <c r="M3898" s="29">
        <v>0.6017458688096109</v>
      </c>
    </row>
    <row r="3899" spans="2:13" x14ac:dyDescent="0.2">
      <c r="B3899" s="20" t="s">
        <v>3882</v>
      </c>
      <c r="C3899" s="20">
        <v>1</v>
      </c>
      <c r="D3899" s="20">
        <v>0.79100000000000004</v>
      </c>
      <c r="E3899" s="29">
        <v>1</v>
      </c>
      <c r="F3899" s="29">
        <v>0.62419528438339411</v>
      </c>
      <c r="G3899" s="29">
        <v>0.68325000000000002</v>
      </c>
      <c r="H3899" s="29">
        <v>1</v>
      </c>
      <c r="I3899" s="29">
        <v>0.62419528438339411</v>
      </c>
      <c r="J3899" s="29">
        <v>0.77592701192405433</v>
      </c>
      <c r="K3899" s="29">
        <v>0.68087672974799984</v>
      </c>
      <c r="L3899" s="29">
        <v>0.60706207990867245</v>
      </c>
      <c r="M3899" s="29">
        <v>0.64102319284551468</v>
      </c>
    </row>
    <row r="3900" spans="2:13" x14ac:dyDescent="0.2">
      <c r="B3900" s="20" t="s">
        <v>3883</v>
      </c>
      <c r="C3900" s="20">
        <v>1</v>
      </c>
      <c r="D3900" s="20">
        <v>0.87739999999999996</v>
      </c>
      <c r="E3900" s="29">
        <v>1</v>
      </c>
      <c r="F3900" s="29">
        <v>0.4293736490376206</v>
      </c>
      <c r="G3900" s="29">
        <v>0.68325000000000002</v>
      </c>
      <c r="H3900" s="29">
        <v>1</v>
      </c>
      <c r="I3900" s="29">
        <v>0.4293736490376206</v>
      </c>
      <c r="J3900" s="29">
        <v>1.1528112806804802</v>
      </c>
      <c r="K3900" s="29">
        <v>0.68087672974799984</v>
      </c>
      <c r="L3900" s="29">
        <v>0.40124329615325499</v>
      </c>
      <c r="M3900" s="29">
        <v>0.45796772726820506</v>
      </c>
    </row>
    <row r="3901" spans="2:13" x14ac:dyDescent="0.2">
      <c r="B3901" s="20" t="s">
        <v>3884</v>
      </c>
      <c r="C3901" s="20">
        <v>1</v>
      </c>
      <c r="D3901" s="20">
        <v>0.72870000000000001</v>
      </c>
      <c r="E3901" s="29">
        <v>1</v>
      </c>
      <c r="F3901" s="29">
        <v>0.74617844545133138</v>
      </c>
      <c r="G3901" s="29">
        <v>0.68325000000000002</v>
      </c>
      <c r="H3901" s="29">
        <v>1</v>
      </c>
      <c r="I3901" s="29">
        <v>0.74617844545133138</v>
      </c>
      <c r="J3901" s="29">
        <v>0.58323408930806253</v>
      </c>
      <c r="K3901" s="29">
        <v>0.68087672974799984</v>
      </c>
      <c r="L3901" s="29">
        <v>0.73047880456862502</v>
      </c>
      <c r="M3901" s="29">
        <v>0.76126246232434214</v>
      </c>
    </row>
    <row r="3902" spans="2:13" x14ac:dyDescent="0.2">
      <c r="B3902" s="20" t="s">
        <v>3885</v>
      </c>
      <c r="C3902" s="20">
        <v>1</v>
      </c>
      <c r="D3902" s="20">
        <v>0.82169999999999999</v>
      </c>
      <c r="E3902" s="29">
        <v>1</v>
      </c>
      <c r="F3902" s="29">
        <v>0.55627253150093103</v>
      </c>
      <c r="G3902" s="29">
        <v>0.68325000000000002</v>
      </c>
      <c r="H3902" s="29">
        <v>1</v>
      </c>
      <c r="I3902" s="29">
        <v>0.55627253150093103</v>
      </c>
      <c r="J3902" s="29">
        <v>0.89312932548360868</v>
      </c>
      <c r="K3902" s="29">
        <v>0.68087672974799984</v>
      </c>
      <c r="L3902" s="29">
        <v>0.53581814415132234</v>
      </c>
      <c r="M3902" s="29">
        <v>0.57653791794492648</v>
      </c>
    </row>
    <row r="3903" spans="2:13" x14ac:dyDescent="0.2">
      <c r="B3903" s="20" t="s">
        <v>3886</v>
      </c>
      <c r="C3903" s="20">
        <v>1</v>
      </c>
      <c r="D3903" s="20">
        <v>0.60699999999999998</v>
      </c>
      <c r="E3903" s="29">
        <v>1</v>
      </c>
      <c r="F3903" s="29">
        <v>0.89967656064735868</v>
      </c>
      <c r="G3903" s="29">
        <v>0.68325000000000002</v>
      </c>
      <c r="H3903" s="29">
        <v>1</v>
      </c>
      <c r="I3903" s="29">
        <v>0.89967656064735868</v>
      </c>
      <c r="J3903" s="29">
        <v>0.33393197287403614</v>
      </c>
      <c r="K3903" s="29">
        <v>0.68087672974799984</v>
      </c>
      <c r="L3903" s="29">
        <v>0.88389530878309419</v>
      </c>
      <c r="M3903" s="29">
        <v>0.91352264610802336</v>
      </c>
    </row>
    <row r="3904" spans="2:13" x14ac:dyDescent="0.2">
      <c r="B3904" s="20" t="s">
        <v>3887</v>
      </c>
      <c r="C3904" s="20">
        <v>1</v>
      </c>
      <c r="D3904" s="20">
        <v>0.70499999999999996</v>
      </c>
      <c r="E3904" s="29">
        <v>1</v>
      </c>
      <c r="F3904" s="29">
        <v>0.78508149841204222</v>
      </c>
      <c r="G3904" s="29">
        <v>0.68325000000000002</v>
      </c>
      <c r="H3904" s="29">
        <v>1</v>
      </c>
      <c r="I3904" s="29">
        <v>0.78508149841204222</v>
      </c>
      <c r="J3904" s="29">
        <v>0.52321421018342296</v>
      </c>
      <c r="K3904" s="29">
        <v>0.68087672974799984</v>
      </c>
      <c r="L3904" s="29">
        <v>0.76890374375017612</v>
      </c>
      <c r="M3904" s="29">
        <v>0.80042069830386187</v>
      </c>
    </row>
    <row r="3905" spans="2:13" x14ac:dyDescent="0.2">
      <c r="B3905" s="20" t="s">
        <v>3888</v>
      </c>
      <c r="C3905" s="20">
        <v>1</v>
      </c>
      <c r="D3905" s="20">
        <v>0.65400000000000003</v>
      </c>
      <c r="E3905" s="29">
        <v>1</v>
      </c>
      <c r="F3905" s="29">
        <v>0.85357387024412967</v>
      </c>
      <c r="G3905" s="29">
        <v>0.68325000000000002</v>
      </c>
      <c r="H3905" s="29">
        <v>1</v>
      </c>
      <c r="I3905" s="29">
        <v>0.85357387024412967</v>
      </c>
      <c r="J3905" s="29">
        <v>0.41417963000079616</v>
      </c>
      <c r="K3905" s="29">
        <v>0.68087672974799984</v>
      </c>
      <c r="L3905" s="29">
        <v>0.83690488495714777</v>
      </c>
      <c r="M3905" s="29">
        <v>0.86880628068083754</v>
      </c>
    </row>
    <row r="3906" spans="2:13" x14ac:dyDescent="0.2">
      <c r="B3906" s="20" t="s">
        <v>3889</v>
      </c>
      <c r="C3906" s="20">
        <v>1</v>
      </c>
      <c r="D3906" s="20">
        <v>0.83499999999999996</v>
      </c>
      <c r="E3906" s="29">
        <v>1</v>
      </c>
      <c r="F3906" s="29">
        <v>0.5260169264536052</v>
      </c>
      <c r="G3906" s="29">
        <v>0.68325000000000002</v>
      </c>
      <c r="H3906" s="29">
        <v>1</v>
      </c>
      <c r="I3906" s="29">
        <v>0.5260169264536052</v>
      </c>
      <c r="J3906" s="29">
        <v>0.94925207847562998</v>
      </c>
      <c r="K3906" s="29">
        <v>0.68087672974799984</v>
      </c>
      <c r="L3906" s="29">
        <v>0.50375115665299242</v>
      </c>
      <c r="M3906" s="29">
        <v>0.54817970853891917</v>
      </c>
    </row>
    <row r="3907" spans="2:13" x14ac:dyDescent="0.2">
      <c r="B3907" s="20" t="s">
        <v>3890</v>
      </c>
      <c r="C3907" s="20">
        <v>1</v>
      </c>
      <c r="D3907" s="20">
        <v>0.75790000000000002</v>
      </c>
      <c r="E3907" s="29">
        <v>1</v>
      </c>
      <c r="F3907" s="29">
        <v>0.69226588695296964</v>
      </c>
      <c r="G3907" s="29">
        <v>0.68325000000000002</v>
      </c>
      <c r="H3907" s="29">
        <v>1</v>
      </c>
      <c r="I3907" s="29">
        <v>0.69226588695296964</v>
      </c>
      <c r="J3907" s="29">
        <v>0.66673208504591819</v>
      </c>
      <c r="K3907" s="29">
        <v>0.68087672974799984</v>
      </c>
      <c r="L3907" s="29">
        <v>0.67667962246716484</v>
      </c>
      <c r="M3907" s="29">
        <v>0.70742565228014109</v>
      </c>
    </row>
    <row r="3908" spans="2:13" x14ac:dyDescent="0.2">
      <c r="B3908" s="20" t="s">
        <v>3891</v>
      </c>
      <c r="C3908" s="20">
        <v>1</v>
      </c>
      <c r="D3908" s="20">
        <v>0.64859999999999995</v>
      </c>
      <c r="E3908" s="29">
        <v>1</v>
      </c>
      <c r="F3908" s="29">
        <v>0.85965151300047937</v>
      </c>
      <c r="G3908" s="29">
        <v>0.68325000000000002</v>
      </c>
      <c r="H3908" s="29">
        <v>1</v>
      </c>
      <c r="I3908" s="29">
        <v>0.85965151300047937</v>
      </c>
      <c r="J3908" s="29">
        <v>0.40405701547516776</v>
      </c>
      <c r="K3908" s="29">
        <v>0.68087672974799984</v>
      </c>
      <c r="L3908" s="29">
        <v>0.84301840801615346</v>
      </c>
      <c r="M3908" s="29">
        <v>0.87478401505350301</v>
      </c>
    </row>
    <row r="3909" spans="2:13" x14ac:dyDescent="0.2">
      <c r="B3909" s="20" t="s">
        <v>3892</v>
      </c>
      <c r="C3909" s="20">
        <v>1</v>
      </c>
      <c r="D3909" s="20">
        <v>0.69220000000000004</v>
      </c>
      <c r="E3909" s="29">
        <v>1</v>
      </c>
      <c r="F3909" s="29">
        <v>0.80421231128708159</v>
      </c>
      <c r="G3909" s="29">
        <v>0.68325000000000002</v>
      </c>
      <c r="H3909" s="29">
        <v>1</v>
      </c>
      <c r="I3909" s="29">
        <v>0.80421231128708159</v>
      </c>
      <c r="J3909" s="29">
        <v>0.49340930017441165</v>
      </c>
      <c r="K3909" s="29">
        <v>0.68087672974799984</v>
      </c>
      <c r="L3909" s="29">
        <v>0.78779358053073134</v>
      </c>
      <c r="M3909" s="29">
        <v>0.81965151768823108</v>
      </c>
    </row>
    <row r="3910" spans="2:13" x14ac:dyDescent="0.2">
      <c r="B3910" s="20" t="s">
        <v>3893</v>
      </c>
      <c r="C3910" s="20">
        <v>1</v>
      </c>
      <c r="D3910" s="20">
        <v>0.68479999999999996</v>
      </c>
      <c r="E3910" s="29">
        <v>1</v>
      </c>
      <c r="F3910" s="29">
        <v>0.81467054589777133</v>
      </c>
      <c r="G3910" s="29">
        <v>0.68325000000000002</v>
      </c>
      <c r="H3910" s="29">
        <v>1</v>
      </c>
      <c r="I3910" s="29">
        <v>0.81467054589777133</v>
      </c>
      <c r="J3910" s="29">
        <v>0.47695918416365485</v>
      </c>
      <c r="K3910" s="29">
        <v>0.68087672974799984</v>
      </c>
      <c r="L3910" s="29">
        <v>0.79814054343102214</v>
      </c>
      <c r="M3910" s="29">
        <v>0.83013501383320465</v>
      </c>
    </row>
    <row r="3911" spans="2:13" x14ac:dyDescent="0.2">
      <c r="B3911" s="20" t="s">
        <v>3894</v>
      </c>
      <c r="C3911" s="20">
        <v>1</v>
      </c>
      <c r="D3911" s="20">
        <v>0.60899999999999999</v>
      </c>
      <c r="E3911" s="29">
        <v>1</v>
      </c>
      <c r="F3911" s="29">
        <v>0.89801007380509923</v>
      </c>
      <c r="G3911" s="29">
        <v>0.68325000000000002</v>
      </c>
      <c r="H3911" s="29">
        <v>1</v>
      </c>
      <c r="I3911" s="29">
        <v>0.89801007380509923</v>
      </c>
      <c r="J3911" s="29">
        <v>0.33700631149389648</v>
      </c>
      <c r="K3911" s="29">
        <v>0.68087672974799984</v>
      </c>
      <c r="L3911" s="29">
        <v>0.88216698281498651</v>
      </c>
      <c r="M3911" s="29">
        <v>0.91193565022989409</v>
      </c>
    </row>
    <row r="3912" spans="2:13" x14ac:dyDescent="0.2">
      <c r="B3912" s="20" t="s">
        <v>3895</v>
      </c>
      <c r="C3912" s="20">
        <v>1</v>
      </c>
      <c r="D3912" s="20">
        <v>0.66639999999999999</v>
      </c>
      <c r="E3912" s="29">
        <v>1</v>
      </c>
      <c r="F3912" s="29">
        <v>0.83879276349496723</v>
      </c>
      <c r="G3912" s="29">
        <v>0.68325000000000002</v>
      </c>
      <c r="H3912" s="29">
        <v>1</v>
      </c>
      <c r="I3912" s="29">
        <v>0.83879276349496723</v>
      </c>
      <c r="J3912" s="29">
        <v>0.43839433052795868</v>
      </c>
      <c r="K3912" s="29">
        <v>0.68087672974799984</v>
      </c>
      <c r="L3912" s="29">
        <v>0.82211094321670486</v>
      </c>
      <c r="M3912" s="29">
        <v>0.85418768105431941</v>
      </c>
    </row>
    <row r="3913" spans="2:13" x14ac:dyDescent="0.2">
      <c r="B3913" s="20" t="s">
        <v>3896</v>
      </c>
      <c r="C3913" s="20">
        <v>1</v>
      </c>
      <c r="D3913" s="20">
        <v>0.73980000000000001</v>
      </c>
      <c r="E3913" s="29">
        <v>1</v>
      </c>
      <c r="F3913" s="29">
        <v>0.72643482896914657</v>
      </c>
      <c r="G3913" s="29">
        <v>0.68325000000000002</v>
      </c>
      <c r="H3913" s="29">
        <v>1</v>
      </c>
      <c r="I3913" s="29">
        <v>0.72643482896914657</v>
      </c>
      <c r="J3913" s="29">
        <v>0.6136660156000131</v>
      </c>
      <c r="K3913" s="29">
        <v>0.68087672974799984</v>
      </c>
      <c r="L3913" s="29">
        <v>0.71088375523792546</v>
      </c>
      <c r="M3913" s="29">
        <v>0.74145365697071852</v>
      </c>
    </row>
    <row r="3914" spans="2:13" x14ac:dyDescent="0.2">
      <c r="B3914" s="20" t="s">
        <v>3897</v>
      </c>
      <c r="C3914" s="20">
        <v>1</v>
      </c>
      <c r="D3914" s="20">
        <v>0.84770000000000001</v>
      </c>
      <c r="E3914" s="29">
        <v>1</v>
      </c>
      <c r="F3914" s="29">
        <v>0.4969436387990675</v>
      </c>
      <c r="G3914" s="29">
        <v>0.68325000000000002</v>
      </c>
      <c r="H3914" s="29">
        <v>1</v>
      </c>
      <c r="I3914" s="29">
        <v>0.4969436387990675</v>
      </c>
      <c r="J3914" s="29">
        <v>1.0061315198183101</v>
      </c>
      <c r="K3914" s="29">
        <v>0.68087672974799984</v>
      </c>
      <c r="L3914" s="29">
        <v>0.47286842761449227</v>
      </c>
      <c r="M3914" s="29">
        <v>0.5210330309830965</v>
      </c>
    </row>
    <row r="3915" spans="2:13" x14ac:dyDescent="0.2">
      <c r="B3915" s="20" t="s">
        <v>3898</v>
      </c>
      <c r="C3915" s="20">
        <v>1</v>
      </c>
      <c r="D3915" s="20">
        <v>0.77980000000000005</v>
      </c>
      <c r="E3915" s="29">
        <v>1</v>
      </c>
      <c r="F3915" s="29">
        <v>0.64794866671141371</v>
      </c>
      <c r="G3915" s="29">
        <v>0.68325000000000002</v>
      </c>
      <c r="H3915" s="29">
        <v>1</v>
      </c>
      <c r="I3915" s="29">
        <v>0.64794866671141371</v>
      </c>
      <c r="J3915" s="29">
        <v>0.73711066759811517</v>
      </c>
      <c r="K3915" s="29">
        <v>0.68087672974799984</v>
      </c>
      <c r="L3915" s="29">
        <v>0.63158939416035753</v>
      </c>
      <c r="M3915" s="29">
        <v>0.66396799880836554</v>
      </c>
    </row>
    <row r="3916" spans="2:13" x14ac:dyDescent="0.2">
      <c r="B3916" s="20" t="s">
        <v>3899</v>
      </c>
      <c r="C3916" s="20">
        <v>1</v>
      </c>
      <c r="D3916" s="20">
        <v>0.68500000000000005</v>
      </c>
      <c r="E3916" s="29">
        <v>1</v>
      </c>
      <c r="F3916" s="29">
        <v>0.81439365476411429</v>
      </c>
      <c r="G3916" s="29">
        <v>0.68325000000000002</v>
      </c>
      <c r="H3916" s="29">
        <v>1</v>
      </c>
      <c r="I3916" s="29">
        <v>0.81439365476411429</v>
      </c>
      <c r="J3916" s="29">
        <v>0.47739648710116489</v>
      </c>
      <c r="K3916" s="29">
        <v>0.68087672974799984</v>
      </c>
      <c r="L3916" s="29">
        <v>0.79786632204079233</v>
      </c>
      <c r="M3916" s="29">
        <v>0.8298578105346549</v>
      </c>
    </row>
    <row r="3917" spans="2:13" x14ac:dyDescent="0.2">
      <c r="B3917" s="20" t="s">
        <v>3900</v>
      </c>
      <c r="C3917" s="20">
        <v>1</v>
      </c>
      <c r="D3917" s="20">
        <v>0.77829999999999999</v>
      </c>
      <c r="E3917" s="29">
        <v>1</v>
      </c>
      <c r="F3917" s="29">
        <v>0.6510779928420114</v>
      </c>
      <c r="G3917" s="29">
        <v>0.68325000000000002</v>
      </c>
      <c r="H3917" s="29">
        <v>1</v>
      </c>
      <c r="I3917" s="29">
        <v>0.6510779928420114</v>
      </c>
      <c r="J3917" s="29">
        <v>0.73206167812663492</v>
      </c>
      <c r="K3917" s="29">
        <v>0.68087672974799984</v>
      </c>
      <c r="L3917" s="29">
        <v>0.63480236068174478</v>
      </c>
      <c r="M3917" s="29">
        <v>0.6670087636867752</v>
      </c>
    </row>
    <row r="3918" spans="2:13" x14ac:dyDescent="0.2">
      <c r="B3918" s="20" t="s">
        <v>3901</v>
      </c>
      <c r="C3918" s="20">
        <v>1</v>
      </c>
      <c r="D3918" s="20">
        <v>0.86009999999999998</v>
      </c>
      <c r="E3918" s="29">
        <v>1</v>
      </c>
      <c r="F3918" s="29">
        <v>0.46857555702700243</v>
      </c>
      <c r="G3918" s="29">
        <v>0.68325000000000002</v>
      </c>
      <c r="H3918" s="29">
        <v>1</v>
      </c>
      <c r="I3918" s="29">
        <v>0.46857555702700243</v>
      </c>
      <c r="J3918" s="29">
        <v>1.0649542423247076</v>
      </c>
      <c r="K3918" s="29">
        <v>0.68087672974799984</v>
      </c>
      <c r="L3918" s="29">
        <v>0.44274300392526039</v>
      </c>
      <c r="M3918" s="29">
        <v>0.49457764222632788</v>
      </c>
    </row>
    <row r="3919" spans="2:13" x14ac:dyDescent="0.2">
      <c r="B3919" s="20" t="s">
        <v>3902</v>
      </c>
      <c r="C3919" s="20">
        <v>1</v>
      </c>
      <c r="D3919" s="20">
        <v>0.63490000000000002</v>
      </c>
      <c r="E3919" s="29">
        <v>1</v>
      </c>
      <c r="F3919" s="29">
        <v>0.87412679020858686</v>
      </c>
      <c r="G3919" s="29">
        <v>0.68325000000000002</v>
      </c>
      <c r="H3919" s="29">
        <v>1</v>
      </c>
      <c r="I3919" s="29">
        <v>0.87412679020858686</v>
      </c>
      <c r="J3919" s="29">
        <v>0.37947173951538382</v>
      </c>
      <c r="K3919" s="29">
        <v>0.68087672974799984</v>
      </c>
      <c r="L3919" s="29">
        <v>0.85766584845986948</v>
      </c>
      <c r="M3919" s="29">
        <v>0.88893055831360557</v>
      </c>
    </row>
    <row r="3920" spans="2:13" x14ac:dyDescent="0.2">
      <c r="B3920" s="20" t="s">
        <v>3903</v>
      </c>
      <c r="C3920" s="20">
        <v>1</v>
      </c>
      <c r="D3920" s="20">
        <v>0.7097</v>
      </c>
      <c r="E3920" s="29">
        <v>1</v>
      </c>
      <c r="F3920" s="29">
        <v>0.7777247418742298</v>
      </c>
      <c r="G3920" s="29">
        <v>0.68325000000000002</v>
      </c>
      <c r="H3920" s="29">
        <v>1</v>
      </c>
      <c r="I3920" s="29">
        <v>0.7777247418742298</v>
      </c>
      <c r="J3920" s="29">
        <v>0.53460449239469954</v>
      </c>
      <c r="K3920" s="29">
        <v>0.68087672974799984</v>
      </c>
      <c r="L3920" s="29">
        <v>0.76164488941232344</v>
      </c>
      <c r="M3920" s="29">
        <v>0.79301461891125125</v>
      </c>
    </row>
    <row r="3921" spans="2:13" x14ac:dyDescent="0.2">
      <c r="B3921" s="20" t="s">
        <v>3904</v>
      </c>
      <c r="C3921" s="20">
        <v>1</v>
      </c>
      <c r="D3921" s="20">
        <v>0.65429999999999999</v>
      </c>
      <c r="E3921" s="29">
        <v>1</v>
      </c>
      <c r="F3921" s="29">
        <v>0.85322991240313351</v>
      </c>
      <c r="G3921" s="29">
        <v>0.68325000000000002</v>
      </c>
      <c r="H3921" s="29">
        <v>1</v>
      </c>
      <c r="I3921" s="29">
        <v>0.85322991240313351</v>
      </c>
      <c r="J3921" s="29">
        <v>0.41474937522499422</v>
      </c>
      <c r="K3921" s="29">
        <v>0.68087672974799984</v>
      </c>
      <c r="L3921" s="29">
        <v>0.83655947292519162</v>
      </c>
      <c r="M3921" s="29">
        <v>0.868467361846468</v>
      </c>
    </row>
    <row r="3922" spans="2:13" x14ac:dyDescent="0.2">
      <c r="B3922" s="20" t="s">
        <v>3905</v>
      </c>
      <c r="C3922" s="20">
        <v>1</v>
      </c>
      <c r="D3922" s="20">
        <v>0.64280000000000004</v>
      </c>
      <c r="E3922" s="29">
        <v>1</v>
      </c>
      <c r="F3922" s="29">
        <v>0.86594275085709205</v>
      </c>
      <c r="G3922" s="29">
        <v>0.68325000000000002</v>
      </c>
      <c r="H3922" s="29">
        <v>1</v>
      </c>
      <c r="I3922" s="29">
        <v>0.86594275085709205</v>
      </c>
      <c r="J3922" s="29">
        <v>0.39345997611088268</v>
      </c>
      <c r="K3922" s="29">
        <v>0.68087672974799984</v>
      </c>
      <c r="L3922" s="29">
        <v>0.84936850990301038</v>
      </c>
      <c r="M3922" s="29">
        <v>0.88094891608486769</v>
      </c>
    </row>
    <row r="3923" spans="2:13" x14ac:dyDescent="0.2">
      <c r="B3923" s="20" t="s">
        <v>3906</v>
      </c>
      <c r="C3923" s="20">
        <v>1</v>
      </c>
      <c r="D3923" s="20">
        <v>0.68289999999999995</v>
      </c>
      <c r="E3923" s="29">
        <v>1</v>
      </c>
      <c r="F3923" s="29">
        <v>0.81728510371191787</v>
      </c>
      <c r="G3923" s="29">
        <v>0.68325000000000002</v>
      </c>
      <c r="H3923" s="29">
        <v>1</v>
      </c>
      <c r="I3923" s="29">
        <v>0.81728510371191787</v>
      </c>
      <c r="J3923" s="29">
        <v>0.47282473325147223</v>
      </c>
      <c r="K3923" s="29">
        <v>0.68087672974799984</v>
      </c>
      <c r="L3923" s="29">
        <v>0.8007307428745245</v>
      </c>
      <c r="M3923" s="29">
        <v>0.83275145565597475</v>
      </c>
    </row>
    <row r="3924" spans="2:13" x14ac:dyDescent="0.2">
      <c r="B3924" s="20" t="s">
        <v>3907</v>
      </c>
      <c r="C3924" s="20">
        <v>1</v>
      </c>
      <c r="D3924" s="20">
        <v>0.67010000000000003</v>
      </c>
      <c r="E3924" s="29">
        <v>1</v>
      </c>
      <c r="F3924" s="29">
        <v>0.83415488910762647</v>
      </c>
      <c r="G3924" s="29">
        <v>0.68325000000000002</v>
      </c>
      <c r="H3924" s="29">
        <v>1</v>
      </c>
      <c r="I3924" s="29">
        <v>0.83415488910762647</v>
      </c>
      <c r="J3924" s="29">
        <v>0.44589026100222923</v>
      </c>
      <c r="K3924" s="29">
        <v>0.68087672974799984</v>
      </c>
      <c r="L3924" s="29">
        <v>0.81748777248315785</v>
      </c>
      <c r="M3924" s="29">
        <v>0.84958001690766727</v>
      </c>
    </row>
    <row r="3925" spans="2:13" x14ac:dyDescent="0.2">
      <c r="B3925" s="20" t="s">
        <v>3908</v>
      </c>
      <c r="C3925" s="20">
        <v>1</v>
      </c>
      <c r="D3925" s="20">
        <v>0.71799999999999997</v>
      </c>
      <c r="E3925" s="29">
        <v>1</v>
      </c>
      <c r="F3925" s="29">
        <v>0.76429844715601347</v>
      </c>
      <c r="G3925" s="29">
        <v>0.68325000000000002</v>
      </c>
      <c r="H3925" s="29">
        <v>1</v>
      </c>
      <c r="I3925" s="29">
        <v>0.76429844715601347</v>
      </c>
      <c r="J3925" s="29">
        <v>0.55532820692597029</v>
      </c>
      <c r="K3925" s="29">
        <v>0.68087672974799984</v>
      </c>
      <c r="L3925" s="29">
        <v>0.74839327823924251</v>
      </c>
      <c r="M3925" s="29">
        <v>0.77949442053238482</v>
      </c>
    </row>
    <row r="3926" spans="2:13" x14ac:dyDescent="0.2">
      <c r="B3926" s="20" t="s">
        <v>3909</v>
      </c>
      <c r="C3926" s="20">
        <v>1</v>
      </c>
      <c r="D3926" s="20">
        <v>0.69910000000000005</v>
      </c>
      <c r="E3926" s="29">
        <v>1</v>
      </c>
      <c r="F3926" s="29">
        <v>0.79406395799514728</v>
      </c>
      <c r="G3926" s="29">
        <v>0.68325000000000002</v>
      </c>
      <c r="H3926" s="29">
        <v>1</v>
      </c>
      <c r="I3926" s="29">
        <v>0.79406395799514728</v>
      </c>
      <c r="J3926" s="29">
        <v>0.50925867845621031</v>
      </c>
      <c r="K3926" s="29">
        <v>0.68087672974799984</v>
      </c>
      <c r="L3926" s="29">
        <v>0.77776904605098007</v>
      </c>
      <c r="M3926" s="29">
        <v>0.80945677141674421</v>
      </c>
    </row>
    <row r="3927" spans="2:13" x14ac:dyDescent="0.2">
      <c r="B3927" s="20" t="s">
        <v>3910</v>
      </c>
      <c r="C3927" s="20">
        <v>1</v>
      </c>
      <c r="D3927" s="20">
        <v>0.77129999999999999</v>
      </c>
      <c r="E3927" s="29">
        <v>1</v>
      </c>
      <c r="F3927" s="29">
        <v>0.6655066298429928</v>
      </c>
      <c r="G3927" s="29">
        <v>0.68325000000000002</v>
      </c>
      <c r="H3927" s="29">
        <v>1</v>
      </c>
      <c r="I3927" s="29">
        <v>0.6655066298429928</v>
      </c>
      <c r="J3927" s="29">
        <v>0.70895319482894215</v>
      </c>
      <c r="K3927" s="29">
        <v>0.68087672974799984</v>
      </c>
      <c r="L3927" s="29">
        <v>0.64955943918292836</v>
      </c>
      <c r="M3927" s="29">
        <v>0.68108442162533211</v>
      </c>
    </row>
    <row r="3928" spans="2:13" x14ac:dyDescent="0.2">
      <c r="B3928" s="20" t="s">
        <v>3911</v>
      </c>
      <c r="C3928" s="20">
        <v>1</v>
      </c>
      <c r="D3928" s="20">
        <v>0.66810000000000003</v>
      </c>
      <c r="E3928" s="29">
        <v>1</v>
      </c>
      <c r="F3928" s="29">
        <v>0.83667498847355626</v>
      </c>
      <c r="G3928" s="29">
        <v>0.68325000000000002</v>
      </c>
      <c r="H3928" s="29">
        <v>1</v>
      </c>
      <c r="I3928" s="29">
        <v>0.83667498847355626</v>
      </c>
      <c r="J3928" s="29">
        <v>0.44182262902364128</v>
      </c>
      <c r="K3928" s="29">
        <v>0.68087672974799984</v>
      </c>
      <c r="L3928" s="29">
        <v>0.81999888612498784</v>
      </c>
      <c r="M3928" s="29">
        <v>0.85208482752126746</v>
      </c>
    </row>
    <row r="3929" spans="2:13" x14ac:dyDescent="0.2">
      <c r="B3929" s="20" t="s">
        <v>3912</v>
      </c>
      <c r="C3929" s="20">
        <v>1</v>
      </c>
      <c r="D3929" s="20">
        <v>0.89800000000000002</v>
      </c>
      <c r="E3929" s="29">
        <v>1</v>
      </c>
      <c r="F3929" s="29">
        <v>0.38386079948009932</v>
      </c>
      <c r="G3929" s="29">
        <v>0.68325000000000002</v>
      </c>
      <c r="H3929" s="29">
        <v>1</v>
      </c>
      <c r="I3929" s="29">
        <v>0.38386079948009932</v>
      </c>
      <c r="J3929" s="29">
        <v>1.2669297624334046</v>
      </c>
      <c r="K3929" s="29">
        <v>0.68087672974799984</v>
      </c>
      <c r="L3929" s="29">
        <v>0.35343128107761845</v>
      </c>
      <c r="M3929" s="29">
        <v>0.41522771389444951</v>
      </c>
    </row>
    <row r="3930" spans="2:13" x14ac:dyDescent="0.2">
      <c r="B3930" s="20" t="s">
        <v>3913</v>
      </c>
      <c r="C3930" s="20">
        <v>1</v>
      </c>
      <c r="D3930" s="20">
        <v>0.72030000000000005</v>
      </c>
      <c r="E3930" s="29">
        <v>1</v>
      </c>
      <c r="F3930" s="29">
        <v>0.76048018782779159</v>
      </c>
      <c r="G3930" s="29">
        <v>0.68325000000000002</v>
      </c>
      <c r="H3930" s="29">
        <v>1</v>
      </c>
      <c r="I3930" s="29">
        <v>0.76048018782779159</v>
      </c>
      <c r="J3930" s="29">
        <v>0.56121176796630645</v>
      </c>
      <c r="K3930" s="29">
        <v>0.68087672974799984</v>
      </c>
      <c r="L3930" s="29">
        <v>0.74462213031779312</v>
      </c>
      <c r="M3930" s="29">
        <v>0.77565020877988067</v>
      </c>
    </row>
    <row r="3931" spans="2:13" x14ac:dyDescent="0.2">
      <c r="B3931" s="20" t="s">
        <v>3914</v>
      </c>
      <c r="C3931" s="20">
        <v>1</v>
      </c>
      <c r="D3931" s="20">
        <v>0.60660000000000003</v>
      </c>
      <c r="E3931" s="29">
        <v>1</v>
      </c>
      <c r="F3931" s="29">
        <v>0.90000694134187098</v>
      </c>
      <c r="G3931" s="29">
        <v>0.68325000000000002</v>
      </c>
      <c r="H3931" s="29">
        <v>1</v>
      </c>
      <c r="I3931" s="29">
        <v>0.90000694134187098</v>
      </c>
      <c r="J3931" s="29">
        <v>0.33332047884781818</v>
      </c>
      <c r="K3931" s="29">
        <v>0.68087672974799984</v>
      </c>
      <c r="L3931" s="29">
        <v>0.88423827621719142</v>
      </c>
      <c r="M3931" s="29">
        <v>0.91383695651680452</v>
      </c>
    </row>
    <row r="3932" spans="2:13" x14ac:dyDescent="0.2">
      <c r="B3932" s="20" t="s">
        <v>3915</v>
      </c>
      <c r="C3932" s="20">
        <v>1</v>
      </c>
      <c r="D3932" s="20">
        <v>0.84919999999999995</v>
      </c>
      <c r="E3932" s="29">
        <v>1</v>
      </c>
      <c r="F3932" s="29">
        <v>0.49350733053084772</v>
      </c>
      <c r="G3932" s="29">
        <v>0.68325000000000002</v>
      </c>
      <c r="H3932" s="29">
        <v>1</v>
      </c>
      <c r="I3932" s="29">
        <v>0.49350733053084772</v>
      </c>
      <c r="J3932" s="29">
        <v>1.0130707540416972</v>
      </c>
      <c r="K3932" s="29">
        <v>0.68087672974799984</v>
      </c>
      <c r="L3932" s="29">
        <v>0.46921746610121051</v>
      </c>
      <c r="M3932" s="29">
        <v>0.51782788412496861</v>
      </c>
    </row>
    <row r="3933" spans="2:13" x14ac:dyDescent="0.2">
      <c r="B3933" s="20" t="s">
        <v>3916</v>
      </c>
      <c r="C3933" s="20">
        <v>1</v>
      </c>
      <c r="D3933" s="20">
        <v>0.77159999999999995</v>
      </c>
      <c r="E3933" s="29">
        <v>1</v>
      </c>
      <c r="F3933" s="29">
        <v>0.66489433485414273</v>
      </c>
      <c r="G3933" s="29">
        <v>0.68325000000000002</v>
      </c>
      <c r="H3933" s="29">
        <v>1</v>
      </c>
      <c r="I3933" s="29">
        <v>0.66489433485414273</v>
      </c>
      <c r="J3933" s="29">
        <v>0.7099284303733191</v>
      </c>
      <c r="K3933" s="29">
        <v>0.68087672974799984</v>
      </c>
      <c r="L3933" s="29">
        <v>0.64893512755328475</v>
      </c>
      <c r="M3933" s="29">
        <v>0.68048525680635752</v>
      </c>
    </row>
    <row r="3934" spans="2:13" x14ac:dyDescent="0.2">
      <c r="B3934" s="20" t="s">
        <v>3917</v>
      </c>
      <c r="C3934" s="20">
        <v>1</v>
      </c>
      <c r="D3934" s="20">
        <v>0.65920000000000001</v>
      </c>
      <c r="E3934" s="29">
        <v>1</v>
      </c>
      <c r="F3934" s="29">
        <v>0.84751681426864134</v>
      </c>
      <c r="G3934" s="29">
        <v>0.68325000000000002</v>
      </c>
      <c r="H3934" s="29">
        <v>1</v>
      </c>
      <c r="I3934" s="29">
        <v>0.84751681426864134</v>
      </c>
      <c r="J3934" s="29">
        <v>0.42416694068217764</v>
      </c>
      <c r="K3934" s="29">
        <v>0.68087672974799984</v>
      </c>
      <c r="L3934" s="29">
        <v>0.83083067324761761</v>
      </c>
      <c r="M3934" s="29">
        <v>0.86282883731144466</v>
      </c>
    </row>
    <row r="3935" spans="2:13" x14ac:dyDescent="0.2">
      <c r="B3935" s="20" t="s">
        <v>3918</v>
      </c>
      <c r="C3935" s="20">
        <v>1</v>
      </c>
      <c r="D3935" s="20">
        <v>0.64480000000000004</v>
      </c>
      <c r="E3935" s="29">
        <v>1</v>
      </c>
      <c r="F3935" s="29">
        <v>0.86380073766126853</v>
      </c>
      <c r="G3935" s="29">
        <v>0.68325000000000002</v>
      </c>
      <c r="H3935" s="29">
        <v>1</v>
      </c>
      <c r="I3935" s="29">
        <v>0.86380073766126853</v>
      </c>
      <c r="J3935" s="29">
        <v>0.39708235820720017</v>
      </c>
      <c r="K3935" s="29">
        <v>0.68087672974799984</v>
      </c>
      <c r="L3935" s="29">
        <v>0.84720384079589139</v>
      </c>
      <c r="M3935" s="29">
        <v>0.87885265101189691</v>
      </c>
    </row>
    <row r="3936" spans="2:13" x14ac:dyDescent="0.2">
      <c r="B3936" s="20" t="s">
        <v>3919</v>
      </c>
      <c r="C3936" s="20">
        <v>1</v>
      </c>
      <c r="D3936" s="20">
        <v>0.88080000000000003</v>
      </c>
      <c r="E3936" s="29">
        <v>1</v>
      </c>
      <c r="F3936" s="29">
        <v>0.42175674368620264</v>
      </c>
      <c r="G3936" s="29">
        <v>0.68325000000000002</v>
      </c>
      <c r="H3936" s="29">
        <v>1</v>
      </c>
      <c r="I3936" s="29">
        <v>0.42175674368620264</v>
      </c>
      <c r="J3936" s="29">
        <v>1.170912036911292</v>
      </c>
      <c r="K3936" s="29">
        <v>0.68087672974799984</v>
      </c>
      <c r="L3936" s="29">
        <v>0.39320877739158744</v>
      </c>
      <c r="M3936" s="29">
        <v>0.45083741139465522</v>
      </c>
    </row>
    <row r="3937" spans="2:13" x14ac:dyDescent="0.2">
      <c r="B3937" s="20" t="s">
        <v>3920</v>
      </c>
      <c r="C3937" s="20">
        <v>1</v>
      </c>
      <c r="D3937" s="20">
        <v>0.69199999999999995</v>
      </c>
      <c r="E3937" s="29">
        <v>1</v>
      </c>
      <c r="F3937" s="29">
        <v>0.80450074501662228</v>
      </c>
      <c r="G3937" s="29">
        <v>0.68325000000000002</v>
      </c>
      <c r="H3937" s="29">
        <v>1</v>
      </c>
      <c r="I3937" s="29">
        <v>0.80450074501662228</v>
      </c>
      <c r="J3937" s="29">
        <v>0.49295732923999774</v>
      </c>
      <c r="K3937" s="29">
        <v>0.68087672974799984</v>
      </c>
      <c r="L3937" s="29">
        <v>0.78807868993689301</v>
      </c>
      <c r="M3937" s="29">
        <v>0.81994098788442815</v>
      </c>
    </row>
    <row r="3938" spans="2:13" x14ac:dyDescent="0.2">
      <c r="B3938" s="20" t="s">
        <v>3921</v>
      </c>
      <c r="C3938" s="20">
        <v>1</v>
      </c>
      <c r="D3938" s="20">
        <v>0.67830000000000001</v>
      </c>
      <c r="E3938" s="29">
        <v>1</v>
      </c>
      <c r="F3938" s="29">
        <v>0.82349627742830023</v>
      </c>
      <c r="G3938" s="29">
        <v>0.68325000000000002</v>
      </c>
      <c r="H3938" s="29">
        <v>1</v>
      </c>
      <c r="I3938" s="29">
        <v>0.82349627742830023</v>
      </c>
      <c r="J3938" s="29">
        <v>0.46296281977328047</v>
      </c>
      <c r="K3938" s="29">
        <v>0.68087672974799984</v>
      </c>
      <c r="L3938" s="29">
        <v>0.80689078401243863</v>
      </c>
      <c r="M3938" s="29">
        <v>0.83895884716742863</v>
      </c>
    </row>
    <row r="3939" spans="2:13" x14ac:dyDescent="0.2">
      <c r="B3939" s="20" t="s">
        <v>3922</v>
      </c>
      <c r="C3939" s="20">
        <v>1</v>
      </c>
      <c r="D3939" s="20">
        <v>0.74519999999999997</v>
      </c>
      <c r="E3939" s="29">
        <v>1</v>
      </c>
      <c r="F3939" s="29">
        <v>0.71649090471101662</v>
      </c>
      <c r="G3939" s="29">
        <v>0.68325000000000002</v>
      </c>
      <c r="H3939" s="29">
        <v>1</v>
      </c>
      <c r="I3939" s="29">
        <v>0.71649090471101662</v>
      </c>
      <c r="J3939" s="29">
        <v>0.62903984722645268</v>
      </c>
      <c r="K3939" s="29">
        <v>0.68087672974799984</v>
      </c>
      <c r="L3939" s="29">
        <v>0.70097287309504153</v>
      </c>
      <c r="M3939" s="29">
        <v>0.73151207812277241</v>
      </c>
    </row>
    <row r="3940" spans="2:13" x14ac:dyDescent="0.2">
      <c r="B3940" s="20" t="s">
        <v>3923</v>
      </c>
      <c r="C3940" s="20">
        <v>1</v>
      </c>
      <c r="D3940" s="20">
        <v>0.67190000000000005</v>
      </c>
      <c r="E3940" s="29">
        <v>1</v>
      </c>
      <c r="F3940" s="29">
        <v>0.83186024855851237</v>
      </c>
      <c r="G3940" s="29">
        <v>0.68325000000000002</v>
      </c>
      <c r="H3940" s="29">
        <v>1</v>
      </c>
      <c r="I3940" s="29">
        <v>0.83186024855851237</v>
      </c>
      <c r="J3940" s="29">
        <v>0.44958313851740356</v>
      </c>
      <c r="K3940" s="29">
        <v>0.68087672974799984</v>
      </c>
      <c r="L3940" s="29">
        <v>0.81520328223070715</v>
      </c>
      <c r="M3940" s="29">
        <v>0.8472970521864901</v>
      </c>
    </row>
    <row r="3941" spans="2:13" x14ac:dyDescent="0.2">
      <c r="B3941" s="20" t="s">
        <v>3924</v>
      </c>
      <c r="C3941" s="20">
        <v>1</v>
      </c>
      <c r="D3941" s="20">
        <v>0.8679</v>
      </c>
      <c r="E3941" s="29">
        <v>1</v>
      </c>
      <c r="F3941" s="29">
        <v>0.45082307789463505</v>
      </c>
      <c r="G3941" s="29">
        <v>0.68325000000000002</v>
      </c>
      <c r="H3941" s="29">
        <v>1</v>
      </c>
      <c r="I3941" s="29">
        <v>0.45082307789463505</v>
      </c>
      <c r="J3941" s="29">
        <v>1.1037051512184686</v>
      </c>
      <c r="K3941" s="29">
        <v>0.68087672974799984</v>
      </c>
      <c r="L3941" s="29">
        <v>0.42392364963910528</v>
      </c>
      <c r="M3941" s="29">
        <v>0.47801305882165468</v>
      </c>
    </row>
    <row r="3942" spans="2:13" x14ac:dyDescent="0.2">
      <c r="B3942" s="20" t="s">
        <v>3925</v>
      </c>
      <c r="C3942" s="20">
        <v>1</v>
      </c>
      <c r="D3942" s="20">
        <v>0.79969999999999997</v>
      </c>
      <c r="E3942" s="29">
        <v>1</v>
      </c>
      <c r="F3942" s="29">
        <v>0.6053156447900081</v>
      </c>
      <c r="G3942" s="29">
        <v>0.68325000000000002</v>
      </c>
      <c r="H3942" s="29">
        <v>1</v>
      </c>
      <c r="I3942" s="29">
        <v>0.6053156447900081</v>
      </c>
      <c r="J3942" s="29">
        <v>0.80748415037681842</v>
      </c>
      <c r="K3942" s="29">
        <v>0.68087672974799984</v>
      </c>
      <c r="L3942" s="29">
        <v>0.58740468360473685</v>
      </c>
      <c r="M3942" s="29">
        <v>0.62294817054605844</v>
      </c>
    </row>
    <row r="3943" spans="2:13" x14ac:dyDescent="0.2">
      <c r="B3943" s="20" t="s">
        <v>3926</v>
      </c>
      <c r="C3943" s="20">
        <v>1</v>
      </c>
      <c r="D3943" s="20">
        <v>0.8125</v>
      </c>
      <c r="E3943" s="29">
        <v>1</v>
      </c>
      <c r="F3943" s="29">
        <v>0.57697310389349865</v>
      </c>
      <c r="G3943" s="29">
        <v>0.68325000000000002</v>
      </c>
      <c r="H3943" s="29">
        <v>1</v>
      </c>
      <c r="I3943" s="29">
        <v>0.57697310389349865</v>
      </c>
      <c r="J3943" s="29">
        <v>0.85626108349740837</v>
      </c>
      <c r="K3943" s="29">
        <v>0.68087672974799984</v>
      </c>
      <c r="L3943" s="29">
        <v>0.55766889702087463</v>
      </c>
      <c r="M3943" s="29">
        <v>0.59604509407980211</v>
      </c>
    </row>
    <row r="3944" spans="2:13" x14ac:dyDescent="0.2">
      <c r="B3944" s="20" t="s">
        <v>3927</v>
      </c>
      <c r="C3944" s="20">
        <v>1</v>
      </c>
      <c r="D3944" s="20">
        <v>0.61529999999999996</v>
      </c>
      <c r="E3944" s="29">
        <v>1</v>
      </c>
      <c r="F3944" s="29">
        <v>0.89259936726493905</v>
      </c>
      <c r="G3944" s="29">
        <v>0.68325000000000002</v>
      </c>
      <c r="H3944" s="29">
        <v>1</v>
      </c>
      <c r="I3944" s="29">
        <v>0.89259936726493905</v>
      </c>
      <c r="J3944" s="29">
        <v>0.34687670300098844</v>
      </c>
      <c r="K3944" s="29">
        <v>0.68087672974799984</v>
      </c>
      <c r="L3944" s="29">
        <v>0.87657382939842721</v>
      </c>
      <c r="M3944" s="29">
        <v>0.90676547701666688</v>
      </c>
    </row>
    <row r="3945" spans="2:13" x14ac:dyDescent="0.2">
      <c r="B3945" s="20" t="s">
        <v>3928</v>
      </c>
      <c r="C3945" s="20">
        <v>1</v>
      </c>
      <c r="D3945" s="20">
        <v>0.80700000000000005</v>
      </c>
      <c r="E3945" s="29">
        <v>1</v>
      </c>
      <c r="F3945" s="29">
        <v>0.58922533357553286</v>
      </c>
      <c r="G3945" s="29">
        <v>0.68325000000000002</v>
      </c>
      <c r="H3945" s="29">
        <v>1</v>
      </c>
      <c r="I3945" s="29">
        <v>0.58922533357553286</v>
      </c>
      <c r="J3945" s="29">
        <v>0.83495125216414212</v>
      </c>
      <c r="K3945" s="29">
        <v>0.68087672974799984</v>
      </c>
      <c r="L3945" s="29">
        <v>0.5705529195669472</v>
      </c>
      <c r="M3945" s="29">
        <v>0.60764417868957332</v>
      </c>
    </row>
    <row r="3946" spans="2:13" x14ac:dyDescent="0.2">
      <c r="B3946" s="20" t="s">
        <v>3929</v>
      </c>
      <c r="C3946" s="20">
        <v>1</v>
      </c>
      <c r="D3946" s="20">
        <v>0.79559999999999997</v>
      </c>
      <c r="E3946" s="29">
        <v>1</v>
      </c>
      <c r="F3946" s="29">
        <v>0.61425593831087766</v>
      </c>
      <c r="G3946" s="29">
        <v>0.68325000000000002</v>
      </c>
      <c r="H3946" s="29">
        <v>1</v>
      </c>
      <c r="I3946" s="29">
        <v>0.61425593831087766</v>
      </c>
      <c r="J3946" s="29">
        <v>0.79245560715927055</v>
      </c>
      <c r="K3946" s="29">
        <v>0.68087672974799984</v>
      </c>
      <c r="L3946" s="29">
        <v>0.59672997696360885</v>
      </c>
      <c r="M3946" s="29">
        <v>0.63149059683295905</v>
      </c>
    </row>
    <row r="3947" spans="2:13" x14ac:dyDescent="0.2">
      <c r="B3947" s="20" t="s">
        <v>3930</v>
      </c>
      <c r="C3947" s="20">
        <v>1</v>
      </c>
      <c r="D3947" s="20">
        <v>0.622</v>
      </c>
      <c r="E3947" s="29">
        <v>1</v>
      </c>
      <c r="F3947" s="29">
        <v>0.8865696356450723</v>
      </c>
      <c r="G3947" s="29">
        <v>0.68325000000000002</v>
      </c>
      <c r="H3947" s="29">
        <v>1</v>
      </c>
      <c r="I3947" s="29">
        <v>0.8865696356450723</v>
      </c>
      <c r="J3947" s="29">
        <v>0.35769118468520117</v>
      </c>
      <c r="K3947" s="29">
        <v>0.68087672974799984</v>
      </c>
      <c r="L3947" s="29">
        <v>0.87037181177136336</v>
      </c>
      <c r="M3947" s="29">
        <v>0.90097372548860943</v>
      </c>
    </row>
    <row r="3948" spans="2:13" x14ac:dyDescent="0.2">
      <c r="B3948" s="20" t="s">
        <v>3931</v>
      </c>
      <c r="C3948" s="20">
        <v>1</v>
      </c>
      <c r="D3948" s="20">
        <v>0.83709999999999996</v>
      </c>
      <c r="E3948" s="29">
        <v>1</v>
      </c>
      <c r="F3948" s="29">
        <v>0.52121640843866779</v>
      </c>
      <c r="G3948" s="29">
        <v>0.68325000000000002</v>
      </c>
      <c r="H3948" s="29">
        <v>1</v>
      </c>
      <c r="I3948" s="29">
        <v>0.52121640843866779</v>
      </c>
      <c r="J3948" s="29">
        <v>0.95843041991783084</v>
      </c>
      <c r="K3948" s="29">
        <v>0.68087672974799984</v>
      </c>
      <c r="L3948" s="29">
        <v>0.49865432885044969</v>
      </c>
      <c r="M3948" s="29">
        <v>0.54369226170904128</v>
      </c>
    </row>
    <row r="3949" spans="2:13" x14ac:dyDescent="0.2">
      <c r="B3949" s="20" t="s">
        <v>3932</v>
      </c>
      <c r="C3949" s="20">
        <v>1</v>
      </c>
      <c r="D3949" s="20">
        <v>0.81869999999999998</v>
      </c>
      <c r="E3949" s="29">
        <v>1</v>
      </c>
      <c r="F3949" s="29">
        <v>0.56304783343190357</v>
      </c>
      <c r="G3949" s="29">
        <v>0.68325000000000002</v>
      </c>
      <c r="H3949" s="29">
        <v>1</v>
      </c>
      <c r="I3949" s="29">
        <v>0.56304783343190357</v>
      </c>
      <c r="J3949" s="29">
        <v>0.88093588769922515</v>
      </c>
      <c r="K3949" s="29">
        <v>0.68087672974799984</v>
      </c>
      <c r="L3949" s="29">
        <v>0.54297989662487167</v>
      </c>
      <c r="M3949" s="29">
        <v>0.58291146367438029</v>
      </c>
    </row>
    <row r="3950" spans="2:13" x14ac:dyDescent="0.2">
      <c r="B3950" s="20" t="s">
        <v>3933</v>
      </c>
      <c r="C3950" s="20">
        <v>1</v>
      </c>
      <c r="D3950" s="20">
        <v>0.89200000000000002</v>
      </c>
      <c r="E3950" s="29">
        <v>1</v>
      </c>
      <c r="F3950" s="29">
        <v>0.39694593512073184</v>
      </c>
      <c r="G3950" s="29">
        <v>0.68325000000000002</v>
      </c>
      <c r="H3950" s="29">
        <v>1</v>
      </c>
      <c r="I3950" s="29">
        <v>0.39694593512073184</v>
      </c>
      <c r="J3950" s="29">
        <v>1.2325724181783775</v>
      </c>
      <c r="K3950" s="29">
        <v>0.68087672974799984</v>
      </c>
      <c r="L3950" s="29">
        <v>0.36712525788319611</v>
      </c>
      <c r="M3950" s="29">
        <v>0.42755246127058594</v>
      </c>
    </row>
    <row r="3951" spans="2:13" x14ac:dyDescent="0.2">
      <c r="B3951" s="20" t="s">
        <v>3934</v>
      </c>
      <c r="C3951" s="20">
        <v>1</v>
      </c>
      <c r="D3951" s="20">
        <v>0.60170000000000001</v>
      </c>
      <c r="E3951" s="29">
        <v>1</v>
      </c>
      <c r="F3951" s="29">
        <v>0.90397621013024687</v>
      </c>
      <c r="G3951" s="29">
        <v>0.68325000000000002</v>
      </c>
      <c r="H3951" s="29">
        <v>1</v>
      </c>
      <c r="I3951" s="29">
        <v>0.90397621013024687</v>
      </c>
      <c r="J3951" s="29">
        <v>0.32591993173605915</v>
      </c>
      <c r="K3951" s="29">
        <v>0.68087672974799984</v>
      </c>
      <c r="L3951" s="29">
        <v>0.8883674754723786</v>
      </c>
      <c r="M3951" s="29">
        <v>0.91760491299745461</v>
      </c>
    </row>
    <row r="3952" spans="2:13" x14ac:dyDescent="0.2">
      <c r="B3952" s="20" t="s">
        <v>3935</v>
      </c>
      <c r="C3952" s="20">
        <v>1</v>
      </c>
      <c r="D3952" s="20">
        <v>0.75370000000000004</v>
      </c>
      <c r="E3952" s="29">
        <v>1</v>
      </c>
      <c r="F3952" s="29">
        <v>0.70040439314628733</v>
      </c>
      <c r="G3952" s="29">
        <v>0.68325000000000002</v>
      </c>
      <c r="H3952" s="29">
        <v>1</v>
      </c>
      <c r="I3952" s="29">
        <v>0.70040439314628733</v>
      </c>
      <c r="J3952" s="29">
        <v>0.65402340396643932</v>
      </c>
      <c r="K3952" s="29">
        <v>0.68087672974799984</v>
      </c>
      <c r="L3952" s="29">
        <v>0.68486659508853454</v>
      </c>
      <c r="M3952" s="29">
        <v>0.71549434363754494</v>
      </c>
    </row>
    <row r="3953" spans="2:13" x14ac:dyDescent="0.2">
      <c r="B3953" s="20" t="s">
        <v>3936</v>
      </c>
      <c r="C3953" s="20">
        <v>1</v>
      </c>
      <c r="D3953" s="20">
        <v>0.85289999999999999</v>
      </c>
      <c r="E3953" s="29">
        <v>1</v>
      </c>
      <c r="F3953" s="29">
        <v>0.48503440366638351</v>
      </c>
      <c r="G3953" s="29">
        <v>0.68325000000000002</v>
      </c>
      <c r="H3953" s="29">
        <v>1</v>
      </c>
      <c r="I3953" s="29">
        <v>0.48503440366638351</v>
      </c>
      <c r="J3953" s="29">
        <v>1.0303928483504177</v>
      </c>
      <c r="K3953" s="29">
        <v>0.68087672974799984</v>
      </c>
      <c r="L3953" s="29">
        <v>0.46021659029603945</v>
      </c>
      <c r="M3953" s="29">
        <v>0.50992624465805525</v>
      </c>
    </row>
    <row r="3954" spans="2:13" x14ac:dyDescent="0.2">
      <c r="B3954" s="20" t="s">
        <v>3937</v>
      </c>
      <c r="C3954" s="20">
        <v>1</v>
      </c>
      <c r="D3954" s="20">
        <v>0.82179999999999997</v>
      </c>
      <c r="E3954" s="29">
        <v>1</v>
      </c>
      <c r="F3954" s="29">
        <v>0.55604631282391404</v>
      </c>
      <c r="G3954" s="29">
        <v>0.68325000000000002</v>
      </c>
      <c r="H3954" s="29">
        <v>1</v>
      </c>
      <c r="I3954" s="29">
        <v>0.55604631282391404</v>
      </c>
      <c r="J3954" s="29">
        <v>0.89353866721337383</v>
      </c>
      <c r="K3954" s="29">
        <v>0.68087672974799984</v>
      </c>
      <c r="L3954" s="29">
        <v>0.53557887397735682</v>
      </c>
      <c r="M3954" s="29">
        <v>0.57632528358446278</v>
      </c>
    </row>
    <row r="3955" spans="2:13" x14ac:dyDescent="0.2">
      <c r="B3955" s="20" t="s">
        <v>3938</v>
      </c>
      <c r="C3955" s="20">
        <v>1</v>
      </c>
      <c r="D3955" s="20">
        <v>0.66359999999999997</v>
      </c>
      <c r="E3955" s="29">
        <v>1</v>
      </c>
      <c r="F3955" s="29">
        <v>0.8422324317523332</v>
      </c>
      <c r="G3955" s="29">
        <v>0.68325000000000002</v>
      </c>
      <c r="H3955" s="29">
        <v>1</v>
      </c>
      <c r="I3955" s="29">
        <v>0.8422324317523332</v>
      </c>
      <c r="J3955" s="29">
        <v>0.43280561397514744</v>
      </c>
      <c r="K3955" s="29">
        <v>0.68087672974799984</v>
      </c>
      <c r="L3955" s="29">
        <v>0.82554508390228887</v>
      </c>
      <c r="M3955" s="29">
        <v>0.85759890107899017</v>
      </c>
    </row>
    <row r="3956" spans="2:13" x14ac:dyDescent="0.2">
      <c r="B3956" s="20" t="s">
        <v>3939</v>
      </c>
      <c r="C3956" s="20">
        <v>1</v>
      </c>
      <c r="D3956" s="20">
        <v>0.71430000000000005</v>
      </c>
      <c r="E3956" s="29">
        <v>1</v>
      </c>
      <c r="F3956" s="29">
        <v>0.77035204150390635</v>
      </c>
      <c r="G3956" s="29">
        <v>0.68325000000000002</v>
      </c>
      <c r="H3956" s="29">
        <v>1</v>
      </c>
      <c r="I3956" s="29">
        <v>0.77035204150390635</v>
      </c>
      <c r="J3956" s="29">
        <v>0.54599249813483919</v>
      </c>
      <c r="K3956" s="29">
        <v>0.68087672974799984</v>
      </c>
      <c r="L3956" s="29">
        <v>0.75436941422126369</v>
      </c>
      <c r="M3956" s="29">
        <v>0.78559029480858755</v>
      </c>
    </row>
    <row r="3957" spans="2:13" x14ac:dyDescent="0.2">
      <c r="B3957" s="20" t="s">
        <v>3940</v>
      </c>
      <c r="C3957" s="20">
        <v>1</v>
      </c>
      <c r="D3957" s="20">
        <v>0.76890000000000003</v>
      </c>
      <c r="E3957" s="29">
        <v>1</v>
      </c>
      <c r="F3957" s="29">
        <v>0.67038480959684532</v>
      </c>
      <c r="G3957" s="29">
        <v>0.68325000000000002</v>
      </c>
      <c r="H3957" s="29">
        <v>1</v>
      </c>
      <c r="I3957" s="29">
        <v>0.67038480959684532</v>
      </c>
      <c r="J3957" s="29">
        <v>0.70119938506063673</v>
      </c>
      <c r="K3957" s="29">
        <v>0.68087672974799984</v>
      </c>
      <c r="L3957" s="29">
        <v>0.65452727163311164</v>
      </c>
      <c r="M3957" s="29">
        <v>0.68586381069918378</v>
      </c>
    </row>
    <row r="3958" spans="2:13" x14ac:dyDescent="0.2">
      <c r="B3958" s="20" t="s">
        <v>3941</v>
      </c>
      <c r="C3958" s="20">
        <v>1</v>
      </c>
      <c r="D3958" s="20">
        <v>0.74270000000000003</v>
      </c>
      <c r="E3958" s="29">
        <v>1</v>
      </c>
      <c r="F3958" s="29">
        <v>0.72112166359969798</v>
      </c>
      <c r="G3958" s="29">
        <v>0.68325000000000002</v>
      </c>
      <c r="H3958" s="29">
        <v>1</v>
      </c>
      <c r="I3958" s="29">
        <v>0.72112166359969798</v>
      </c>
      <c r="J3958" s="29">
        <v>0.62187502882317069</v>
      </c>
      <c r="K3958" s="29">
        <v>0.68087672974799984</v>
      </c>
      <c r="L3958" s="29">
        <v>0.70559220501304476</v>
      </c>
      <c r="M3958" s="29">
        <v>0.73613829983861256</v>
      </c>
    </row>
    <row r="3959" spans="2:13" x14ac:dyDescent="0.2">
      <c r="B3959" s="20" t="s">
        <v>3942</v>
      </c>
      <c r="C3959" s="20">
        <v>1</v>
      </c>
      <c r="D3959" s="20">
        <v>0.60119999999999996</v>
      </c>
      <c r="E3959" s="29">
        <v>1</v>
      </c>
      <c r="F3959" s="29">
        <v>0.90437322253459174</v>
      </c>
      <c r="G3959" s="29">
        <v>0.68325000000000002</v>
      </c>
      <c r="H3959" s="29">
        <v>1</v>
      </c>
      <c r="I3959" s="29">
        <v>0.90437322253459174</v>
      </c>
      <c r="J3959" s="29">
        <v>0.32517407454283637</v>
      </c>
      <c r="K3959" s="29">
        <v>0.68087672974799984</v>
      </c>
      <c r="L3959" s="29">
        <v>0.88878138946338403</v>
      </c>
      <c r="M3959" s="29">
        <v>0.91798093738392061</v>
      </c>
    </row>
    <row r="3960" spans="2:13" x14ac:dyDescent="0.2">
      <c r="B3960" s="20" t="s">
        <v>3943</v>
      </c>
      <c r="C3960" s="20">
        <v>1</v>
      </c>
      <c r="D3960" s="20">
        <v>0.65959999999999996</v>
      </c>
      <c r="E3960" s="29">
        <v>1</v>
      </c>
      <c r="F3960" s="29">
        <v>0.84704247885486539</v>
      </c>
      <c r="G3960" s="29">
        <v>0.68325000000000002</v>
      </c>
      <c r="H3960" s="29">
        <v>1</v>
      </c>
      <c r="I3960" s="29">
        <v>0.84704247885486539</v>
      </c>
      <c r="J3960" s="29">
        <v>0.42494509734162728</v>
      </c>
      <c r="K3960" s="29">
        <v>0.68087672974799984</v>
      </c>
      <c r="L3960" s="29">
        <v>0.83035572530326751</v>
      </c>
      <c r="M3960" s="29">
        <v>0.8623599427651919</v>
      </c>
    </row>
    <row r="3961" spans="2:13" x14ac:dyDescent="0.2">
      <c r="B3961" s="20" t="s">
        <v>3944</v>
      </c>
      <c r="C3961" s="20">
        <v>1</v>
      </c>
      <c r="D3961" s="20">
        <v>0.86050000000000004</v>
      </c>
      <c r="E3961" s="29">
        <v>1</v>
      </c>
      <c r="F3961" s="29">
        <v>0.46766284704974798</v>
      </c>
      <c r="G3961" s="29">
        <v>0.68325000000000002</v>
      </c>
      <c r="H3961" s="29">
        <v>1</v>
      </c>
      <c r="I3961" s="29">
        <v>0.46766284704974798</v>
      </c>
      <c r="J3961" s="29">
        <v>1.0669079571388367</v>
      </c>
      <c r="K3961" s="29">
        <v>0.68087672974799984</v>
      </c>
      <c r="L3961" s="29">
        <v>0.44177462659252198</v>
      </c>
      <c r="M3961" s="29">
        <v>0.49372635348279653</v>
      </c>
    </row>
    <row r="3962" spans="2:13" x14ac:dyDescent="0.2">
      <c r="B3962" s="20" t="s">
        <v>3945</v>
      </c>
      <c r="C3962" s="20">
        <v>1</v>
      </c>
      <c r="D3962" s="20">
        <v>0.71660000000000001</v>
      </c>
      <c r="E3962" s="29">
        <v>1</v>
      </c>
      <c r="F3962" s="29">
        <v>0.76660190087173741</v>
      </c>
      <c r="G3962" s="29">
        <v>0.68325000000000002</v>
      </c>
      <c r="H3962" s="29">
        <v>1</v>
      </c>
      <c r="I3962" s="29">
        <v>0.76660190087173741</v>
      </c>
      <c r="J3962" s="29">
        <v>0.55177714971615144</v>
      </c>
      <c r="K3962" s="29">
        <v>0.68087672974799984</v>
      </c>
      <c r="L3962" s="29">
        <v>0.75066760611707695</v>
      </c>
      <c r="M3962" s="29">
        <v>0.78181385207357745</v>
      </c>
    </row>
    <row r="3963" spans="2:13" x14ac:dyDescent="0.2">
      <c r="B3963" s="20" t="s">
        <v>3946</v>
      </c>
      <c r="C3963" s="20">
        <v>1</v>
      </c>
      <c r="D3963" s="20">
        <v>0.76949999999999996</v>
      </c>
      <c r="E3963" s="29">
        <v>1</v>
      </c>
      <c r="F3963" s="29">
        <v>0.66916864943483212</v>
      </c>
      <c r="G3963" s="29">
        <v>0.68325000000000002</v>
      </c>
      <c r="H3963" s="29">
        <v>1</v>
      </c>
      <c r="I3963" s="29">
        <v>0.66916864943483212</v>
      </c>
      <c r="J3963" s="29">
        <v>0.70312985073928513</v>
      </c>
      <c r="K3963" s="29">
        <v>0.68087672974799984</v>
      </c>
      <c r="L3963" s="29">
        <v>0.65328977116394793</v>
      </c>
      <c r="M3963" s="29">
        <v>0.68467131468480791</v>
      </c>
    </row>
    <row r="3964" spans="2:13" x14ac:dyDescent="0.2">
      <c r="B3964" s="20" t="s">
        <v>3947</v>
      </c>
      <c r="C3964" s="20">
        <v>1</v>
      </c>
      <c r="D3964" s="20">
        <v>0.70760000000000001</v>
      </c>
      <c r="E3964" s="29">
        <v>1</v>
      </c>
      <c r="F3964" s="29">
        <v>0.78103384348090388</v>
      </c>
      <c r="G3964" s="29">
        <v>0.68325000000000002</v>
      </c>
      <c r="H3964" s="29">
        <v>1</v>
      </c>
      <c r="I3964" s="29">
        <v>0.78103384348090388</v>
      </c>
      <c r="J3964" s="29">
        <v>0.52948489010979549</v>
      </c>
      <c r="K3964" s="29">
        <v>0.68087672974799984</v>
      </c>
      <c r="L3964" s="29">
        <v>0.76490991776845296</v>
      </c>
      <c r="M3964" s="29">
        <v>0.79634632592340304</v>
      </c>
    </row>
    <row r="3965" spans="2:13" x14ac:dyDescent="0.2">
      <c r="B3965" s="20" t="s">
        <v>3948</v>
      </c>
      <c r="C3965" s="20">
        <v>1</v>
      </c>
      <c r="D3965" s="20">
        <v>0.81399999999999995</v>
      </c>
      <c r="E3965" s="29">
        <v>1</v>
      </c>
      <c r="F3965" s="29">
        <v>0.57361441405238467</v>
      </c>
      <c r="G3965" s="29">
        <v>0.68325000000000002</v>
      </c>
      <c r="H3965" s="29">
        <v>1</v>
      </c>
      <c r="I3965" s="29">
        <v>0.57361441405238467</v>
      </c>
      <c r="J3965" s="29">
        <v>0.86216666949458787</v>
      </c>
      <c r="K3965" s="29">
        <v>0.68087672974799984</v>
      </c>
      <c r="L3965" s="29">
        <v>0.55413012165319897</v>
      </c>
      <c r="M3965" s="29">
        <v>0.59287282767188909</v>
      </c>
    </row>
    <row r="3966" spans="2:13" x14ac:dyDescent="0.2">
      <c r="B3966" s="20" t="s">
        <v>3949</v>
      </c>
      <c r="C3966" s="20">
        <v>1</v>
      </c>
      <c r="D3966" s="20">
        <v>0.63270000000000004</v>
      </c>
      <c r="E3966" s="29">
        <v>1</v>
      </c>
      <c r="F3966" s="29">
        <v>0.87632847120054091</v>
      </c>
      <c r="G3966" s="29">
        <v>0.68325000000000002</v>
      </c>
      <c r="H3966" s="29">
        <v>1</v>
      </c>
      <c r="I3966" s="29">
        <v>0.87632847120054091</v>
      </c>
      <c r="J3966" s="29">
        <v>0.37566557893430708</v>
      </c>
      <c r="K3966" s="29">
        <v>0.68087672974799984</v>
      </c>
      <c r="L3966" s="29">
        <v>0.85990570345631012</v>
      </c>
      <c r="M3966" s="29">
        <v>0.89106993100397325</v>
      </c>
    </row>
    <row r="3967" spans="2:13" x14ac:dyDescent="0.2">
      <c r="B3967" s="20" t="s">
        <v>3950</v>
      </c>
      <c r="C3967" s="20">
        <v>1</v>
      </c>
      <c r="D3967" s="20">
        <v>0.88239999999999996</v>
      </c>
      <c r="E3967" s="29">
        <v>1</v>
      </c>
      <c r="F3967" s="29">
        <v>0.4181849282220621</v>
      </c>
      <c r="G3967" s="29">
        <v>0.68325000000000002</v>
      </c>
      <c r="H3967" s="29">
        <v>1</v>
      </c>
      <c r="I3967" s="29">
        <v>0.4181849282220621</v>
      </c>
      <c r="J3967" s="29">
        <v>1.1795281106026068</v>
      </c>
      <c r="K3967" s="29">
        <v>0.68087672974799984</v>
      </c>
      <c r="L3967" s="29">
        <v>0.38944515918660944</v>
      </c>
      <c r="M3967" s="29">
        <v>0.44749113588793038</v>
      </c>
    </row>
    <row r="3968" spans="2:13" x14ac:dyDescent="0.2">
      <c r="B3968" s="20" t="s">
        <v>3951</v>
      </c>
      <c r="C3968" s="20">
        <v>1</v>
      </c>
      <c r="D3968" s="20">
        <v>0.89219999999999999</v>
      </c>
      <c r="E3968" s="29">
        <v>1</v>
      </c>
      <c r="F3968" s="29">
        <v>0.39650726543818565</v>
      </c>
      <c r="G3968" s="29">
        <v>0.68325000000000002</v>
      </c>
      <c r="H3968" s="29">
        <v>1</v>
      </c>
      <c r="I3968" s="29">
        <v>0.39650726543818565</v>
      </c>
      <c r="J3968" s="29">
        <v>1.2337025097188268</v>
      </c>
      <c r="K3968" s="29">
        <v>0.68087672974799984</v>
      </c>
      <c r="L3968" s="29">
        <v>0.36666542805130536</v>
      </c>
      <c r="M3968" s="29">
        <v>0.42713982797218053</v>
      </c>
    </row>
    <row r="3969" spans="2:13" x14ac:dyDescent="0.2">
      <c r="B3969" s="20" t="s">
        <v>3952</v>
      </c>
      <c r="C3969" s="20">
        <v>1</v>
      </c>
      <c r="D3969" s="20">
        <v>0.6573</v>
      </c>
      <c r="E3969" s="29">
        <v>1</v>
      </c>
      <c r="F3969" s="29">
        <v>0.84975344924810869</v>
      </c>
      <c r="G3969" s="29">
        <v>0.68325000000000002</v>
      </c>
      <c r="H3969" s="29">
        <v>1</v>
      </c>
      <c r="I3969" s="29">
        <v>0.84975344924810869</v>
      </c>
      <c r="J3969" s="29">
        <v>0.42049011160948396</v>
      </c>
      <c r="K3969" s="29">
        <v>0.68087672974799984</v>
      </c>
      <c r="L3969" s="29">
        <v>0.83307159615824133</v>
      </c>
      <c r="M3969" s="29">
        <v>0.86503829140297317</v>
      </c>
    </row>
    <row r="3970" spans="2:13" x14ac:dyDescent="0.2">
      <c r="B3970" s="20" t="s">
        <v>3953</v>
      </c>
      <c r="C3970" s="20">
        <v>1</v>
      </c>
      <c r="D3970" s="20">
        <v>0.80200000000000005</v>
      </c>
      <c r="E3970" s="29">
        <v>1</v>
      </c>
      <c r="F3970" s="29">
        <v>0.60026890593389493</v>
      </c>
      <c r="G3970" s="29">
        <v>0.68325000000000002</v>
      </c>
      <c r="H3970" s="29">
        <v>1</v>
      </c>
      <c r="I3970" s="29">
        <v>0.60026890593389493</v>
      </c>
      <c r="J3970" s="29">
        <v>0.81603923947294843</v>
      </c>
      <c r="K3970" s="29">
        <v>0.68087672974799984</v>
      </c>
      <c r="L3970" s="29">
        <v>0.58212818465536253</v>
      </c>
      <c r="M3970" s="29">
        <v>0.61813869756522288</v>
      </c>
    </row>
    <row r="3971" spans="2:13" x14ac:dyDescent="0.2">
      <c r="B3971" s="20" t="s">
        <v>3954</v>
      </c>
      <c r="C3971" s="20">
        <v>1</v>
      </c>
      <c r="D3971" s="20">
        <v>0.66159999999999997</v>
      </c>
      <c r="E3971" s="29">
        <v>1</v>
      </c>
      <c r="F3971" s="29">
        <v>0.84465264751350777</v>
      </c>
      <c r="G3971" s="29">
        <v>0.68325000000000002</v>
      </c>
      <c r="H3971" s="29">
        <v>1</v>
      </c>
      <c r="I3971" s="29">
        <v>0.84465264751350777</v>
      </c>
      <c r="J3971" s="29">
        <v>0.42885734663250419</v>
      </c>
      <c r="K3971" s="29">
        <v>0.68087672974799984</v>
      </c>
      <c r="L3971" s="29">
        <v>0.82796434201121805</v>
      </c>
      <c r="M3971" s="29">
        <v>0.85999584338674739</v>
      </c>
    </row>
    <row r="3972" spans="2:13" x14ac:dyDescent="0.2">
      <c r="B3972" s="20" t="s">
        <v>3955</v>
      </c>
      <c r="C3972" s="20">
        <v>1</v>
      </c>
      <c r="D3972" s="20">
        <v>0.85240000000000005</v>
      </c>
      <c r="E3972" s="29">
        <v>1</v>
      </c>
      <c r="F3972" s="29">
        <v>0.48617899894309602</v>
      </c>
      <c r="G3972" s="29">
        <v>0.68325000000000002</v>
      </c>
      <c r="H3972" s="29">
        <v>1</v>
      </c>
      <c r="I3972" s="29">
        <v>0.48617899894309602</v>
      </c>
      <c r="J3972" s="29">
        <v>1.0280348277356799</v>
      </c>
      <c r="K3972" s="29">
        <v>0.68087672974799984</v>
      </c>
      <c r="L3972" s="29">
        <v>0.46143235264225235</v>
      </c>
      <c r="M3972" s="29">
        <v>0.51099359454642379</v>
      </c>
    </row>
    <row r="3973" spans="2:13" x14ac:dyDescent="0.2">
      <c r="B3973" s="20" t="s">
        <v>3956</v>
      </c>
      <c r="C3973" s="20">
        <v>1</v>
      </c>
      <c r="D3973" s="20">
        <v>0.85799999999999998</v>
      </c>
      <c r="E3973" s="29">
        <v>1</v>
      </c>
      <c r="F3973" s="29">
        <v>0.47337059364148615</v>
      </c>
      <c r="G3973" s="29">
        <v>0.68325000000000002</v>
      </c>
      <c r="H3973" s="29">
        <v>1</v>
      </c>
      <c r="I3973" s="29">
        <v>0.47337059364148615</v>
      </c>
      <c r="J3973" s="29">
        <v>1.0547557829965759</v>
      </c>
      <c r="K3973" s="29">
        <v>0.68087672974799984</v>
      </c>
      <c r="L3973" s="29">
        <v>0.44783168132589185</v>
      </c>
      <c r="M3973" s="29">
        <v>0.49904961493455807</v>
      </c>
    </row>
    <row r="3974" spans="2:13" x14ac:dyDescent="0.2">
      <c r="B3974" s="20" t="s">
        <v>3957</v>
      </c>
      <c r="C3974" s="20">
        <v>1</v>
      </c>
      <c r="D3974" s="20">
        <v>0.61609999999999998</v>
      </c>
      <c r="E3974" s="29">
        <v>1</v>
      </c>
      <c r="F3974" s="29">
        <v>0.89189450305184581</v>
      </c>
      <c r="G3974" s="29">
        <v>0.68325000000000002</v>
      </c>
      <c r="H3974" s="29">
        <v>1</v>
      </c>
      <c r="I3974" s="29">
        <v>0.89189450305184581</v>
      </c>
      <c r="J3974" s="29">
        <v>0.34815059771477314</v>
      </c>
      <c r="K3974" s="29">
        <v>0.68087672974799984</v>
      </c>
      <c r="L3974" s="29">
        <v>0.8758471856871568</v>
      </c>
      <c r="M3974" s="29">
        <v>0.90609002988433318</v>
      </c>
    </row>
    <row r="3975" spans="2:13" x14ac:dyDescent="0.2">
      <c r="B3975" s="20" t="s">
        <v>3958</v>
      </c>
      <c r="C3975" s="20">
        <v>1</v>
      </c>
      <c r="D3975" s="20">
        <v>0.63270000000000004</v>
      </c>
      <c r="E3975" s="29">
        <v>1</v>
      </c>
      <c r="F3975" s="29">
        <v>0.87632847120054091</v>
      </c>
      <c r="G3975" s="29">
        <v>0.68325000000000002</v>
      </c>
      <c r="H3975" s="29">
        <v>1</v>
      </c>
      <c r="I3975" s="29">
        <v>0.87632847120054091</v>
      </c>
      <c r="J3975" s="29">
        <v>0.37566557893430708</v>
      </c>
      <c r="K3975" s="29">
        <v>0.68087672974799984</v>
      </c>
      <c r="L3975" s="29">
        <v>0.85990570345631012</v>
      </c>
      <c r="M3975" s="29">
        <v>0.89106993100397325</v>
      </c>
    </row>
    <row r="3976" spans="2:13" x14ac:dyDescent="0.2">
      <c r="B3976" s="20" t="s">
        <v>3959</v>
      </c>
      <c r="C3976" s="20">
        <v>1</v>
      </c>
      <c r="D3976" s="20">
        <v>0.83589999999999998</v>
      </c>
      <c r="E3976" s="29">
        <v>1</v>
      </c>
      <c r="F3976" s="29">
        <v>0.52396009850724523</v>
      </c>
      <c r="G3976" s="29">
        <v>0.68325000000000002</v>
      </c>
      <c r="H3976" s="29">
        <v>1</v>
      </c>
      <c r="I3976" s="29">
        <v>0.52396009850724523</v>
      </c>
      <c r="J3976" s="29">
        <v>0.95317484126810981</v>
      </c>
      <c r="K3976" s="29">
        <v>0.68087672974799984</v>
      </c>
      <c r="L3976" s="29">
        <v>0.50156757071323699</v>
      </c>
      <c r="M3976" s="29">
        <v>0.54625670415274374</v>
      </c>
    </row>
    <row r="3977" spans="2:13" x14ac:dyDescent="0.2">
      <c r="B3977" s="20" t="s">
        <v>3960</v>
      </c>
      <c r="C3977" s="20">
        <v>1</v>
      </c>
      <c r="D3977" s="20">
        <v>0.87990000000000002</v>
      </c>
      <c r="E3977" s="29">
        <v>1</v>
      </c>
      <c r="F3977" s="29">
        <v>0.42376951845627292</v>
      </c>
      <c r="G3977" s="29">
        <v>0.68325000000000002</v>
      </c>
      <c r="H3977" s="29">
        <v>1</v>
      </c>
      <c r="I3977" s="29">
        <v>0.42376951845627292</v>
      </c>
      <c r="J3977" s="29">
        <v>1.1660931831472212</v>
      </c>
      <c r="K3977" s="29">
        <v>0.68087672974799984</v>
      </c>
      <c r="L3977" s="29">
        <v>0.39533079370508861</v>
      </c>
      <c r="M3977" s="29">
        <v>0.4527223265423494</v>
      </c>
    </row>
    <row r="3978" spans="2:13" x14ac:dyDescent="0.2">
      <c r="B3978" s="20" t="s">
        <v>3961</v>
      </c>
      <c r="C3978" s="20">
        <v>1</v>
      </c>
      <c r="D3978" s="20">
        <v>0.77800000000000002</v>
      </c>
      <c r="E3978" s="29">
        <v>1</v>
      </c>
      <c r="F3978" s="29">
        <v>0.65170230841807675</v>
      </c>
      <c r="G3978" s="29">
        <v>0.68325000000000002</v>
      </c>
      <c r="H3978" s="29">
        <v>1</v>
      </c>
      <c r="I3978" s="29">
        <v>0.65170230841807675</v>
      </c>
      <c r="J3978" s="29">
        <v>0.73105603792595997</v>
      </c>
      <c r="K3978" s="29">
        <v>0.68087672974799984</v>
      </c>
      <c r="L3978" s="29">
        <v>0.63544283751794894</v>
      </c>
      <c r="M3978" s="29">
        <v>0.66761592155000382</v>
      </c>
    </row>
    <row r="3979" spans="2:13" x14ac:dyDescent="0.2">
      <c r="B3979" s="20" t="s">
        <v>3962</v>
      </c>
      <c r="C3979" s="20">
        <v>1</v>
      </c>
      <c r="D3979" s="20">
        <v>0.84909999999999997</v>
      </c>
      <c r="E3979" s="29">
        <v>1</v>
      </c>
      <c r="F3979" s="29">
        <v>0.49373640225675569</v>
      </c>
      <c r="G3979" s="29">
        <v>0.68325000000000002</v>
      </c>
      <c r="H3979" s="29">
        <v>1</v>
      </c>
      <c r="I3979" s="29">
        <v>0.49373640225675569</v>
      </c>
      <c r="J3979" s="29">
        <v>1.012606653102309</v>
      </c>
      <c r="K3979" s="29">
        <v>0.68087672974799984</v>
      </c>
      <c r="L3979" s="29">
        <v>0.46946084049582548</v>
      </c>
      <c r="M3979" s="29">
        <v>0.51804153387789398</v>
      </c>
    </row>
    <row r="3980" spans="2:13" x14ac:dyDescent="0.2">
      <c r="B3980" s="20" t="s">
        <v>3963</v>
      </c>
      <c r="C3980" s="20">
        <v>1</v>
      </c>
      <c r="D3980" s="20">
        <v>0.80369999999999997</v>
      </c>
      <c r="E3980" s="29">
        <v>1</v>
      </c>
      <c r="F3980" s="29">
        <v>0.59652491300040389</v>
      </c>
      <c r="G3980" s="29">
        <v>0.68325000000000002</v>
      </c>
      <c r="H3980" s="29">
        <v>1</v>
      </c>
      <c r="I3980" s="29">
        <v>0.59652491300040389</v>
      </c>
      <c r="J3980" s="29">
        <v>0.82242076838946943</v>
      </c>
      <c r="K3980" s="29">
        <v>0.68087672974799984</v>
      </c>
      <c r="L3980" s="29">
        <v>0.57820825291022138</v>
      </c>
      <c r="M3980" s="29">
        <v>0.6145763675500524</v>
      </c>
    </row>
    <row r="3981" spans="2:13" x14ac:dyDescent="0.2">
      <c r="B3981" s="20" t="s">
        <v>3964</v>
      </c>
      <c r="C3981" s="20">
        <v>1</v>
      </c>
      <c r="D3981" s="20">
        <v>0.81569999999999998</v>
      </c>
      <c r="E3981" s="29">
        <v>1</v>
      </c>
      <c r="F3981" s="29">
        <v>0.56979968914585277</v>
      </c>
      <c r="G3981" s="29">
        <v>0.68325000000000002</v>
      </c>
      <c r="H3981" s="29">
        <v>1</v>
      </c>
      <c r="I3981" s="29">
        <v>0.56979968914585277</v>
      </c>
      <c r="J3981" s="29">
        <v>0.86890892068313874</v>
      </c>
      <c r="K3981" s="29">
        <v>0.68087672974799984</v>
      </c>
      <c r="L3981" s="29">
        <v>0.55010757321247283</v>
      </c>
      <c r="M3981" s="29">
        <v>0.58927341545441103</v>
      </c>
    </row>
    <row r="3982" spans="2:13" x14ac:dyDescent="0.2">
      <c r="B3982" s="20" t="s">
        <v>3965</v>
      </c>
      <c r="C3982" s="20">
        <v>1</v>
      </c>
      <c r="D3982" s="20">
        <v>0.71099999999999997</v>
      </c>
      <c r="E3982" s="29">
        <v>1</v>
      </c>
      <c r="F3982" s="29">
        <v>0.7756584258634176</v>
      </c>
      <c r="G3982" s="29">
        <v>0.68325000000000002</v>
      </c>
      <c r="H3982" s="29">
        <v>1</v>
      </c>
      <c r="I3982" s="29">
        <v>0.7756584258634176</v>
      </c>
      <c r="J3982" s="29">
        <v>0.53779854654636161</v>
      </c>
      <c r="K3982" s="29">
        <v>0.68087672974799984</v>
      </c>
      <c r="L3982" s="29">
        <v>0.75960601721644294</v>
      </c>
      <c r="M3982" s="29">
        <v>0.7909339485439264</v>
      </c>
    </row>
    <row r="3983" spans="2:13" x14ac:dyDescent="0.2">
      <c r="B3983" s="20" t="s">
        <v>3966</v>
      </c>
      <c r="C3983" s="20">
        <v>1</v>
      </c>
      <c r="D3983" s="20">
        <v>0.88619999999999999</v>
      </c>
      <c r="E3983" s="29">
        <v>1</v>
      </c>
      <c r="F3983" s="29">
        <v>0.40973681515156929</v>
      </c>
      <c r="G3983" s="29">
        <v>0.68325000000000002</v>
      </c>
      <c r="H3983" s="29">
        <v>1</v>
      </c>
      <c r="I3983" s="29">
        <v>0.40973681515156929</v>
      </c>
      <c r="J3983" s="29">
        <v>1.2002462415881547</v>
      </c>
      <c r="K3983" s="29">
        <v>0.68087672974799984</v>
      </c>
      <c r="L3983" s="29">
        <v>0.38055439068672187</v>
      </c>
      <c r="M3983" s="29">
        <v>0.43956906602557511</v>
      </c>
    </row>
    <row r="3984" spans="2:13" x14ac:dyDescent="0.2">
      <c r="B3984" s="20" t="s">
        <v>3967</v>
      </c>
      <c r="C3984" s="20">
        <v>1</v>
      </c>
      <c r="D3984" s="20">
        <v>0.65910000000000002</v>
      </c>
      <c r="E3984" s="29">
        <v>1</v>
      </c>
      <c r="F3984" s="29">
        <v>0.84763520947555904</v>
      </c>
      <c r="G3984" s="29">
        <v>0.68325000000000002</v>
      </c>
      <c r="H3984" s="29">
        <v>1</v>
      </c>
      <c r="I3984" s="29">
        <v>0.84763520947555904</v>
      </c>
      <c r="J3984" s="29">
        <v>0.4239726242685975</v>
      </c>
      <c r="K3984" s="29">
        <v>0.68087672974799984</v>
      </c>
      <c r="L3984" s="29">
        <v>0.83094923734640835</v>
      </c>
      <c r="M3984" s="29">
        <v>0.86294585698654647</v>
      </c>
    </row>
    <row r="3985" spans="2:13" x14ac:dyDescent="0.2">
      <c r="B3985" s="20" t="s">
        <v>3968</v>
      </c>
      <c r="C3985" s="20">
        <v>1</v>
      </c>
      <c r="D3985" s="20">
        <v>0.64300000000000002</v>
      </c>
      <c r="E3985" s="29">
        <v>1</v>
      </c>
      <c r="F3985" s="29">
        <v>0.86572983749845445</v>
      </c>
      <c r="G3985" s="29">
        <v>0.68325000000000002</v>
      </c>
      <c r="H3985" s="29">
        <v>1</v>
      </c>
      <c r="I3985" s="29">
        <v>0.86572983749845445</v>
      </c>
      <c r="J3985" s="29">
        <v>0.39382072229013393</v>
      </c>
      <c r="K3985" s="29">
        <v>0.68087672974799984</v>
      </c>
      <c r="L3985" s="29">
        <v>0.84915322000889681</v>
      </c>
      <c r="M3985" s="29">
        <v>0.88074067960358149</v>
      </c>
    </row>
    <row r="3986" spans="2:13" x14ac:dyDescent="0.2">
      <c r="B3986" s="20" t="s">
        <v>3969</v>
      </c>
      <c r="C3986" s="20">
        <v>1</v>
      </c>
      <c r="D3986" s="20">
        <v>0.70350000000000001</v>
      </c>
      <c r="E3986" s="29">
        <v>1</v>
      </c>
      <c r="F3986" s="29">
        <v>0.78739184178813759</v>
      </c>
      <c r="G3986" s="29">
        <v>0.68325000000000002</v>
      </c>
      <c r="H3986" s="29">
        <v>1</v>
      </c>
      <c r="I3986" s="29">
        <v>0.78739184178813759</v>
      </c>
      <c r="J3986" s="29">
        <v>0.51963034801093155</v>
      </c>
      <c r="K3986" s="29">
        <v>0.68087672974799984</v>
      </c>
      <c r="L3986" s="29">
        <v>0.77118354875248862</v>
      </c>
      <c r="M3986" s="29">
        <v>0.80274568236838051</v>
      </c>
    </row>
    <row r="3987" spans="2:13" x14ac:dyDescent="0.2">
      <c r="B3987" s="20" t="s">
        <v>3970</v>
      </c>
      <c r="C3987" s="20">
        <v>1</v>
      </c>
      <c r="D3987" s="20">
        <v>0.86370000000000002</v>
      </c>
      <c r="E3987" s="29">
        <v>1</v>
      </c>
      <c r="F3987" s="29">
        <v>0.46036946373191873</v>
      </c>
      <c r="G3987" s="29">
        <v>0.68325000000000002</v>
      </c>
      <c r="H3987" s="29">
        <v>1</v>
      </c>
      <c r="I3987" s="29">
        <v>0.46036946373191873</v>
      </c>
      <c r="J3987" s="29">
        <v>1.082667260456623</v>
      </c>
      <c r="K3987" s="29">
        <v>0.68087672974799984</v>
      </c>
      <c r="L3987" s="29">
        <v>0.43403934275741141</v>
      </c>
      <c r="M3987" s="29">
        <v>0.48692264710480915</v>
      </c>
    </row>
    <row r="3988" spans="2:13" x14ac:dyDescent="0.2">
      <c r="B3988" s="20" t="s">
        <v>3971</v>
      </c>
      <c r="C3988" s="20">
        <v>1</v>
      </c>
      <c r="D3988" s="20">
        <v>0.60760000000000003</v>
      </c>
      <c r="E3988" s="29">
        <v>1</v>
      </c>
      <c r="F3988" s="29">
        <v>0.89917917113973533</v>
      </c>
      <c r="G3988" s="29">
        <v>0.68325000000000002</v>
      </c>
      <c r="H3988" s="29">
        <v>1</v>
      </c>
      <c r="I3988" s="29">
        <v>0.89917917113973533</v>
      </c>
      <c r="J3988" s="29">
        <v>0.3348513179652774</v>
      </c>
      <c r="K3988" s="29">
        <v>0.68087672974799984</v>
      </c>
      <c r="L3988" s="29">
        <v>0.88337917519896592</v>
      </c>
      <c r="M3988" s="29">
        <v>0.91304925537598425</v>
      </c>
    </row>
    <row r="3989" spans="2:13" x14ac:dyDescent="0.2">
      <c r="B3989" s="20" t="s">
        <v>3972</v>
      </c>
      <c r="C3989" s="20">
        <v>1</v>
      </c>
      <c r="D3989" s="20">
        <v>0.88819999999999999</v>
      </c>
      <c r="E3989" s="29">
        <v>1</v>
      </c>
      <c r="F3989" s="29">
        <v>0.40531141244431995</v>
      </c>
      <c r="G3989" s="29">
        <v>0.68325000000000002</v>
      </c>
      <c r="H3989" s="29">
        <v>1</v>
      </c>
      <c r="I3989" s="29">
        <v>0.40531141244431995</v>
      </c>
      <c r="J3989" s="29">
        <v>1.2112962867278818</v>
      </c>
      <c r="K3989" s="29">
        <v>0.68087672974799984</v>
      </c>
      <c r="L3989" s="29">
        <v>0.37590363365377483</v>
      </c>
      <c r="M3989" s="29">
        <v>0.43541473727944768</v>
      </c>
    </row>
    <row r="3990" spans="2:13" x14ac:dyDescent="0.2">
      <c r="B3990" s="20" t="s">
        <v>3973</v>
      </c>
      <c r="C3990" s="20">
        <v>1</v>
      </c>
      <c r="D3990" s="20">
        <v>0.7036</v>
      </c>
      <c r="E3990" s="29">
        <v>1</v>
      </c>
      <c r="F3990" s="29">
        <v>0.78723838455427186</v>
      </c>
      <c r="G3990" s="29">
        <v>0.68325000000000002</v>
      </c>
      <c r="H3990" s="29">
        <v>1</v>
      </c>
      <c r="I3990" s="29">
        <v>0.78723838455427186</v>
      </c>
      <c r="J3990" s="29">
        <v>0.51986850656134964</v>
      </c>
      <c r="K3990" s="29">
        <v>0.68087672974799984</v>
      </c>
      <c r="L3990" s="29">
        <v>0.77103211360239143</v>
      </c>
      <c r="M3990" s="29">
        <v>0.80259126856085383</v>
      </c>
    </row>
    <row r="3991" spans="2:13" x14ac:dyDescent="0.2">
      <c r="B3991" s="20" t="s">
        <v>3974</v>
      </c>
      <c r="C3991" s="20">
        <v>1</v>
      </c>
      <c r="D3991" s="20">
        <v>0.77170000000000005</v>
      </c>
      <c r="E3991" s="29">
        <v>1</v>
      </c>
      <c r="F3991" s="29">
        <v>0.66469011302222814</v>
      </c>
      <c r="G3991" s="29">
        <v>0.68325000000000002</v>
      </c>
      <c r="H3991" s="29">
        <v>1</v>
      </c>
      <c r="I3991" s="29">
        <v>0.66469011302222814</v>
      </c>
      <c r="J3991" s="29">
        <v>0.71025380691555895</v>
      </c>
      <c r="K3991" s="29">
        <v>0.68087672974799984</v>
      </c>
      <c r="L3991" s="29">
        <v>0.64872685983147138</v>
      </c>
      <c r="M3991" s="29">
        <v>0.68028545067533719</v>
      </c>
    </row>
    <row r="3992" spans="2:13" x14ac:dyDescent="0.2">
      <c r="B3992" s="20" t="s">
        <v>3975</v>
      </c>
      <c r="C3992" s="20">
        <v>1</v>
      </c>
      <c r="D3992" s="20">
        <v>0.88600000000000001</v>
      </c>
      <c r="E3992" s="29">
        <v>1</v>
      </c>
      <c r="F3992" s="29">
        <v>0.41018017317911709</v>
      </c>
      <c r="G3992" s="29">
        <v>0.68325000000000002</v>
      </c>
      <c r="H3992" s="29">
        <v>1</v>
      </c>
      <c r="I3992" s="29">
        <v>0.41018017317911709</v>
      </c>
      <c r="J3992" s="29">
        <v>1.1991467965328118</v>
      </c>
      <c r="K3992" s="29">
        <v>0.68087672974799984</v>
      </c>
      <c r="L3992" s="29">
        <v>0.38102057941471484</v>
      </c>
      <c r="M3992" s="29">
        <v>0.43998509057563451</v>
      </c>
    </row>
    <row r="3993" spans="2:13" x14ac:dyDescent="0.2">
      <c r="B3993" s="20" t="s">
        <v>3976</v>
      </c>
      <c r="C3993" s="20">
        <v>1</v>
      </c>
      <c r="D3993" s="20">
        <v>0.66239999999999999</v>
      </c>
      <c r="E3993" s="29">
        <v>1</v>
      </c>
      <c r="F3993" s="29">
        <v>0.84368821692989904</v>
      </c>
      <c r="G3993" s="29">
        <v>0.68325000000000002</v>
      </c>
      <c r="H3993" s="29">
        <v>1</v>
      </c>
      <c r="I3993" s="29">
        <v>0.84368821692989904</v>
      </c>
      <c r="J3993" s="29">
        <v>0.43043231290183398</v>
      </c>
      <c r="K3993" s="29">
        <v>0.68087672974799984</v>
      </c>
      <c r="L3993" s="29">
        <v>0.8269999940659678</v>
      </c>
      <c r="M3993" s="29">
        <v>0.85904101745743011</v>
      </c>
    </row>
    <row r="3994" spans="2:13" x14ac:dyDescent="0.2">
      <c r="B3994" s="20" t="s">
        <v>3977</v>
      </c>
      <c r="C3994" s="20">
        <v>1</v>
      </c>
      <c r="D3994" s="20">
        <v>0.71960000000000002</v>
      </c>
      <c r="E3994" s="29">
        <v>1</v>
      </c>
      <c r="F3994" s="29">
        <v>0.76164673676946681</v>
      </c>
      <c r="G3994" s="29">
        <v>0.68325000000000002</v>
      </c>
      <c r="H3994" s="29">
        <v>1</v>
      </c>
      <c r="I3994" s="29">
        <v>0.76164673676946681</v>
      </c>
      <c r="J3994" s="29">
        <v>0.55941455039406018</v>
      </c>
      <c r="K3994" s="29">
        <v>0.68087672974799984</v>
      </c>
      <c r="L3994" s="29">
        <v>0.74577445543090626</v>
      </c>
      <c r="M3994" s="29">
        <v>0.77682460064050396</v>
      </c>
    </row>
    <row r="3995" spans="2:13" x14ac:dyDescent="0.2">
      <c r="B3995" s="20" t="s">
        <v>3978</v>
      </c>
      <c r="C3995" s="20">
        <v>1</v>
      </c>
      <c r="D3995" s="20">
        <v>0.82230000000000003</v>
      </c>
      <c r="E3995" s="29">
        <v>1</v>
      </c>
      <c r="F3995" s="29">
        <v>0.55491487267313444</v>
      </c>
      <c r="G3995" s="29">
        <v>0.68325000000000002</v>
      </c>
      <c r="H3995" s="29">
        <v>1</v>
      </c>
      <c r="I3995" s="29">
        <v>0.55491487267313444</v>
      </c>
      <c r="J3995" s="29">
        <v>0.89558819174358395</v>
      </c>
      <c r="K3995" s="29">
        <v>0.68087672974799984</v>
      </c>
      <c r="L3995" s="29">
        <v>0.53438201967753596</v>
      </c>
      <c r="M3995" s="29">
        <v>0.57526194447678236</v>
      </c>
    </row>
    <row r="3996" spans="2:13" x14ac:dyDescent="0.2">
      <c r="B3996" s="20" t="s">
        <v>3979</v>
      </c>
      <c r="C3996" s="20">
        <v>1</v>
      </c>
      <c r="D3996" s="20">
        <v>0.73119999999999996</v>
      </c>
      <c r="E3996" s="29">
        <v>1</v>
      </c>
      <c r="F3996" s="29">
        <v>0.74181478756471886</v>
      </c>
      <c r="G3996" s="29">
        <v>0.68325000000000002</v>
      </c>
      <c r="H3996" s="29">
        <v>1</v>
      </c>
      <c r="I3996" s="29">
        <v>0.74181478756471886</v>
      </c>
      <c r="J3996" s="29">
        <v>0.58995371325630797</v>
      </c>
      <c r="K3996" s="29">
        <v>0.68087672974799984</v>
      </c>
      <c r="L3996" s="29">
        <v>0.72615609579740181</v>
      </c>
      <c r="M3996" s="29">
        <v>0.7568778781335006</v>
      </c>
    </row>
    <row r="3997" spans="2:13" x14ac:dyDescent="0.2">
      <c r="B3997" s="20" t="s">
        <v>3980</v>
      </c>
      <c r="C3997" s="20">
        <v>1</v>
      </c>
      <c r="D3997" s="20">
        <v>0.88739999999999997</v>
      </c>
      <c r="E3997" s="29">
        <v>1</v>
      </c>
      <c r="F3997" s="29">
        <v>0.40707977061972173</v>
      </c>
      <c r="G3997" s="29">
        <v>0.68325000000000002</v>
      </c>
      <c r="H3997" s="29">
        <v>1</v>
      </c>
      <c r="I3997" s="29">
        <v>0.40707977061972173</v>
      </c>
      <c r="J3997" s="29">
        <v>1.2068641129886484</v>
      </c>
      <c r="K3997" s="29">
        <v>0.68087672974799984</v>
      </c>
      <c r="L3997" s="29">
        <v>0.37776148427346462</v>
      </c>
      <c r="M3997" s="29">
        <v>0.43707516447618072</v>
      </c>
    </row>
    <row r="3998" spans="2:13" x14ac:dyDescent="0.2">
      <c r="B3998" s="20" t="s">
        <v>3981</v>
      </c>
      <c r="C3998" s="20">
        <v>1</v>
      </c>
      <c r="D3998" s="20">
        <v>0.7913</v>
      </c>
      <c r="E3998" s="29">
        <v>1</v>
      </c>
      <c r="F3998" s="29">
        <v>0.62355014408981035</v>
      </c>
      <c r="G3998" s="29">
        <v>0.68325000000000002</v>
      </c>
      <c r="H3998" s="29">
        <v>1</v>
      </c>
      <c r="I3998" s="29">
        <v>0.62355014408981035</v>
      </c>
      <c r="J3998" s="29">
        <v>0.77699437660678672</v>
      </c>
      <c r="K3998" s="29">
        <v>0.68087672974799984</v>
      </c>
      <c r="L3998" s="29">
        <v>0.60639262409377481</v>
      </c>
      <c r="M3998" s="29">
        <v>0.64040327447377532</v>
      </c>
    </row>
    <row r="3999" spans="2:13" x14ac:dyDescent="0.2">
      <c r="B3999" s="20" t="s">
        <v>3982</v>
      </c>
      <c r="C3999" s="20">
        <v>1</v>
      </c>
      <c r="D3999" s="20">
        <v>0.69430000000000003</v>
      </c>
      <c r="E3999" s="29">
        <v>1</v>
      </c>
      <c r="F3999" s="29">
        <v>0.80116431685590317</v>
      </c>
      <c r="G3999" s="29">
        <v>0.68325000000000002</v>
      </c>
      <c r="H3999" s="29">
        <v>1</v>
      </c>
      <c r="I3999" s="29">
        <v>0.80116431685590317</v>
      </c>
      <c r="J3999" s="29">
        <v>0.49818008670250696</v>
      </c>
      <c r="K3999" s="29">
        <v>0.68087672974799984</v>
      </c>
      <c r="L3999" s="29">
        <v>0.78478145142940792</v>
      </c>
      <c r="M3999" s="29">
        <v>0.8165915403026881</v>
      </c>
    </row>
    <row r="4000" spans="2:13" x14ac:dyDescent="0.2">
      <c r="B4000" s="20" t="s">
        <v>3983</v>
      </c>
      <c r="C4000" s="20">
        <v>1</v>
      </c>
      <c r="D4000" s="20">
        <v>0.71609999999999996</v>
      </c>
      <c r="E4000" s="29">
        <v>1</v>
      </c>
      <c r="F4000" s="29">
        <v>0.76742075849366076</v>
      </c>
      <c r="G4000" s="29">
        <v>0.68325000000000002</v>
      </c>
      <c r="H4000" s="29">
        <v>1</v>
      </c>
      <c r="I4000" s="29">
        <v>0.76742075849366076</v>
      </c>
      <c r="J4000" s="29">
        <v>0.5505144256048039</v>
      </c>
      <c r="K4000" s="29">
        <v>0.68087672974799984</v>
      </c>
      <c r="L4000" s="29">
        <v>0.75147599938744303</v>
      </c>
      <c r="M4000" s="29">
        <v>0.78263842992195343</v>
      </c>
    </row>
    <row r="4001" spans="2:13" x14ac:dyDescent="0.2">
      <c r="B4001" s="20" t="s">
        <v>3984</v>
      </c>
      <c r="C4001" s="20">
        <v>1</v>
      </c>
      <c r="D4001" s="20">
        <v>0.61099999999999999</v>
      </c>
      <c r="E4001" s="29">
        <v>1</v>
      </c>
      <c r="F4001" s="29">
        <v>0.89631909488353168</v>
      </c>
      <c r="G4001" s="29">
        <v>0.68325000000000002</v>
      </c>
      <c r="H4001" s="29">
        <v>1</v>
      </c>
      <c r="I4001" s="29">
        <v>0.89631909488353168</v>
      </c>
      <c r="J4001" s="29">
        <v>0.34010895395620711</v>
      </c>
      <c r="K4001" s="29">
        <v>0.68087672974799984</v>
      </c>
      <c r="L4001" s="29">
        <v>0.88041602195147217</v>
      </c>
      <c r="M4001" s="29">
        <v>0.91032269024976564</v>
      </c>
    </row>
    <row r="4002" spans="2:13" x14ac:dyDescent="0.2">
      <c r="B4002" s="20" t="s">
        <v>3985</v>
      </c>
      <c r="C4002" s="20">
        <v>1</v>
      </c>
      <c r="D4002" s="20">
        <v>0.61580000000000001</v>
      </c>
      <c r="E4002" s="29">
        <v>1</v>
      </c>
      <c r="F4002" s="29">
        <v>0.89215930229197937</v>
      </c>
      <c r="G4002" s="29">
        <v>0.68325000000000002</v>
      </c>
      <c r="H4002" s="29">
        <v>1</v>
      </c>
      <c r="I4002" s="29">
        <v>0.89215930229197937</v>
      </c>
      <c r="J4002" s="29">
        <v>0.34767233987474139</v>
      </c>
      <c r="K4002" s="29">
        <v>0.68087672974799984</v>
      </c>
      <c r="L4002" s="29">
        <v>0.87612011465824746</v>
      </c>
      <c r="M4002" s="29">
        <v>0.90634382856616469</v>
      </c>
    </row>
    <row r="4003" spans="2:13" x14ac:dyDescent="0.2">
      <c r="B4003" s="20" t="s">
        <v>3986</v>
      </c>
      <c r="C4003" s="20">
        <v>1</v>
      </c>
      <c r="D4003" s="20">
        <v>0.72350000000000003</v>
      </c>
      <c r="E4003" s="29">
        <v>1</v>
      </c>
      <c r="F4003" s="29">
        <v>0.75509773339727038</v>
      </c>
      <c r="G4003" s="29">
        <v>0.68325000000000002</v>
      </c>
      <c r="H4003" s="29">
        <v>1</v>
      </c>
      <c r="I4003" s="29">
        <v>0.75509773339727038</v>
      </c>
      <c r="J4003" s="29">
        <v>0.5695014300854363</v>
      </c>
      <c r="K4003" s="29">
        <v>0.68087672974799984</v>
      </c>
      <c r="L4003" s="29">
        <v>0.73930305878647762</v>
      </c>
      <c r="M4003" s="29">
        <v>0.7702328731660022</v>
      </c>
    </row>
    <row r="4004" spans="2:13" x14ac:dyDescent="0.2">
      <c r="B4004" s="20" t="s">
        <v>3987</v>
      </c>
      <c r="C4004" s="20">
        <v>1</v>
      </c>
      <c r="D4004" s="20">
        <v>0.83560000000000001</v>
      </c>
      <c r="E4004" s="29">
        <v>1</v>
      </c>
      <c r="F4004" s="29">
        <v>0.52464580159856833</v>
      </c>
      <c r="G4004" s="29">
        <v>0.68325000000000002</v>
      </c>
      <c r="H4004" s="29">
        <v>1</v>
      </c>
      <c r="I4004" s="29">
        <v>0.52464580159856833</v>
      </c>
      <c r="J4004" s="29">
        <v>0.95186545577875592</v>
      </c>
      <c r="K4004" s="29">
        <v>0.68087672974799984</v>
      </c>
      <c r="L4004" s="29">
        <v>0.50229556708758405</v>
      </c>
      <c r="M4004" s="29">
        <v>0.54689773932128605</v>
      </c>
    </row>
    <row r="4005" spans="2:13" x14ac:dyDescent="0.2">
      <c r="B4005" s="20" t="s">
        <v>3988</v>
      </c>
      <c r="C4005" s="20">
        <v>1</v>
      </c>
      <c r="D4005" s="20">
        <v>0.65</v>
      </c>
      <c r="E4005" s="29">
        <v>1</v>
      </c>
      <c r="F4005" s="29">
        <v>0.85809639620613676</v>
      </c>
      <c r="G4005" s="29">
        <v>0.68325000000000002</v>
      </c>
      <c r="H4005" s="29">
        <v>1</v>
      </c>
      <c r="I4005" s="29">
        <v>0.85809639620613676</v>
      </c>
      <c r="J4005" s="29">
        <v>0.40665739423082914</v>
      </c>
      <c r="K4005" s="29">
        <v>0.68087672974799984</v>
      </c>
      <c r="L4005" s="29">
        <v>0.84145222679998655</v>
      </c>
      <c r="M4005" s="29">
        <v>0.87325646376030741</v>
      </c>
    </row>
    <row r="4006" spans="2:13" x14ac:dyDescent="0.2">
      <c r="B4006" s="20" t="s">
        <v>3989</v>
      </c>
      <c r="C4006" s="20">
        <v>1</v>
      </c>
      <c r="D4006" s="20">
        <v>0.76600000000000001</v>
      </c>
      <c r="E4006" s="29">
        <v>1</v>
      </c>
      <c r="F4006" s="29">
        <v>0.67623060941085567</v>
      </c>
      <c r="G4006" s="29">
        <v>0.68325000000000002</v>
      </c>
      <c r="H4006" s="29">
        <v>1</v>
      </c>
      <c r="I4006" s="29">
        <v>0.67623060941085567</v>
      </c>
      <c r="J4006" s="29">
        <v>0.69194325680778579</v>
      </c>
      <c r="K4006" s="29">
        <v>0.68087672974799984</v>
      </c>
      <c r="L4006" s="29">
        <v>0.66046632257463456</v>
      </c>
      <c r="M4006" s="29">
        <v>0.69160473381906473</v>
      </c>
    </row>
    <row r="4007" spans="2:13" x14ac:dyDescent="0.2">
      <c r="B4007" s="20" t="s">
        <v>3990</v>
      </c>
      <c r="C4007" s="20">
        <v>1</v>
      </c>
      <c r="D4007" s="20">
        <v>0.65410000000000001</v>
      </c>
      <c r="E4007" s="29">
        <v>1</v>
      </c>
      <c r="F4007" s="29">
        <v>0.85345929189160474</v>
      </c>
      <c r="G4007" s="29">
        <v>0.68325000000000002</v>
      </c>
      <c r="H4007" s="29">
        <v>1</v>
      </c>
      <c r="I4007" s="29">
        <v>0.85345929189160474</v>
      </c>
      <c r="J4007" s="29">
        <v>0.41436945805966774</v>
      </c>
      <c r="K4007" s="29">
        <v>0.68087672974799984</v>
      </c>
      <c r="L4007" s="29">
        <v>0.83678981555625387</v>
      </c>
      <c r="M4007" s="29">
        <v>0.86869338802855356</v>
      </c>
    </row>
    <row r="4008" spans="2:13" x14ac:dyDescent="0.2">
      <c r="B4008" s="20" t="s">
        <v>3991</v>
      </c>
      <c r="C4008" s="20">
        <v>1</v>
      </c>
      <c r="D4008" s="20">
        <v>0.80069999999999997</v>
      </c>
      <c r="E4008" s="29">
        <v>1</v>
      </c>
      <c r="F4008" s="29">
        <v>0.60312410029736396</v>
      </c>
      <c r="G4008" s="29">
        <v>0.68325000000000002</v>
      </c>
      <c r="H4008" s="29">
        <v>1</v>
      </c>
      <c r="I4008" s="29">
        <v>0.60312410029736396</v>
      </c>
      <c r="J4008" s="29">
        <v>0.81119267836285225</v>
      </c>
      <c r="K4008" s="29">
        <v>0.68087672974799984</v>
      </c>
      <c r="L4008" s="29">
        <v>0.5851144314852752</v>
      </c>
      <c r="M4008" s="29">
        <v>0.62085856646370907</v>
      </c>
    </row>
    <row r="4009" spans="2:13" x14ac:dyDescent="0.2">
      <c r="B4009" s="20" t="s">
        <v>3992</v>
      </c>
      <c r="C4009" s="20">
        <v>1</v>
      </c>
      <c r="D4009" s="20">
        <v>0.60980000000000001</v>
      </c>
      <c r="E4009" s="29">
        <v>1</v>
      </c>
      <c r="F4009" s="29">
        <v>0.89733663550723342</v>
      </c>
      <c r="G4009" s="29">
        <v>0.68325000000000002</v>
      </c>
      <c r="H4009" s="29">
        <v>1</v>
      </c>
      <c r="I4009" s="29">
        <v>0.89733663550723342</v>
      </c>
      <c r="J4009" s="29">
        <v>0.33824395747879515</v>
      </c>
      <c r="K4009" s="29">
        <v>0.68087672974799984</v>
      </c>
      <c r="L4009" s="29">
        <v>0.88146932637734887</v>
      </c>
      <c r="M4009" s="29">
        <v>0.91129359904550322</v>
      </c>
    </row>
    <row r="4010" spans="2:13" x14ac:dyDescent="0.2">
      <c r="B4010" s="20" t="s">
        <v>3993</v>
      </c>
      <c r="C4010" s="20">
        <v>1</v>
      </c>
      <c r="D4010" s="20">
        <v>0.70109999999999995</v>
      </c>
      <c r="E4010" s="29">
        <v>1</v>
      </c>
      <c r="F4010" s="29">
        <v>0.79105057121975364</v>
      </c>
      <c r="G4010" s="29">
        <v>0.68325000000000002</v>
      </c>
      <c r="H4010" s="29">
        <v>1</v>
      </c>
      <c r="I4010" s="29">
        <v>0.79105057121975364</v>
      </c>
      <c r="J4010" s="29">
        <v>0.51394715919437317</v>
      </c>
      <c r="K4010" s="29">
        <v>0.68087672974799984</v>
      </c>
      <c r="L4010" s="29">
        <v>0.7747944212790665</v>
      </c>
      <c r="M4010" s="29">
        <v>0.80642646114980365</v>
      </c>
    </row>
    <row r="4011" spans="2:13" x14ac:dyDescent="0.2">
      <c r="B4011" s="20" t="s">
        <v>3994</v>
      </c>
      <c r="C4011" s="20">
        <v>1</v>
      </c>
      <c r="D4011" s="20">
        <v>0.64429999999999998</v>
      </c>
      <c r="E4011" s="29">
        <v>1</v>
      </c>
      <c r="F4011" s="29">
        <v>0.86433892858257899</v>
      </c>
      <c r="G4011" s="29">
        <v>0.68325000000000002</v>
      </c>
      <c r="H4011" s="29">
        <v>1</v>
      </c>
      <c r="I4011" s="29">
        <v>0.86433892858257899</v>
      </c>
      <c r="J4011" s="29">
        <v>0.39617364810900768</v>
      </c>
      <c r="K4011" s="29">
        <v>0.68087672974799984</v>
      </c>
      <c r="L4011" s="29">
        <v>0.84774746416848346</v>
      </c>
      <c r="M4011" s="29">
        <v>0.87937961822833366</v>
      </c>
    </row>
    <row r="4012" spans="2:13" x14ac:dyDescent="0.2">
      <c r="B4012" s="20" t="s">
        <v>3995</v>
      </c>
      <c r="C4012" s="20">
        <v>1</v>
      </c>
      <c r="D4012" s="20">
        <v>0.78420000000000001</v>
      </c>
      <c r="E4012" s="29">
        <v>1</v>
      </c>
      <c r="F4012" s="29">
        <v>0.63869655439808193</v>
      </c>
      <c r="G4012" s="29">
        <v>0.68325000000000002</v>
      </c>
      <c r="H4012" s="29">
        <v>1</v>
      </c>
      <c r="I4012" s="29">
        <v>0.63869655439808193</v>
      </c>
      <c r="J4012" s="29">
        <v>0.75212281877590814</v>
      </c>
      <c r="K4012" s="29">
        <v>0.68087672974799984</v>
      </c>
      <c r="L4012" s="29">
        <v>0.62206460067772584</v>
      </c>
      <c r="M4012" s="29">
        <v>0.65500250748226474</v>
      </c>
    </row>
    <row r="4013" spans="2:13" x14ac:dyDescent="0.2">
      <c r="B4013" s="20" t="s">
        <v>3996</v>
      </c>
      <c r="C4013" s="20">
        <v>1</v>
      </c>
      <c r="D4013" s="20">
        <v>0.73640000000000005</v>
      </c>
      <c r="E4013" s="29">
        <v>1</v>
      </c>
      <c r="F4013" s="29">
        <v>0.73258306131733231</v>
      </c>
      <c r="G4013" s="29">
        <v>0.68325000000000002</v>
      </c>
      <c r="H4013" s="29">
        <v>1</v>
      </c>
      <c r="I4013" s="29">
        <v>0.73258306131733231</v>
      </c>
      <c r="J4013" s="29">
        <v>0.60417954812393349</v>
      </c>
      <c r="K4013" s="29">
        <v>0.68087672974799984</v>
      </c>
      <c r="L4013" s="29">
        <v>0.71699648045387843</v>
      </c>
      <c r="M4013" s="29">
        <v>0.74761337777129466</v>
      </c>
    </row>
    <row r="4014" spans="2:13" x14ac:dyDescent="0.2">
      <c r="B4014" s="20" t="s">
        <v>3997</v>
      </c>
      <c r="C4014" s="20">
        <v>1</v>
      </c>
      <c r="D4014" s="20">
        <v>0.6986</v>
      </c>
      <c r="E4014" s="29">
        <v>1</v>
      </c>
      <c r="F4014" s="29">
        <v>0.79481225577255621</v>
      </c>
      <c r="G4014" s="29">
        <v>0.68325000000000002</v>
      </c>
      <c r="H4014" s="29">
        <v>1</v>
      </c>
      <c r="I4014" s="29">
        <v>0.79481225577255621</v>
      </c>
      <c r="J4014" s="29">
        <v>0.50809325648734038</v>
      </c>
      <c r="K4014" s="29">
        <v>0.68087672974799984</v>
      </c>
      <c r="L4014" s="29">
        <v>0.77850783179199878</v>
      </c>
      <c r="M4014" s="29">
        <v>0.81020907644719342</v>
      </c>
    </row>
    <row r="4015" spans="2:13" x14ac:dyDescent="0.2">
      <c r="B4015" s="20" t="s">
        <v>3998</v>
      </c>
      <c r="C4015" s="20">
        <v>1</v>
      </c>
      <c r="D4015" s="20">
        <v>0.65580000000000005</v>
      </c>
      <c r="E4015" s="29">
        <v>1</v>
      </c>
      <c r="F4015" s="29">
        <v>0.85150007967214547</v>
      </c>
      <c r="G4015" s="29">
        <v>0.68325000000000002</v>
      </c>
      <c r="H4015" s="29">
        <v>1</v>
      </c>
      <c r="I4015" s="29">
        <v>0.85150007967214547</v>
      </c>
      <c r="J4015" s="29">
        <v>0.41760987904780406</v>
      </c>
      <c r="K4015" s="29">
        <v>0.68087672974799984</v>
      </c>
      <c r="L4015" s="29">
        <v>0.83482322236930939</v>
      </c>
      <c r="M4015" s="29">
        <v>0.86676190813763687</v>
      </c>
    </row>
    <row r="4016" spans="2:13" x14ac:dyDescent="0.2">
      <c r="B4016" s="20" t="s">
        <v>3999</v>
      </c>
      <c r="C4016" s="20">
        <v>1</v>
      </c>
      <c r="D4016" s="20">
        <v>0.62760000000000005</v>
      </c>
      <c r="E4016" s="29">
        <v>1</v>
      </c>
      <c r="F4016" s="29">
        <v>0.8813053714190664</v>
      </c>
      <c r="G4016" s="29">
        <v>0.68325000000000002</v>
      </c>
      <c r="H4016" s="29">
        <v>1</v>
      </c>
      <c r="I4016" s="29">
        <v>0.8813053714190664</v>
      </c>
      <c r="J4016" s="29">
        <v>0.36698838929863059</v>
      </c>
      <c r="K4016" s="29">
        <v>0.68087672974799984</v>
      </c>
      <c r="L4016" s="29">
        <v>0.86498184209668716</v>
      </c>
      <c r="M4016" s="29">
        <v>0.89589293103019119</v>
      </c>
    </row>
    <row r="4017" spans="2:13" x14ac:dyDescent="0.2">
      <c r="B4017" s="20" t="s">
        <v>4000</v>
      </c>
      <c r="C4017" s="20">
        <v>1</v>
      </c>
      <c r="D4017" s="20">
        <v>0.6321</v>
      </c>
      <c r="E4017" s="29">
        <v>1</v>
      </c>
      <c r="F4017" s="29">
        <v>0.87692316200182252</v>
      </c>
      <c r="G4017" s="29">
        <v>0.68325000000000002</v>
      </c>
      <c r="H4017" s="29">
        <v>1</v>
      </c>
      <c r="I4017" s="29">
        <v>0.87692316200182252</v>
      </c>
      <c r="J4017" s="29">
        <v>0.37463417697346024</v>
      </c>
      <c r="K4017" s="29">
        <v>0.68087672974799984</v>
      </c>
      <c r="L4017" s="29">
        <v>0.86051129527842318</v>
      </c>
      <c r="M4017" s="29">
        <v>0.89164719481425547</v>
      </c>
    </row>
    <row r="4018" spans="2:13" x14ac:dyDescent="0.2">
      <c r="B4018" s="20" t="s">
        <v>4001</v>
      </c>
      <c r="C4018" s="20">
        <v>1</v>
      </c>
      <c r="D4018" s="20">
        <v>0.81210000000000004</v>
      </c>
      <c r="E4018" s="29">
        <v>1</v>
      </c>
      <c r="F4018" s="29">
        <v>0.57786756753463298</v>
      </c>
      <c r="G4018" s="29">
        <v>0.68325000000000002</v>
      </c>
      <c r="H4018" s="29">
        <v>1</v>
      </c>
      <c r="I4018" s="29">
        <v>0.57786756753463298</v>
      </c>
      <c r="J4018" s="29">
        <v>0.85469310384893282</v>
      </c>
      <c r="K4018" s="29">
        <v>0.68087672974799984</v>
      </c>
      <c r="L4018" s="29">
        <v>0.55861084492754387</v>
      </c>
      <c r="M4018" s="29">
        <v>0.59689042383107416</v>
      </c>
    </row>
    <row r="4019" spans="2:13" x14ac:dyDescent="0.2">
      <c r="B4019" s="20" t="s">
        <v>4002</v>
      </c>
      <c r="C4019" s="20">
        <v>1</v>
      </c>
      <c r="D4019" s="20">
        <v>0.79210000000000003</v>
      </c>
      <c r="E4019" s="29">
        <v>1</v>
      </c>
      <c r="F4019" s="29">
        <v>0.62182763197064439</v>
      </c>
      <c r="G4019" s="29">
        <v>0.68325000000000002</v>
      </c>
      <c r="H4019" s="29">
        <v>1</v>
      </c>
      <c r="I4019" s="29">
        <v>0.62182763197064439</v>
      </c>
      <c r="J4019" s="29">
        <v>0.77984786610445722</v>
      </c>
      <c r="K4019" s="29">
        <v>0.68087672974799984</v>
      </c>
      <c r="L4019" s="29">
        <v>0.60460437566956737</v>
      </c>
      <c r="M4019" s="29">
        <v>0.63874891770635533</v>
      </c>
    </row>
    <row r="4020" spans="2:13" x14ac:dyDescent="0.2">
      <c r="B4020" s="20" t="s">
        <v>4003</v>
      </c>
      <c r="C4020" s="20">
        <v>1</v>
      </c>
      <c r="D4020" s="20">
        <v>0.81399999999999995</v>
      </c>
      <c r="E4020" s="29">
        <v>1</v>
      </c>
      <c r="F4020" s="29">
        <v>0.57361441405238467</v>
      </c>
      <c r="G4020" s="29">
        <v>0.68325000000000002</v>
      </c>
      <c r="H4020" s="29">
        <v>1</v>
      </c>
      <c r="I4020" s="29">
        <v>0.57361441405238467</v>
      </c>
      <c r="J4020" s="29">
        <v>0.86216666949458787</v>
      </c>
      <c r="K4020" s="29">
        <v>0.68087672974799984</v>
      </c>
      <c r="L4020" s="29">
        <v>0.55413012165319897</v>
      </c>
      <c r="M4020" s="29">
        <v>0.59287282767188909</v>
      </c>
    </row>
    <row r="4021" spans="2:13" x14ac:dyDescent="0.2">
      <c r="B4021" s="20" t="s">
        <v>4004</v>
      </c>
      <c r="C4021" s="20">
        <v>1</v>
      </c>
      <c r="D4021" s="20">
        <v>0.80159999999999998</v>
      </c>
      <c r="E4021" s="29">
        <v>1</v>
      </c>
      <c r="F4021" s="29">
        <v>0.60114816295883289</v>
      </c>
      <c r="G4021" s="29">
        <v>0.68325000000000002</v>
      </c>
      <c r="H4021" s="29">
        <v>1</v>
      </c>
      <c r="I4021" s="29">
        <v>0.60114816295883289</v>
      </c>
      <c r="J4021" s="29">
        <v>0.81454491379995952</v>
      </c>
      <c r="K4021" s="29">
        <v>0.68087672974799984</v>
      </c>
      <c r="L4021" s="29">
        <v>0.58304809128852797</v>
      </c>
      <c r="M4021" s="29">
        <v>0.61897598119509945</v>
      </c>
    </row>
    <row r="4022" spans="2:13" x14ac:dyDescent="0.2">
      <c r="B4022" s="20" t="s">
        <v>4005</v>
      </c>
      <c r="C4022" s="20">
        <v>1</v>
      </c>
      <c r="D4022" s="20">
        <v>0.625</v>
      </c>
      <c r="E4022" s="29">
        <v>1</v>
      </c>
      <c r="F4022" s="29">
        <v>0.8837753015562827</v>
      </c>
      <c r="G4022" s="29">
        <v>0.68325000000000002</v>
      </c>
      <c r="H4022" s="29">
        <v>1</v>
      </c>
      <c r="I4022" s="29">
        <v>0.8837753015562827</v>
      </c>
      <c r="J4022" s="29">
        <v>0.36264215247682174</v>
      </c>
      <c r="K4022" s="29">
        <v>0.68087672974799984</v>
      </c>
      <c r="L4022" s="29">
        <v>0.86750800210763246</v>
      </c>
      <c r="M4022" s="29">
        <v>0.89827950459628503</v>
      </c>
    </row>
    <row r="4023" spans="2:13" x14ac:dyDescent="0.2">
      <c r="B4023" s="20" t="s">
        <v>4006</v>
      </c>
      <c r="C4023" s="20">
        <v>1</v>
      </c>
      <c r="D4023" s="20">
        <v>0.76859999999999995</v>
      </c>
      <c r="E4023" s="29">
        <v>1</v>
      </c>
      <c r="F4023" s="29">
        <v>0.67099203667931595</v>
      </c>
      <c r="G4023" s="29">
        <v>0.68325000000000002</v>
      </c>
      <c r="H4023" s="29">
        <v>1</v>
      </c>
      <c r="I4023" s="29">
        <v>0.67099203667931595</v>
      </c>
      <c r="J4023" s="29">
        <v>0.70023614069014839</v>
      </c>
      <c r="K4023" s="29">
        <v>0.68087672974799984</v>
      </c>
      <c r="L4023" s="29">
        <v>0.65514490310353679</v>
      </c>
      <c r="M4023" s="29">
        <v>0.68645946130663971</v>
      </c>
    </row>
    <row r="4024" spans="2:13" x14ac:dyDescent="0.2">
      <c r="B4024" s="20" t="s">
        <v>4007</v>
      </c>
      <c r="C4024" s="20">
        <v>1</v>
      </c>
      <c r="D4024" s="20">
        <v>0.84819999999999995</v>
      </c>
      <c r="E4024" s="29">
        <v>1</v>
      </c>
      <c r="F4024" s="29">
        <v>0.49579815459393584</v>
      </c>
      <c r="G4024" s="29">
        <v>0.68325000000000002</v>
      </c>
      <c r="H4024" s="29">
        <v>1</v>
      </c>
      <c r="I4024" s="29">
        <v>0.49579815459393584</v>
      </c>
      <c r="J4024" s="29">
        <v>1.008439300450698</v>
      </c>
      <c r="K4024" s="29">
        <v>0.68087672974799984</v>
      </c>
      <c r="L4024" s="29">
        <v>0.47165136842867722</v>
      </c>
      <c r="M4024" s="29">
        <v>0.51996455773610561</v>
      </c>
    </row>
    <row r="4025" spans="2:13" x14ac:dyDescent="0.2">
      <c r="B4025" s="20" t="s">
        <v>4008</v>
      </c>
      <c r="C4025" s="20">
        <v>1</v>
      </c>
      <c r="D4025" s="20">
        <v>0.68259999999999998</v>
      </c>
      <c r="E4025" s="29">
        <v>1</v>
      </c>
      <c r="F4025" s="29">
        <v>0.81769530026465242</v>
      </c>
      <c r="G4025" s="29">
        <v>0.68325000000000002</v>
      </c>
      <c r="H4025" s="29">
        <v>1</v>
      </c>
      <c r="I4025" s="29">
        <v>0.81769530026465242</v>
      </c>
      <c r="J4025" s="29">
        <v>0.47217520934680918</v>
      </c>
      <c r="K4025" s="29">
        <v>0.68087672974799984</v>
      </c>
      <c r="L4025" s="29">
        <v>0.80113726209974456</v>
      </c>
      <c r="M4025" s="29">
        <v>0.83316176875932635</v>
      </c>
    </row>
    <row r="4026" spans="2:13" x14ac:dyDescent="0.2">
      <c r="B4026" s="20" t="s">
        <v>4009</v>
      </c>
      <c r="C4026" s="20">
        <v>1</v>
      </c>
      <c r="D4026" s="20">
        <v>0.7903</v>
      </c>
      <c r="E4026" s="29">
        <v>1</v>
      </c>
      <c r="F4026" s="29">
        <v>0.62569889557512637</v>
      </c>
      <c r="G4026" s="29">
        <v>0.68325000000000002</v>
      </c>
      <c r="H4026" s="29">
        <v>1</v>
      </c>
      <c r="I4026" s="29">
        <v>0.62569889557512637</v>
      </c>
      <c r="J4026" s="29">
        <v>0.77344219293021232</v>
      </c>
      <c r="K4026" s="29">
        <v>0.68087672974799984</v>
      </c>
      <c r="L4026" s="29">
        <v>0.60862171229755324</v>
      </c>
      <c r="M4026" s="29">
        <v>0.64246866857453055</v>
      </c>
    </row>
    <row r="4027" spans="2:13" x14ac:dyDescent="0.2">
      <c r="B4027" s="20" t="s">
        <v>4010</v>
      </c>
      <c r="C4027" s="20">
        <v>1</v>
      </c>
      <c r="D4027" s="20">
        <v>0.65539999999999998</v>
      </c>
      <c r="E4027" s="29">
        <v>1</v>
      </c>
      <c r="F4027" s="29">
        <v>0.85196300756479559</v>
      </c>
      <c r="G4027" s="29">
        <v>0.68325000000000002</v>
      </c>
      <c r="H4027" s="29">
        <v>1</v>
      </c>
      <c r="I4027" s="29">
        <v>0.85196300756479559</v>
      </c>
      <c r="J4027" s="29">
        <v>0.41684515459171301</v>
      </c>
      <c r="K4027" s="29">
        <v>0.68087672974799984</v>
      </c>
      <c r="L4027" s="29">
        <v>0.83528772263525919</v>
      </c>
      <c r="M4027" s="29">
        <v>0.86721846816850279</v>
      </c>
    </row>
    <row r="4028" spans="2:13" x14ac:dyDescent="0.2">
      <c r="B4028" s="20" t="s">
        <v>4011</v>
      </c>
      <c r="C4028" s="20">
        <v>1</v>
      </c>
      <c r="D4028" s="20">
        <v>0.74199999999999999</v>
      </c>
      <c r="E4028" s="29">
        <v>1</v>
      </c>
      <c r="F4028" s="29">
        <v>0.72240993220487948</v>
      </c>
      <c r="G4028" s="29">
        <v>0.68325000000000002</v>
      </c>
      <c r="H4028" s="29">
        <v>1</v>
      </c>
      <c r="I4028" s="29">
        <v>0.72240993220487948</v>
      </c>
      <c r="J4028" s="29">
        <v>0.61988354398030621</v>
      </c>
      <c r="K4028" s="29">
        <v>0.68087672974799984</v>
      </c>
      <c r="L4028" s="29">
        <v>0.7068760450126691</v>
      </c>
      <c r="M4028" s="29">
        <v>0.73742639795856857</v>
      </c>
    </row>
    <row r="4029" spans="2:13" x14ac:dyDescent="0.2">
      <c r="B4029" s="20" t="s">
        <v>4012</v>
      </c>
      <c r="C4029" s="20">
        <v>1</v>
      </c>
      <c r="D4029" s="20">
        <v>0.69320000000000004</v>
      </c>
      <c r="E4029" s="29">
        <v>1</v>
      </c>
      <c r="F4029" s="29">
        <v>0.80276531413554408</v>
      </c>
      <c r="G4029" s="29">
        <v>0.68325000000000002</v>
      </c>
      <c r="H4029" s="29">
        <v>1</v>
      </c>
      <c r="I4029" s="29">
        <v>0.80276531413554408</v>
      </c>
      <c r="J4029" s="29">
        <v>0.49567537833509406</v>
      </c>
      <c r="K4029" s="29">
        <v>0.68087672974799984</v>
      </c>
      <c r="L4029" s="29">
        <v>0.78636344671101788</v>
      </c>
      <c r="M4029" s="29">
        <v>0.81819906215408811</v>
      </c>
    </row>
    <row r="4030" spans="2:13" x14ac:dyDescent="0.2">
      <c r="B4030" s="20" t="s">
        <v>4013</v>
      </c>
      <c r="C4030" s="20">
        <v>1</v>
      </c>
      <c r="D4030" s="20">
        <v>0.86350000000000005</v>
      </c>
      <c r="E4030" s="29">
        <v>1</v>
      </c>
      <c r="F4030" s="29">
        <v>0.4608248360326318</v>
      </c>
      <c r="G4030" s="29">
        <v>0.68325000000000002</v>
      </c>
      <c r="H4030" s="29">
        <v>1</v>
      </c>
      <c r="I4030" s="29">
        <v>0.4608248360326318</v>
      </c>
      <c r="J4030" s="29">
        <v>1.0816755196580714</v>
      </c>
      <c r="K4030" s="29">
        <v>0.68087672974799984</v>
      </c>
      <c r="L4030" s="29">
        <v>0.43452214271566603</v>
      </c>
      <c r="M4030" s="29">
        <v>0.4873475141414933</v>
      </c>
    </row>
    <row r="4031" spans="2:13" x14ac:dyDescent="0.2">
      <c r="B4031" s="20" t="s">
        <v>4014</v>
      </c>
      <c r="C4031" s="20">
        <v>1</v>
      </c>
      <c r="D4031" s="20">
        <v>0.6694</v>
      </c>
      <c r="E4031" s="29">
        <v>1</v>
      </c>
      <c r="F4031" s="29">
        <v>0.8350404493738216</v>
      </c>
      <c r="G4031" s="29">
        <v>0.68325000000000002</v>
      </c>
      <c r="H4031" s="29">
        <v>1</v>
      </c>
      <c r="I4031" s="29">
        <v>0.8350404493738216</v>
      </c>
      <c r="J4031" s="29">
        <v>0.44446234758681652</v>
      </c>
      <c r="K4031" s="29">
        <v>0.68087672974799984</v>
      </c>
      <c r="L4031" s="29">
        <v>0.81836991167324857</v>
      </c>
      <c r="M4031" s="29">
        <v>0.85046050409986562</v>
      </c>
    </row>
    <row r="4032" spans="2:13" x14ac:dyDescent="0.2">
      <c r="B4032" s="20" t="s">
        <v>4015</v>
      </c>
      <c r="C4032" s="20">
        <v>1</v>
      </c>
      <c r="D4032" s="20">
        <v>0.70699999999999996</v>
      </c>
      <c r="E4032" s="29">
        <v>1</v>
      </c>
      <c r="F4032" s="29">
        <v>0.78197276344209887</v>
      </c>
      <c r="G4032" s="29">
        <v>0.68325000000000002</v>
      </c>
      <c r="H4032" s="29">
        <v>1</v>
      </c>
      <c r="I4032" s="29">
        <v>0.78197276344209887</v>
      </c>
      <c r="J4032" s="29">
        <v>0.52803117226998886</v>
      </c>
      <c r="K4032" s="29">
        <v>0.68087672974799984</v>
      </c>
      <c r="L4032" s="29">
        <v>0.76583633053718991</v>
      </c>
      <c r="M4032" s="29">
        <v>0.79729154789066692</v>
      </c>
    </row>
    <row r="4033" spans="2:13" x14ac:dyDescent="0.2">
      <c r="B4033" s="20" t="s">
        <v>4016</v>
      </c>
      <c r="C4033" s="20">
        <v>1</v>
      </c>
      <c r="D4033" s="20">
        <v>0.69730000000000003</v>
      </c>
      <c r="E4033" s="29">
        <v>1</v>
      </c>
      <c r="F4033" s="29">
        <v>0.79674838200722164</v>
      </c>
      <c r="G4033" s="29">
        <v>0.68325000000000002</v>
      </c>
      <c r="H4033" s="29">
        <v>1</v>
      </c>
      <c r="I4033" s="29">
        <v>0.79674838200722164</v>
      </c>
      <c r="J4033" s="29">
        <v>0.50507562584155918</v>
      </c>
      <c r="K4033" s="29">
        <v>0.68087672974799984</v>
      </c>
      <c r="L4033" s="29">
        <v>0.78041958779293941</v>
      </c>
      <c r="M4033" s="29">
        <v>0.81215517896531275</v>
      </c>
    </row>
    <row r="4034" spans="2:13" x14ac:dyDescent="0.2">
      <c r="B4034" s="20" t="s">
        <v>4017</v>
      </c>
      <c r="C4034" s="20">
        <v>1</v>
      </c>
      <c r="D4034" s="20">
        <v>0.73899999999999999</v>
      </c>
      <c r="E4034" s="29">
        <v>1</v>
      </c>
      <c r="F4034" s="29">
        <v>0.72788937440948831</v>
      </c>
      <c r="G4034" s="29">
        <v>0.68325000000000002</v>
      </c>
      <c r="H4034" s="29">
        <v>1</v>
      </c>
      <c r="I4034" s="29">
        <v>0.72788937440948831</v>
      </c>
      <c r="J4034" s="29">
        <v>0.61142059106697044</v>
      </c>
      <c r="K4034" s="29">
        <v>0.68087672974799984</v>
      </c>
      <c r="L4034" s="29">
        <v>0.71233088150796753</v>
      </c>
      <c r="M4034" s="29">
        <v>0.74291009135655905</v>
      </c>
    </row>
    <row r="4035" spans="2:13" x14ac:dyDescent="0.2">
      <c r="B4035" s="20" t="s">
        <v>4018</v>
      </c>
      <c r="C4035" s="20">
        <v>1</v>
      </c>
      <c r="D4035" s="20">
        <v>0.79930000000000001</v>
      </c>
      <c r="E4035" s="29">
        <v>1</v>
      </c>
      <c r="F4035" s="29">
        <v>0.60619108370173813</v>
      </c>
      <c r="G4035" s="29">
        <v>0.68325000000000002</v>
      </c>
      <c r="H4035" s="29">
        <v>1</v>
      </c>
      <c r="I4035" s="29">
        <v>0.60619108370173813</v>
      </c>
      <c r="J4035" s="29">
        <v>0.80600549072655614</v>
      </c>
      <c r="K4035" s="29">
        <v>0.68087672974799984</v>
      </c>
      <c r="L4035" s="29">
        <v>0.58831908681333667</v>
      </c>
      <c r="M4035" s="29">
        <v>0.62378336403147205</v>
      </c>
    </row>
    <row r="4036" spans="2:13" x14ac:dyDescent="0.2">
      <c r="B4036" s="20" t="s">
        <v>4019</v>
      </c>
      <c r="C4036" s="20">
        <v>1</v>
      </c>
      <c r="D4036" s="20">
        <v>0.71760000000000002</v>
      </c>
      <c r="E4036" s="29">
        <v>1</v>
      </c>
      <c r="F4036" s="29">
        <v>0.76495817760036533</v>
      </c>
      <c r="G4036" s="29">
        <v>0.68325000000000002</v>
      </c>
      <c r="H4036" s="29">
        <v>1</v>
      </c>
      <c r="I4036" s="29">
        <v>0.76495817760036533</v>
      </c>
      <c r="J4036" s="29">
        <v>0.55431129357621522</v>
      </c>
      <c r="K4036" s="29">
        <v>0.68087672974799984</v>
      </c>
      <c r="L4036" s="29">
        <v>0.7490447162182049</v>
      </c>
      <c r="M4036" s="29">
        <v>0.78015870738167481</v>
      </c>
    </row>
    <row r="4037" spans="2:13" x14ac:dyDescent="0.2">
      <c r="B4037" s="20" t="s">
        <v>4020</v>
      </c>
      <c r="C4037" s="20">
        <v>1</v>
      </c>
      <c r="D4037" s="20">
        <v>0.83169999999999999</v>
      </c>
      <c r="E4037" s="29">
        <v>1</v>
      </c>
      <c r="F4037" s="29">
        <v>0.53355055159427089</v>
      </c>
      <c r="G4037" s="29">
        <v>0.68325000000000002</v>
      </c>
      <c r="H4037" s="29">
        <v>1</v>
      </c>
      <c r="I4037" s="29">
        <v>0.53355055159427089</v>
      </c>
      <c r="J4037" s="29">
        <v>0.93500623150362672</v>
      </c>
      <c r="K4037" s="29">
        <v>0.68087672974799984</v>
      </c>
      <c r="L4037" s="29">
        <v>0.51174603868126078</v>
      </c>
      <c r="M4037" s="29">
        <v>0.55522762720036334</v>
      </c>
    </row>
    <row r="4038" spans="2:13" x14ac:dyDescent="0.2">
      <c r="B4038" s="20" t="s">
        <v>4021</v>
      </c>
      <c r="C4038" s="20">
        <v>1</v>
      </c>
      <c r="D4038" s="20">
        <v>0.85819999999999996</v>
      </c>
      <c r="E4038" s="29">
        <v>1</v>
      </c>
      <c r="F4038" s="29">
        <v>0.47291369778349057</v>
      </c>
      <c r="G4038" s="29">
        <v>0.68325000000000002</v>
      </c>
      <c r="H4038" s="29">
        <v>1</v>
      </c>
      <c r="I4038" s="29">
        <v>0.47291369778349057</v>
      </c>
      <c r="J4038" s="29">
        <v>1.0557228422703553</v>
      </c>
      <c r="K4038" s="29">
        <v>0.68087672974799984</v>
      </c>
      <c r="L4038" s="29">
        <v>0.4473467246131213</v>
      </c>
      <c r="M4038" s="29">
        <v>0.49862352566817725</v>
      </c>
    </row>
    <row r="4039" spans="2:13" x14ac:dyDescent="0.2">
      <c r="B4039" s="20" t="s">
        <v>4022</v>
      </c>
      <c r="C4039" s="20">
        <v>1</v>
      </c>
      <c r="D4039" s="20">
        <v>0.74170000000000003</v>
      </c>
      <c r="E4039" s="29">
        <v>1</v>
      </c>
      <c r="F4039" s="29">
        <v>0.72296092420874414</v>
      </c>
      <c r="G4039" s="29">
        <v>0.68325000000000002</v>
      </c>
      <c r="H4039" s="29">
        <v>1</v>
      </c>
      <c r="I4039" s="29">
        <v>0.72296092420874414</v>
      </c>
      <c r="J4039" s="29">
        <v>0.61903200396641189</v>
      </c>
      <c r="K4039" s="29">
        <v>0.68087672974799984</v>
      </c>
      <c r="L4039" s="29">
        <v>0.70742498152583166</v>
      </c>
      <c r="M4039" s="29">
        <v>0.73797745704575246</v>
      </c>
    </row>
    <row r="4040" spans="2:13" x14ac:dyDescent="0.2">
      <c r="B4040" s="20" t="s">
        <v>4023</v>
      </c>
      <c r="C4040" s="20">
        <v>1</v>
      </c>
      <c r="D4040" s="20">
        <v>0.88100000000000001</v>
      </c>
      <c r="E4040" s="29">
        <v>1</v>
      </c>
      <c r="F4040" s="29">
        <v>0.42130981073981877</v>
      </c>
      <c r="G4040" s="29">
        <v>0.68325000000000002</v>
      </c>
      <c r="H4040" s="29">
        <v>1</v>
      </c>
      <c r="I4040" s="29">
        <v>0.42130981073981877</v>
      </c>
      <c r="J4040" s="29">
        <v>1.1719855947550406</v>
      </c>
      <c r="K4040" s="29">
        <v>0.68087672974799984</v>
      </c>
      <c r="L4040" s="29">
        <v>0.39273769946576126</v>
      </c>
      <c r="M4040" s="29">
        <v>0.45041879591368833</v>
      </c>
    </row>
    <row r="4041" spans="2:13" x14ac:dyDescent="0.2">
      <c r="B4041" s="20" t="s">
        <v>4024</v>
      </c>
      <c r="C4041" s="20">
        <v>1</v>
      </c>
      <c r="D4041" s="20">
        <v>0.70720000000000005</v>
      </c>
      <c r="E4041" s="29">
        <v>1</v>
      </c>
      <c r="F4041" s="29">
        <v>0.78166011308933514</v>
      </c>
      <c r="G4041" s="29">
        <v>0.68325000000000002</v>
      </c>
      <c r="H4041" s="29">
        <v>1</v>
      </c>
      <c r="I4041" s="29">
        <v>0.78166011308933514</v>
      </c>
      <c r="J4041" s="29">
        <v>0.52851530087133969</v>
      </c>
      <c r="K4041" s="29">
        <v>0.68087672974799984</v>
      </c>
      <c r="L4041" s="29">
        <v>0.76552784424931453</v>
      </c>
      <c r="M4041" s="29">
        <v>0.79697680534193205</v>
      </c>
    </row>
    <row r="4042" spans="2:13" x14ac:dyDescent="0.2">
      <c r="B4042" s="20" t="s">
        <v>4025</v>
      </c>
      <c r="C4042" s="20">
        <v>1</v>
      </c>
      <c r="D4042" s="20">
        <v>0.78879999999999995</v>
      </c>
      <c r="E4042" s="29">
        <v>1</v>
      </c>
      <c r="F4042" s="29">
        <v>0.62891272860834657</v>
      </c>
      <c r="G4042" s="29">
        <v>0.68325000000000002</v>
      </c>
      <c r="H4042" s="29">
        <v>1</v>
      </c>
      <c r="I4042" s="29">
        <v>0.62891272860834657</v>
      </c>
      <c r="J4042" s="29">
        <v>0.7681443432848829</v>
      </c>
      <c r="K4042" s="29">
        <v>0.68087672974799984</v>
      </c>
      <c r="L4042" s="29">
        <v>0.61195220104429116</v>
      </c>
      <c r="M4042" s="29">
        <v>0.64556131262031302</v>
      </c>
    </row>
    <row r="4043" spans="2:13" x14ac:dyDescent="0.2">
      <c r="B4043" s="20" t="s">
        <v>4026</v>
      </c>
      <c r="C4043" s="20">
        <v>1</v>
      </c>
      <c r="D4043" s="20">
        <v>0.64180000000000004</v>
      </c>
      <c r="E4043" s="29">
        <v>1</v>
      </c>
      <c r="F4043" s="29">
        <v>0.86700304067358835</v>
      </c>
      <c r="G4043" s="29">
        <v>0.68325000000000002</v>
      </c>
      <c r="H4043" s="29">
        <v>1</v>
      </c>
      <c r="I4043" s="29">
        <v>0.86700304067358835</v>
      </c>
      <c r="J4043" s="29">
        <v>0.39166119590525228</v>
      </c>
      <c r="K4043" s="29">
        <v>0.68087672974799984</v>
      </c>
      <c r="L4043" s="29">
        <v>0.85044105070005915</v>
      </c>
      <c r="M4043" s="29">
        <v>0.88198548389941023</v>
      </c>
    </row>
    <row r="4044" spans="2:13" x14ac:dyDescent="0.2">
      <c r="B4044" s="20" t="s">
        <v>4027</v>
      </c>
      <c r="C4044" s="20">
        <v>1</v>
      </c>
      <c r="D4044" s="20">
        <v>0.61280000000000001</v>
      </c>
      <c r="E4044" s="29">
        <v>1</v>
      </c>
      <c r="F4044" s="29">
        <v>0.89477606350884242</v>
      </c>
      <c r="G4044" s="29">
        <v>0.68325000000000002</v>
      </c>
      <c r="H4044" s="29">
        <v>1</v>
      </c>
      <c r="I4044" s="29">
        <v>0.89477606350884242</v>
      </c>
      <c r="J4044" s="29">
        <v>0.34292574727649883</v>
      </c>
      <c r="K4044" s="29">
        <v>0.68087672974799984</v>
      </c>
      <c r="L4044" s="29">
        <v>0.87882063146114442</v>
      </c>
      <c r="M4044" s="29">
        <v>0.9088485746593129</v>
      </c>
    </row>
    <row r="4045" spans="2:13" x14ac:dyDescent="0.2">
      <c r="B4045" s="20" t="s">
        <v>4028</v>
      </c>
      <c r="C4045" s="20">
        <v>1</v>
      </c>
      <c r="D4045" s="20">
        <v>0.82050000000000001</v>
      </c>
      <c r="E4045" s="29">
        <v>1</v>
      </c>
      <c r="F4045" s="29">
        <v>0.55898530970005522</v>
      </c>
      <c r="G4045" s="29">
        <v>0.68325000000000002</v>
      </c>
      <c r="H4045" s="29">
        <v>1</v>
      </c>
      <c r="I4045" s="29">
        <v>0.55898530970005522</v>
      </c>
      <c r="J4045" s="29">
        <v>0.8882318271186741</v>
      </c>
      <c r="K4045" s="29">
        <v>0.68087672974799984</v>
      </c>
      <c r="L4045" s="29">
        <v>0.53868670565357746</v>
      </c>
      <c r="M4045" s="29">
        <v>0.57908863522157406</v>
      </c>
    </row>
    <row r="4046" spans="2:13" x14ac:dyDescent="0.2">
      <c r="B4046" s="20" t="s">
        <v>4029</v>
      </c>
      <c r="C4046" s="20">
        <v>1</v>
      </c>
      <c r="D4046" s="20">
        <v>0.67620000000000002</v>
      </c>
      <c r="E4046" s="29">
        <v>1</v>
      </c>
      <c r="F4046" s="29">
        <v>0.82627617135089859</v>
      </c>
      <c r="G4046" s="29">
        <v>0.68325000000000002</v>
      </c>
      <c r="H4046" s="29">
        <v>1</v>
      </c>
      <c r="I4046" s="29">
        <v>0.82627617135089859</v>
      </c>
      <c r="J4046" s="29">
        <v>0.45852928892261352</v>
      </c>
      <c r="K4046" s="29">
        <v>0.68087672974799984</v>
      </c>
      <c r="L4046" s="29">
        <v>0.80965119445996181</v>
      </c>
      <c r="M4046" s="29">
        <v>0.84173296444944434</v>
      </c>
    </row>
    <row r="4047" spans="2:13" x14ac:dyDescent="0.2">
      <c r="B4047" s="20" t="s">
        <v>4030</v>
      </c>
      <c r="C4047" s="20">
        <v>1</v>
      </c>
      <c r="D4047" s="20">
        <v>0.76349999999999996</v>
      </c>
      <c r="E4047" s="29">
        <v>1</v>
      </c>
      <c r="F4047" s="29">
        <v>0.68122639609074442</v>
      </c>
      <c r="G4047" s="29">
        <v>0.68325000000000002</v>
      </c>
      <c r="H4047" s="29">
        <v>1</v>
      </c>
      <c r="I4047" s="29">
        <v>0.68122639609074442</v>
      </c>
      <c r="J4047" s="29">
        <v>0.68406196311508449</v>
      </c>
      <c r="K4047" s="29">
        <v>0.68087672974799984</v>
      </c>
      <c r="L4047" s="29">
        <v>0.6655296608334742</v>
      </c>
      <c r="M4047" s="29">
        <v>0.69652238954100909</v>
      </c>
    </row>
    <row r="4048" spans="2:13" x14ac:dyDescent="0.2">
      <c r="B4048" s="20" t="s">
        <v>4031</v>
      </c>
      <c r="C4048" s="20">
        <v>1</v>
      </c>
      <c r="D4048" s="20">
        <v>0.89149999999999996</v>
      </c>
      <c r="E4048" s="29">
        <v>1</v>
      </c>
      <c r="F4048" s="29">
        <v>0.39804333306402201</v>
      </c>
      <c r="G4048" s="29">
        <v>0.68325000000000002</v>
      </c>
      <c r="H4048" s="29">
        <v>1</v>
      </c>
      <c r="I4048" s="29">
        <v>0.39804333306402201</v>
      </c>
      <c r="J4048" s="29">
        <v>1.2297517161753744</v>
      </c>
      <c r="K4048" s="29">
        <v>0.68087672974799984</v>
      </c>
      <c r="L4048" s="29">
        <v>0.36827581009388977</v>
      </c>
      <c r="M4048" s="29">
        <v>0.42858456803633421</v>
      </c>
    </row>
    <row r="4049" spans="2:13" x14ac:dyDescent="0.2">
      <c r="B4049" s="20" t="s">
        <v>4032</v>
      </c>
      <c r="C4049" s="20">
        <v>1</v>
      </c>
      <c r="D4049" s="20">
        <v>0.77070000000000005</v>
      </c>
      <c r="E4049" s="29">
        <v>1</v>
      </c>
      <c r="F4049" s="29">
        <v>0.66672954736202339</v>
      </c>
      <c r="G4049" s="29">
        <v>0.68325000000000002</v>
      </c>
      <c r="H4049" s="29">
        <v>1</v>
      </c>
      <c r="I4049" s="29">
        <v>0.66672954736202339</v>
      </c>
      <c r="J4049" s="29">
        <v>0.70700674097131322</v>
      </c>
      <c r="K4049" s="29">
        <v>0.68087672974799984</v>
      </c>
      <c r="L4049" s="29">
        <v>0.65080584693288268</v>
      </c>
      <c r="M4049" s="29">
        <v>0.68228160316462449</v>
      </c>
    </row>
    <row r="4050" spans="2:13" x14ac:dyDescent="0.2">
      <c r="B4050" s="20" t="s">
        <v>4033</v>
      </c>
      <c r="C4050" s="20">
        <v>1</v>
      </c>
      <c r="D4050" s="20">
        <v>0.72070000000000001</v>
      </c>
      <c r="E4050" s="29">
        <v>1</v>
      </c>
      <c r="F4050" s="29">
        <v>0.75981183483197245</v>
      </c>
      <c r="G4050" s="29">
        <v>0.68325000000000002</v>
      </c>
      <c r="H4050" s="29">
        <v>1</v>
      </c>
      <c r="I4050" s="29">
        <v>0.75981183483197245</v>
      </c>
      <c r="J4050" s="29">
        <v>0.56224134060085029</v>
      </c>
      <c r="K4050" s="29">
        <v>0.68087672974799984</v>
      </c>
      <c r="L4050" s="29">
        <v>0.74396185403500714</v>
      </c>
      <c r="M4050" s="29">
        <v>0.77497740197688669</v>
      </c>
    </row>
    <row r="4051" spans="2:13" x14ac:dyDescent="0.2">
      <c r="B4051" s="20" t="s">
        <v>4034</v>
      </c>
      <c r="C4051" s="20">
        <v>1</v>
      </c>
      <c r="D4051" s="20">
        <v>0.67900000000000005</v>
      </c>
      <c r="E4051" s="29">
        <v>1</v>
      </c>
      <c r="F4051" s="29">
        <v>0.82256191272643653</v>
      </c>
      <c r="G4051" s="29">
        <v>0.68325000000000002</v>
      </c>
      <c r="H4051" s="29">
        <v>1</v>
      </c>
      <c r="I4051" s="29">
        <v>0.82256191272643653</v>
      </c>
      <c r="J4051" s="29">
        <v>0.46445016920744692</v>
      </c>
      <c r="K4051" s="29">
        <v>0.68087672974799984</v>
      </c>
      <c r="L4051" s="29">
        <v>0.80596346140414621</v>
      </c>
      <c r="M4051" s="29">
        <v>0.83802583683787568</v>
      </c>
    </row>
    <row r="4052" spans="2:13" x14ac:dyDescent="0.2">
      <c r="B4052" s="20" t="s">
        <v>4035</v>
      </c>
      <c r="C4052" s="20">
        <v>1</v>
      </c>
      <c r="D4052" s="20">
        <v>0.75229999999999997</v>
      </c>
      <c r="E4052" s="29">
        <v>1</v>
      </c>
      <c r="F4052" s="29">
        <v>0.70308969634329554</v>
      </c>
      <c r="G4052" s="29">
        <v>0.68325000000000002</v>
      </c>
      <c r="H4052" s="29">
        <v>1</v>
      </c>
      <c r="I4052" s="29">
        <v>0.70308969634329554</v>
      </c>
      <c r="J4052" s="29">
        <v>0.64984123836584462</v>
      </c>
      <c r="K4052" s="29">
        <v>0.68087672974799984</v>
      </c>
      <c r="L4052" s="29">
        <v>0.68756201397124139</v>
      </c>
      <c r="M4052" s="29">
        <v>0.71816200465177848</v>
      </c>
    </row>
    <row r="4053" spans="2:13" x14ac:dyDescent="0.2">
      <c r="B4053" s="20" t="s">
        <v>4036</v>
      </c>
      <c r="C4053" s="20">
        <v>1</v>
      </c>
      <c r="D4053" s="20">
        <v>0.63839999999999997</v>
      </c>
      <c r="E4053" s="29">
        <v>1</v>
      </c>
      <c r="F4053" s="29">
        <v>0.8705550208313011</v>
      </c>
      <c r="G4053" s="29">
        <v>0.68325000000000002</v>
      </c>
      <c r="H4053" s="29">
        <v>1</v>
      </c>
      <c r="I4053" s="29">
        <v>0.8705550208313011</v>
      </c>
      <c r="J4053" s="29">
        <v>0.38560663022596359</v>
      </c>
      <c r="K4053" s="29">
        <v>0.68087672974799984</v>
      </c>
      <c r="L4053" s="29">
        <v>0.85403924389099972</v>
      </c>
      <c r="M4053" s="29">
        <v>0.88545265251367078</v>
      </c>
    </row>
    <row r="4054" spans="2:13" x14ac:dyDescent="0.2">
      <c r="B4054" s="20" t="s">
        <v>4037</v>
      </c>
      <c r="C4054" s="20">
        <v>1</v>
      </c>
      <c r="D4054" s="20">
        <v>0.83599999999999997</v>
      </c>
      <c r="E4054" s="29">
        <v>1</v>
      </c>
      <c r="F4054" s="29">
        <v>0.52373151060625489</v>
      </c>
      <c r="G4054" s="29">
        <v>0.68325000000000002</v>
      </c>
      <c r="H4054" s="29">
        <v>1</v>
      </c>
      <c r="I4054" s="29">
        <v>0.52373151060625489</v>
      </c>
      <c r="J4054" s="29">
        <v>0.95361170324001054</v>
      </c>
      <c r="K4054" s="29">
        <v>0.68087672974799984</v>
      </c>
      <c r="L4054" s="29">
        <v>0.50132487631636236</v>
      </c>
      <c r="M4054" s="29">
        <v>0.54604301864598281</v>
      </c>
    </row>
    <row r="4055" spans="2:13" x14ac:dyDescent="0.2">
      <c r="B4055" s="20" t="s">
        <v>4038</v>
      </c>
      <c r="C4055" s="20">
        <v>1</v>
      </c>
      <c r="D4055" s="20">
        <v>0.70540000000000003</v>
      </c>
      <c r="E4055" s="29">
        <v>1</v>
      </c>
      <c r="F4055" s="29">
        <v>0.78446233639855401</v>
      </c>
      <c r="G4055" s="29">
        <v>0.68325000000000002</v>
      </c>
      <c r="H4055" s="29">
        <v>1</v>
      </c>
      <c r="I4055" s="29">
        <v>0.78446233639855401</v>
      </c>
      <c r="J4055" s="29">
        <v>0.52417407429098017</v>
      </c>
      <c r="K4055" s="29">
        <v>0.68087672974799984</v>
      </c>
      <c r="L4055" s="29">
        <v>0.76829279534838624</v>
      </c>
      <c r="M4055" s="29">
        <v>0.79979753088442596</v>
      </c>
    </row>
    <row r="4056" spans="2:13" x14ac:dyDescent="0.2">
      <c r="B4056" s="20" t="s">
        <v>4039</v>
      </c>
      <c r="C4056" s="20">
        <v>1</v>
      </c>
      <c r="D4056" s="20">
        <v>0.78390000000000004</v>
      </c>
      <c r="E4056" s="29">
        <v>1</v>
      </c>
      <c r="F4056" s="29">
        <v>0.63933075149028229</v>
      </c>
      <c r="G4056" s="29">
        <v>0.68325000000000002</v>
      </c>
      <c r="H4056" s="29">
        <v>1</v>
      </c>
      <c r="I4056" s="29">
        <v>0.63933075149028229</v>
      </c>
      <c r="J4056" s="29">
        <v>0.75108962039248572</v>
      </c>
      <c r="K4056" s="29">
        <v>0.68087672974799984</v>
      </c>
      <c r="L4056" s="29">
        <v>0.62271868570893951</v>
      </c>
      <c r="M4056" s="29">
        <v>0.65561588541369975</v>
      </c>
    </row>
    <row r="4057" spans="2:13" x14ac:dyDescent="0.2">
      <c r="B4057" s="20" t="s">
        <v>4040</v>
      </c>
      <c r="C4057" s="20">
        <v>1</v>
      </c>
      <c r="D4057" s="20">
        <v>0.80169999999999997</v>
      </c>
      <c r="E4057" s="29">
        <v>1</v>
      </c>
      <c r="F4057" s="29">
        <v>0.60092840960506433</v>
      </c>
      <c r="G4057" s="29">
        <v>0.68325000000000002</v>
      </c>
      <c r="H4057" s="29">
        <v>1</v>
      </c>
      <c r="I4057" s="29">
        <v>0.60092840960506433</v>
      </c>
      <c r="J4057" s="29">
        <v>0.81491823848483147</v>
      </c>
      <c r="K4057" s="29">
        <v>0.68087672974799984</v>
      </c>
      <c r="L4057" s="29">
        <v>0.58281820253584526</v>
      </c>
      <c r="M4057" s="29">
        <v>0.61876669341149027</v>
      </c>
    </row>
    <row r="4058" spans="2:13" x14ac:dyDescent="0.2">
      <c r="B4058" s="20" t="s">
        <v>4041</v>
      </c>
      <c r="C4058" s="20">
        <v>1</v>
      </c>
      <c r="D4058" s="20">
        <v>0.85429999999999995</v>
      </c>
      <c r="E4058" s="29">
        <v>1</v>
      </c>
      <c r="F4058" s="29">
        <v>0.48183041020837208</v>
      </c>
      <c r="G4058" s="29">
        <v>0.68325000000000002</v>
      </c>
      <c r="H4058" s="29">
        <v>1</v>
      </c>
      <c r="I4058" s="29">
        <v>0.48183041020837208</v>
      </c>
      <c r="J4058" s="29">
        <v>1.0370241196072341</v>
      </c>
      <c r="K4058" s="29">
        <v>0.68087672974799984</v>
      </c>
      <c r="L4058" s="29">
        <v>0.45681371320295017</v>
      </c>
      <c r="M4058" s="29">
        <v>0.50693852972487574</v>
      </c>
    </row>
    <row r="4059" spans="2:13" x14ac:dyDescent="0.2">
      <c r="B4059" s="20" t="s">
        <v>4042</v>
      </c>
      <c r="C4059" s="20">
        <v>1</v>
      </c>
      <c r="D4059" s="20">
        <v>0.74609999999999999</v>
      </c>
      <c r="E4059" s="29">
        <v>1</v>
      </c>
      <c r="F4059" s="29">
        <v>0.7148125024627453</v>
      </c>
      <c r="G4059" s="29">
        <v>0.68325000000000002</v>
      </c>
      <c r="H4059" s="29">
        <v>1</v>
      </c>
      <c r="I4059" s="29">
        <v>0.7148125024627453</v>
      </c>
      <c r="J4059" s="29">
        <v>0.63163934019954127</v>
      </c>
      <c r="K4059" s="29">
        <v>0.68087672974799984</v>
      </c>
      <c r="L4059" s="29">
        <v>0.69929682099067614</v>
      </c>
      <c r="M4059" s="29">
        <v>0.72983689749532843</v>
      </c>
    </row>
    <row r="4060" spans="2:13" x14ac:dyDescent="0.2">
      <c r="B4060" s="20" t="s">
        <v>4043</v>
      </c>
      <c r="C4060" s="20">
        <v>1</v>
      </c>
      <c r="D4060" s="20">
        <v>0.79059999999999997</v>
      </c>
      <c r="E4060" s="29">
        <v>1</v>
      </c>
      <c r="F4060" s="29">
        <v>0.62505478600532771</v>
      </c>
      <c r="G4060" s="29">
        <v>0.68325000000000002</v>
      </c>
      <c r="H4060" s="29">
        <v>1</v>
      </c>
      <c r="I4060" s="29">
        <v>0.62505478600532771</v>
      </c>
      <c r="J4060" s="29">
        <v>0.77450613949758562</v>
      </c>
      <c r="K4060" s="29">
        <v>0.68087672974799984</v>
      </c>
      <c r="L4060" s="29">
        <v>0.60795371642026763</v>
      </c>
      <c r="M4060" s="29">
        <v>0.64184935137137111</v>
      </c>
    </row>
    <row r="4061" spans="2:13" x14ac:dyDescent="0.2">
      <c r="B4061" s="20" t="s">
        <v>4044</v>
      </c>
      <c r="C4061" s="20">
        <v>1</v>
      </c>
      <c r="D4061" s="20">
        <v>0.76990000000000003</v>
      </c>
      <c r="E4061" s="29">
        <v>1</v>
      </c>
      <c r="F4061" s="29">
        <v>0.66835661711905725</v>
      </c>
      <c r="G4061" s="29">
        <v>0.68325000000000002</v>
      </c>
      <c r="H4061" s="29">
        <v>1</v>
      </c>
      <c r="I4061" s="29">
        <v>0.66835661711905725</v>
      </c>
      <c r="J4061" s="29">
        <v>0.70441977959354918</v>
      </c>
      <c r="K4061" s="29">
        <v>0.68087672974799984</v>
      </c>
      <c r="L4061" s="29">
        <v>0.65246311645684674</v>
      </c>
      <c r="M4061" s="29">
        <v>0.68387543915870086</v>
      </c>
    </row>
    <row r="4062" spans="2:13" x14ac:dyDescent="0.2">
      <c r="B4062" s="20" t="s">
        <v>4045</v>
      </c>
      <c r="C4062" s="20">
        <v>1</v>
      </c>
      <c r="D4062" s="20">
        <v>0.76600000000000001</v>
      </c>
      <c r="E4062" s="29">
        <v>1</v>
      </c>
      <c r="F4062" s="29">
        <v>0.67623060941085567</v>
      </c>
      <c r="G4062" s="29">
        <v>0.68325000000000002</v>
      </c>
      <c r="H4062" s="29">
        <v>1</v>
      </c>
      <c r="I4062" s="29">
        <v>0.67623060941085567</v>
      </c>
      <c r="J4062" s="29">
        <v>0.69194325680778579</v>
      </c>
      <c r="K4062" s="29">
        <v>0.68087672974799984</v>
      </c>
      <c r="L4062" s="29">
        <v>0.66046632257463456</v>
      </c>
      <c r="M4062" s="29">
        <v>0.69160473381906473</v>
      </c>
    </row>
    <row r="4063" spans="2:13" x14ac:dyDescent="0.2">
      <c r="B4063" s="20" t="s">
        <v>4046</v>
      </c>
      <c r="C4063" s="20">
        <v>1</v>
      </c>
      <c r="D4063" s="20">
        <v>0.81740000000000002</v>
      </c>
      <c r="E4063" s="29">
        <v>1</v>
      </c>
      <c r="F4063" s="29">
        <v>0.56597665882075898</v>
      </c>
      <c r="G4063" s="29">
        <v>0.68325000000000002</v>
      </c>
      <c r="H4063" s="29">
        <v>1</v>
      </c>
      <c r="I4063" s="29">
        <v>0.56597665882075898</v>
      </c>
      <c r="J4063" s="29">
        <v>0.87570389711925223</v>
      </c>
      <c r="K4063" s="29">
        <v>0.68087672974799984</v>
      </c>
      <c r="L4063" s="29">
        <v>0.54607294877005075</v>
      </c>
      <c r="M4063" s="29">
        <v>0.58566981747643909</v>
      </c>
    </row>
    <row r="4064" spans="2:13" x14ac:dyDescent="0.2">
      <c r="B4064" s="20" t="s">
        <v>4047</v>
      </c>
      <c r="C4064" s="20">
        <v>1</v>
      </c>
      <c r="D4064" s="20">
        <v>0.76480000000000004</v>
      </c>
      <c r="E4064" s="29">
        <v>1</v>
      </c>
      <c r="F4064" s="29">
        <v>0.67863369247747152</v>
      </c>
      <c r="G4064" s="29">
        <v>0.68325000000000002</v>
      </c>
      <c r="H4064" s="29">
        <v>1</v>
      </c>
      <c r="I4064" s="29">
        <v>0.67863369247747152</v>
      </c>
      <c r="J4064" s="29">
        <v>0.68814896759103794</v>
      </c>
      <c r="K4064" s="29">
        <v>0.68087672974799984</v>
      </c>
      <c r="L4064" s="29">
        <v>0.66290328673755794</v>
      </c>
      <c r="M4064" s="29">
        <v>0.69396892464688198</v>
      </c>
    </row>
    <row r="4065" spans="2:13" x14ac:dyDescent="0.2">
      <c r="B4065" s="20" t="s">
        <v>4048</v>
      </c>
      <c r="C4065" s="20">
        <v>1</v>
      </c>
      <c r="D4065" s="20">
        <v>0.64280000000000004</v>
      </c>
      <c r="E4065" s="29">
        <v>1</v>
      </c>
      <c r="F4065" s="29">
        <v>0.86594275085709205</v>
      </c>
      <c r="G4065" s="29">
        <v>0.68325000000000002</v>
      </c>
      <c r="H4065" s="29">
        <v>1</v>
      </c>
      <c r="I4065" s="29">
        <v>0.86594275085709205</v>
      </c>
      <c r="J4065" s="29">
        <v>0.39345997611088268</v>
      </c>
      <c r="K4065" s="29">
        <v>0.68087672974799984</v>
      </c>
      <c r="L4065" s="29">
        <v>0.84936850990301038</v>
      </c>
      <c r="M4065" s="29">
        <v>0.88094891608486769</v>
      </c>
    </row>
    <row r="4066" spans="2:13" x14ac:dyDescent="0.2">
      <c r="B4066" s="20" t="s">
        <v>4049</v>
      </c>
      <c r="C4066" s="20">
        <v>1</v>
      </c>
      <c r="D4066" s="20">
        <v>0.61360000000000003</v>
      </c>
      <c r="E4066" s="29">
        <v>1</v>
      </c>
      <c r="F4066" s="29">
        <v>0.89408378970150759</v>
      </c>
      <c r="G4066" s="29">
        <v>0.68325000000000002</v>
      </c>
      <c r="H4066" s="29">
        <v>1</v>
      </c>
      <c r="I4066" s="29">
        <v>0.89408378970150759</v>
      </c>
      <c r="J4066" s="29">
        <v>0.34418513221903563</v>
      </c>
      <c r="K4066" s="29">
        <v>0.68087672974799984</v>
      </c>
      <c r="L4066" s="29">
        <v>0.87810558974066732</v>
      </c>
      <c r="M4066" s="29">
        <v>0.90818652411106437</v>
      </c>
    </row>
    <row r="4067" spans="2:13" x14ac:dyDescent="0.2">
      <c r="B4067" s="20" t="s">
        <v>4050</v>
      </c>
      <c r="C4067" s="20">
        <v>1</v>
      </c>
      <c r="D4067" s="20">
        <v>0.83460000000000001</v>
      </c>
      <c r="E4067" s="29">
        <v>1</v>
      </c>
      <c r="F4067" s="29">
        <v>0.5269307930472078</v>
      </c>
      <c r="G4067" s="29">
        <v>0.68325000000000002</v>
      </c>
      <c r="H4067" s="29">
        <v>1</v>
      </c>
      <c r="I4067" s="29">
        <v>0.5269307930472078</v>
      </c>
      <c r="J4067" s="29">
        <v>0.94751381433048931</v>
      </c>
      <c r="K4067" s="29">
        <v>0.68087672974799984</v>
      </c>
      <c r="L4067" s="29">
        <v>0.50472123899768084</v>
      </c>
      <c r="M4067" s="29">
        <v>0.54903427493740853</v>
      </c>
    </row>
    <row r="4068" spans="2:13" x14ac:dyDescent="0.2">
      <c r="B4068" s="20" t="s">
        <v>4051</v>
      </c>
      <c r="C4068" s="20">
        <v>1</v>
      </c>
      <c r="D4068" s="20">
        <v>0.83169999999999999</v>
      </c>
      <c r="E4068" s="29">
        <v>1</v>
      </c>
      <c r="F4068" s="29">
        <v>0.53355055159427089</v>
      </c>
      <c r="G4068" s="29">
        <v>0.68325000000000002</v>
      </c>
      <c r="H4068" s="29">
        <v>1</v>
      </c>
      <c r="I4068" s="29">
        <v>0.53355055159427089</v>
      </c>
      <c r="J4068" s="29">
        <v>0.93500623150362672</v>
      </c>
      <c r="K4068" s="29">
        <v>0.68087672974799984</v>
      </c>
      <c r="L4068" s="29">
        <v>0.51174603868126078</v>
      </c>
      <c r="M4068" s="29">
        <v>0.55522762720036334</v>
      </c>
    </row>
    <row r="4069" spans="2:13" x14ac:dyDescent="0.2">
      <c r="B4069" s="20" t="s">
        <v>4052</v>
      </c>
      <c r="C4069" s="20">
        <v>1</v>
      </c>
      <c r="D4069" s="20">
        <v>0.82240000000000002</v>
      </c>
      <c r="E4069" s="29">
        <v>1</v>
      </c>
      <c r="F4069" s="29">
        <v>0.55468851593044133</v>
      </c>
      <c r="G4069" s="29">
        <v>0.68325000000000002</v>
      </c>
      <c r="H4069" s="29">
        <v>1</v>
      </c>
      <c r="I4069" s="29">
        <v>0.55468851593044133</v>
      </c>
      <c r="J4069" s="29">
        <v>0.89599866042835907</v>
      </c>
      <c r="K4069" s="29">
        <v>0.68087672974799984</v>
      </c>
      <c r="L4069" s="29">
        <v>0.53414254907232672</v>
      </c>
      <c r="M4069" s="29">
        <v>0.57504924356930953</v>
      </c>
    </row>
    <row r="4070" spans="2:13" x14ac:dyDescent="0.2">
      <c r="B4070" s="20" t="s">
        <v>4053</v>
      </c>
      <c r="C4070" s="20">
        <v>1</v>
      </c>
      <c r="D4070" s="20">
        <v>0.77480000000000004</v>
      </c>
      <c r="E4070" s="29">
        <v>1</v>
      </c>
      <c r="F4070" s="29">
        <v>0.65832894570226075</v>
      </c>
      <c r="G4070" s="29">
        <v>0.68325000000000002</v>
      </c>
      <c r="H4070" s="29">
        <v>1</v>
      </c>
      <c r="I4070" s="29">
        <v>0.65832894570226075</v>
      </c>
      <c r="J4070" s="29">
        <v>0.72041478713288132</v>
      </c>
      <c r="K4070" s="29">
        <v>0.68087672974799984</v>
      </c>
      <c r="L4070" s="29">
        <v>0.64223017253891779</v>
      </c>
      <c r="M4070" s="29">
        <v>0.6740709459536699</v>
      </c>
    </row>
    <row r="4071" spans="2:13" x14ac:dyDescent="0.2">
      <c r="B4071" s="20" t="s">
        <v>4054</v>
      </c>
      <c r="C4071" s="20">
        <v>1</v>
      </c>
      <c r="D4071" s="20">
        <v>0.74890000000000001</v>
      </c>
      <c r="E4071" s="29">
        <v>1</v>
      </c>
      <c r="F4071" s="29">
        <v>0.70955282193534186</v>
      </c>
      <c r="G4071" s="29">
        <v>0.68325000000000002</v>
      </c>
      <c r="H4071" s="29">
        <v>1</v>
      </c>
      <c r="I4071" s="29">
        <v>0.70955282193534186</v>
      </c>
      <c r="J4071" s="29">
        <v>0.63979554964321717</v>
      </c>
      <c r="K4071" s="29">
        <v>0.68087672974799984</v>
      </c>
      <c r="L4071" s="29">
        <v>0.6940380504049305</v>
      </c>
      <c r="M4071" s="29">
        <v>0.72459305484606584</v>
      </c>
    </row>
    <row r="4072" spans="2:13" x14ac:dyDescent="0.2">
      <c r="B4072" s="20" t="s">
        <v>4055</v>
      </c>
      <c r="C4072" s="20">
        <v>1</v>
      </c>
      <c r="D4072" s="20">
        <v>0.8145</v>
      </c>
      <c r="E4072" s="29">
        <v>1</v>
      </c>
      <c r="F4072" s="29">
        <v>0.5724933240087926</v>
      </c>
      <c r="G4072" s="29">
        <v>0.68325000000000002</v>
      </c>
      <c r="H4072" s="29">
        <v>1</v>
      </c>
      <c r="I4072" s="29">
        <v>0.5724933240087926</v>
      </c>
      <c r="J4072" s="29">
        <v>0.86414423555087216</v>
      </c>
      <c r="K4072" s="29">
        <v>0.68087672974799984</v>
      </c>
      <c r="L4072" s="29">
        <v>0.55294831013649681</v>
      </c>
      <c r="M4072" s="29">
        <v>0.59181462701657361</v>
      </c>
    </row>
    <row r="4073" spans="2:13" x14ac:dyDescent="0.2">
      <c r="B4073" s="20" t="s">
        <v>4056</v>
      </c>
      <c r="C4073" s="20">
        <v>1</v>
      </c>
      <c r="D4073" s="20">
        <v>0.67100000000000004</v>
      </c>
      <c r="E4073" s="29">
        <v>1</v>
      </c>
      <c r="F4073" s="29">
        <v>0.83301072009927413</v>
      </c>
      <c r="G4073" s="29">
        <v>0.68325000000000002</v>
      </c>
      <c r="H4073" s="29">
        <v>1</v>
      </c>
      <c r="I4073" s="29">
        <v>0.83301072009927413</v>
      </c>
      <c r="J4073" s="29">
        <v>0.44773289244339259</v>
      </c>
      <c r="K4073" s="29">
        <v>0.68087672974799984</v>
      </c>
      <c r="L4073" s="29">
        <v>0.81634843600017015</v>
      </c>
      <c r="M4073" s="29">
        <v>0.84844193180547789</v>
      </c>
    </row>
    <row r="4074" spans="2:13" x14ac:dyDescent="0.2">
      <c r="B4074" s="20" t="s">
        <v>4057</v>
      </c>
      <c r="C4074" s="20">
        <v>1</v>
      </c>
      <c r="D4074" s="20">
        <v>0.84330000000000005</v>
      </c>
      <c r="E4074" s="29">
        <v>1</v>
      </c>
      <c r="F4074" s="29">
        <v>0.50702393512278687</v>
      </c>
      <c r="G4074" s="29">
        <v>0.68325000000000002</v>
      </c>
      <c r="H4074" s="29">
        <v>1</v>
      </c>
      <c r="I4074" s="29">
        <v>0.50702393512278687</v>
      </c>
      <c r="J4074" s="29">
        <v>0.9860494293628741</v>
      </c>
      <c r="K4074" s="29">
        <v>0.68087672974799984</v>
      </c>
      <c r="L4074" s="29">
        <v>0.48357874055419292</v>
      </c>
      <c r="M4074" s="29">
        <v>0.53043827707567448</v>
      </c>
    </row>
    <row r="4075" spans="2:13" x14ac:dyDescent="0.2">
      <c r="B4075" s="20" t="s">
        <v>4058</v>
      </c>
      <c r="C4075" s="20">
        <v>1</v>
      </c>
      <c r="D4075" s="20">
        <v>0.68030000000000002</v>
      </c>
      <c r="E4075" s="29">
        <v>1</v>
      </c>
      <c r="F4075" s="29">
        <v>0.82081638012367875</v>
      </c>
      <c r="G4075" s="29">
        <v>0.68325000000000002</v>
      </c>
      <c r="H4075" s="29">
        <v>1</v>
      </c>
      <c r="I4075" s="29">
        <v>0.82081638012367875</v>
      </c>
      <c r="J4075" s="29">
        <v>0.46722507853256728</v>
      </c>
      <c r="K4075" s="29">
        <v>0.68087672974799984</v>
      </c>
      <c r="L4075" s="29">
        <v>0.8042317200280229</v>
      </c>
      <c r="M4075" s="29">
        <v>0.83628207107295516</v>
      </c>
    </row>
    <row r="4076" spans="2:13" x14ac:dyDescent="0.2">
      <c r="B4076" s="20" t="s">
        <v>4059</v>
      </c>
      <c r="C4076" s="20">
        <v>1</v>
      </c>
      <c r="D4076" s="20">
        <v>0.86080000000000001</v>
      </c>
      <c r="E4076" s="29">
        <v>0</v>
      </c>
      <c r="F4076" s="29">
        <v>0.46697845622127915</v>
      </c>
      <c r="G4076" s="29">
        <v>0.68325000000000002</v>
      </c>
      <c r="H4076" s="29">
        <v>0</v>
      </c>
      <c r="I4076" s="29">
        <v>0.46697845622127915</v>
      </c>
      <c r="J4076" s="29">
        <v>-0.93600041470841155</v>
      </c>
      <c r="K4076" s="29">
        <v>-1.4686946348865695</v>
      </c>
      <c r="L4076" s="29">
        <v>0.4410485442983294</v>
      </c>
      <c r="M4076" s="29">
        <v>0.49308800113659307</v>
      </c>
    </row>
    <row r="4077" spans="2:13" x14ac:dyDescent="0.2">
      <c r="B4077" s="20" t="s">
        <v>4060</v>
      </c>
      <c r="C4077" s="20">
        <v>1</v>
      </c>
      <c r="D4077" s="20">
        <v>0.89729999999999999</v>
      </c>
      <c r="E4077" s="29">
        <v>1</v>
      </c>
      <c r="F4077" s="29">
        <v>0.38537916034946057</v>
      </c>
      <c r="G4077" s="29">
        <v>0.68325000000000002</v>
      </c>
      <c r="H4077" s="29">
        <v>1</v>
      </c>
      <c r="I4077" s="29">
        <v>0.38537916034946057</v>
      </c>
      <c r="J4077" s="29">
        <v>1.2628725623499175</v>
      </c>
      <c r="K4077" s="29">
        <v>0.68087672974799984</v>
      </c>
      <c r="L4077" s="29">
        <v>0.35501784784645324</v>
      </c>
      <c r="M4077" s="29">
        <v>0.41665963460460448</v>
      </c>
    </row>
    <row r="4078" spans="2:13" x14ac:dyDescent="0.2">
      <c r="B4078" s="20" t="s">
        <v>4061</v>
      </c>
      <c r="C4078" s="20">
        <v>1</v>
      </c>
      <c r="D4078" s="20">
        <v>0.7681</v>
      </c>
      <c r="E4078" s="29">
        <v>1</v>
      </c>
      <c r="F4078" s="29">
        <v>0.67200281295364284</v>
      </c>
      <c r="G4078" s="29">
        <v>0.68325000000000002</v>
      </c>
      <c r="H4078" s="29">
        <v>1</v>
      </c>
      <c r="I4078" s="29">
        <v>0.67200281295364284</v>
      </c>
      <c r="J4078" s="29">
        <v>0.69863367299292489</v>
      </c>
      <c r="K4078" s="29">
        <v>0.68087672974799984</v>
      </c>
      <c r="L4078" s="29">
        <v>0.65617262828936285</v>
      </c>
      <c r="M4078" s="29">
        <v>0.6874513198814115</v>
      </c>
    </row>
    <row r="4079" spans="2:13" x14ac:dyDescent="0.2">
      <c r="B4079" s="20" t="s">
        <v>4062</v>
      </c>
      <c r="C4079" s="20">
        <v>1</v>
      </c>
      <c r="D4079" s="20">
        <v>0.70730000000000004</v>
      </c>
      <c r="E4079" s="29">
        <v>1</v>
      </c>
      <c r="F4079" s="29">
        <v>0.78150366679528027</v>
      </c>
      <c r="G4079" s="29">
        <v>0.68325000000000002</v>
      </c>
      <c r="H4079" s="29">
        <v>1</v>
      </c>
      <c r="I4079" s="29">
        <v>0.78150366679528027</v>
      </c>
      <c r="J4079" s="29">
        <v>0.52875753160018613</v>
      </c>
      <c r="K4079" s="29">
        <v>0.68087672974799984</v>
      </c>
      <c r="L4079" s="29">
        <v>0.7653734818975515</v>
      </c>
      <c r="M4079" s="29">
        <v>0.79681930974015369</v>
      </c>
    </row>
    <row r="4080" spans="2:13" x14ac:dyDescent="0.2">
      <c r="B4080" s="20" t="s">
        <v>4063</v>
      </c>
      <c r="C4080" s="20">
        <v>1</v>
      </c>
      <c r="D4080" s="20">
        <v>0.60899999999999999</v>
      </c>
      <c r="E4080" s="29">
        <v>1</v>
      </c>
      <c r="F4080" s="29">
        <v>0.89801007380509923</v>
      </c>
      <c r="G4080" s="29">
        <v>0.68325000000000002</v>
      </c>
      <c r="H4080" s="29">
        <v>1</v>
      </c>
      <c r="I4080" s="29">
        <v>0.89801007380509923</v>
      </c>
      <c r="J4080" s="29">
        <v>0.33700631149389648</v>
      </c>
      <c r="K4080" s="29">
        <v>0.68087672974799984</v>
      </c>
      <c r="L4080" s="29">
        <v>0.88216698281498651</v>
      </c>
      <c r="M4080" s="29">
        <v>0.91193565022989409</v>
      </c>
    </row>
    <row r="4081" spans="2:13" x14ac:dyDescent="0.2">
      <c r="B4081" s="20" t="s">
        <v>4064</v>
      </c>
      <c r="C4081" s="20">
        <v>1</v>
      </c>
      <c r="D4081" s="20">
        <v>0.65659999999999996</v>
      </c>
      <c r="E4081" s="29">
        <v>1</v>
      </c>
      <c r="F4081" s="29">
        <v>0.85057063885297435</v>
      </c>
      <c r="G4081" s="29">
        <v>0.68325000000000002</v>
      </c>
      <c r="H4081" s="29">
        <v>1</v>
      </c>
      <c r="I4081" s="29">
        <v>0.85057063885297435</v>
      </c>
      <c r="J4081" s="29">
        <v>0.41914353931596493</v>
      </c>
      <c r="K4081" s="29">
        <v>0.68087672974799984</v>
      </c>
      <c r="L4081" s="29">
        <v>0.83389094018590348</v>
      </c>
      <c r="M4081" s="29">
        <v>0.86584491162408839</v>
      </c>
    </row>
    <row r="4082" spans="2:13" x14ac:dyDescent="0.2">
      <c r="B4082" s="20" t="s">
        <v>4065</v>
      </c>
      <c r="C4082" s="20">
        <v>1</v>
      </c>
      <c r="D4082" s="20">
        <v>0.80100000000000005</v>
      </c>
      <c r="E4082" s="29">
        <v>1</v>
      </c>
      <c r="F4082" s="29">
        <v>0.60246582478200739</v>
      </c>
      <c r="G4082" s="29">
        <v>0.68325000000000002</v>
      </c>
      <c r="H4082" s="29">
        <v>1</v>
      </c>
      <c r="I4082" s="29">
        <v>0.60246582478200739</v>
      </c>
      <c r="J4082" s="29">
        <v>0.81230855447293737</v>
      </c>
      <c r="K4082" s="29">
        <v>0.68087672974799984</v>
      </c>
      <c r="L4082" s="29">
        <v>0.58442618543142211</v>
      </c>
      <c r="M4082" s="29">
        <v>0.62023124019195686</v>
      </c>
    </row>
    <row r="4083" spans="2:13" x14ac:dyDescent="0.2">
      <c r="B4083" s="20" t="s">
        <v>4066</v>
      </c>
      <c r="C4083" s="20">
        <v>1</v>
      </c>
      <c r="D4083" s="20">
        <v>0.80989999999999995</v>
      </c>
      <c r="E4083" s="29">
        <v>1</v>
      </c>
      <c r="F4083" s="29">
        <v>0.58277784367997254</v>
      </c>
      <c r="G4083" s="29">
        <v>0.68325000000000002</v>
      </c>
      <c r="H4083" s="29">
        <v>1</v>
      </c>
      <c r="I4083" s="29">
        <v>0.58277784367997254</v>
      </c>
      <c r="J4083" s="29">
        <v>0.84612039905425507</v>
      </c>
      <c r="K4083" s="29">
        <v>0.68087672974799984</v>
      </c>
      <c r="L4083" s="29">
        <v>0.56377808129033768</v>
      </c>
      <c r="M4083" s="29">
        <v>0.60153495189740669</v>
      </c>
    </row>
    <row r="4084" spans="2:13" x14ac:dyDescent="0.2">
      <c r="B4084" s="20" t="s">
        <v>4067</v>
      </c>
      <c r="C4084" s="20">
        <v>1</v>
      </c>
      <c r="D4084" s="20">
        <v>0.83599999999999997</v>
      </c>
      <c r="E4084" s="29">
        <v>1</v>
      </c>
      <c r="F4084" s="29">
        <v>0.52373151060625489</v>
      </c>
      <c r="G4084" s="29">
        <v>0.68325000000000002</v>
      </c>
      <c r="H4084" s="29">
        <v>1</v>
      </c>
      <c r="I4084" s="29">
        <v>0.52373151060625489</v>
      </c>
      <c r="J4084" s="29">
        <v>0.95361170324001054</v>
      </c>
      <c r="K4084" s="29">
        <v>0.68087672974799984</v>
      </c>
      <c r="L4084" s="29">
        <v>0.50132487631636236</v>
      </c>
      <c r="M4084" s="29">
        <v>0.54604301864598281</v>
      </c>
    </row>
    <row r="4085" spans="2:13" x14ac:dyDescent="0.2">
      <c r="B4085" s="20" t="s">
        <v>4068</v>
      </c>
      <c r="C4085" s="20">
        <v>1</v>
      </c>
      <c r="D4085" s="20">
        <v>0.75919999999999999</v>
      </c>
      <c r="E4085" s="29">
        <v>1</v>
      </c>
      <c r="F4085" s="29">
        <v>0.68972207577655664</v>
      </c>
      <c r="G4085" s="29">
        <v>0.68325000000000002</v>
      </c>
      <c r="H4085" s="29">
        <v>1</v>
      </c>
      <c r="I4085" s="29">
        <v>0.68972207577655664</v>
      </c>
      <c r="J4085" s="29">
        <v>0.67071555023295404</v>
      </c>
      <c r="K4085" s="29">
        <v>0.68087672974799984</v>
      </c>
      <c r="L4085" s="29">
        <v>0.67411500759233134</v>
      </c>
      <c r="M4085" s="29">
        <v>0.7049088908923743</v>
      </c>
    </row>
    <row r="4086" spans="2:13" x14ac:dyDescent="0.2">
      <c r="B4086" s="20" t="s">
        <v>4069</v>
      </c>
      <c r="C4086" s="20">
        <v>1</v>
      </c>
      <c r="D4086" s="20">
        <v>0.76239999999999997</v>
      </c>
      <c r="E4086" s="29">
        <v>1</v>
      </c>
      <c r="F4086" s="29">
        <v>0.68341150105970239</v>
      </c>
      <c r="G4086" s="29">
        <v>0.68325000000000002</v>
      </c>
      <c r="H4086" s="29">
        <v>1</v>
      </c>
      <c r="I4086" s="29">
        <v>0.68341150105970239</v>
      </c>
      <c r="J4086" s="29">
        <v>0.68062269332374425</v>
      </c>
      <c r="K4086" s="29">
        <v>0.68087672974799984</v>
      </c>
      <c r="L4086" s="29">
        <v>0.66774083515769134</v>
      </c>
      <c r="M4086" s="29">
        <v>0.69867659667989412</v>
      </c>
    </row>
    <row r="4087" spans="2:13" x14ac:dyDescent="0.2">
      <c r="B4087" s="20" t="s">
        <v>4070</v>
      </c>
      <c r="C4087" s="20">
        <v>1</v>
      </c>
      <c r="D4087" s="20">
        <v>0.86939999999999995</v>
      </c>
      <c r="E4087" s="29">
        <v>1</v>
      </c>
      <c r="F4087" s="29">
        <v>0.44742203964699018</v>
      </c>
      <c r="G4087" s="29">
        <v>0.68325000000000002</v>
      </c>
      <c r="H4087" s="29">
        <v>1</v>
      </c>
      <c r="I4087" s="29">
        <v>0.44742203964699018</v>
      </c>
      <c r="J4087" s="29">
        <v>1.1113173454565013</v>
      </c>
      <c r="K4087" s="29">
        <v>0.68087672974799984</v>
      </c>
      <c r="L4087" s="29">
        <v>0.42032265634146132</v>
      </c>
      <c r="M4087" s="29">
        <v>0.47483741518341765</v>
      </c>
    </row>
    <row r="4088" spans="2:13" x14ac:dyDescent="0.2">
      <c r="B4088" s="20" t="s">
        <v>4071</v>
      </c>
      <c r="C4088" s="20">
        <v>1</v>
      </c>
      <c r="D4088" s="20">
        <v>0.66520000000000001</v>
      </c>
      <c r="E4088" s="29">
        <v>1</v>
      </c>
      <c r="F4088" s="29">
        <v>0.84027426867931798</v>
      </c>
      <c r="G4088" s="29">
        <v>0.68325000000000002</v>
      </c>
      <c r="H4088" s="29">
        <v>1</v>
      </c>
      <c r="I4088" s="29">
        <v>0.84027426867931798</v>
      </c>
      <c r="J4088" s="29">
        <v>0.43599038357907216</v>
      </c>
      <c r="K4088" s="29">
        <v>0.68087672974799984</v>
      </c>
      <c r="L4088" s="29">
        <v>0.82358948401235366</v>
      </c>
      <c r="M4088" s="29">
        <v>0.85565758466391029</v>
      </c>
    </row>
    <row r="4089" spans="2:13" x14ac:dyDescent="0.2">
      <c r="B4089" s="20" t="s">
        <v>4072</v>
      </c>
      <c r="C4089" s="20">
        <v>1</v>
      </c>
      <c r="D4089" s="20">
        <v>0.81179999999999997</v>
      </c>
      <c r="E4089" s="29">
        <v>1</v>
      </c>
      <c r="F4089" s="29">
        <v>0.57853808056111755</v>
      </c>
      <c r="G4089" s="29">
        <v>0.68325000000000002</v>
      </c>
      <c r="H4089" s="29">
        <v>1</v>
      </c>
      <c r="I4089" s="29">
        <v>0.57853808056111755</v>
      </c>
      <c r="J4089" s="29">
        <v>0.8535190036738356</v>
      </c>
      <c r="K4089" s="29">
        <v>0.68087672974799984</v>
      </c>
      <c r="L4089" s="29">
        <v>0.55931681936645805</v>
      </c>
      <c r="M4089" s="29">
        <v>0.59752424902641577</v>
      </c>
    </row>
    <row r="4090" spans="2:13" x14ac:dyDescent="0.2">
      <c r="B4090" s="20" t="s">
        <v>4073</v>
      </c>
      <c r="C4090" s="20">
        <v>1</v>
      </c>
      <c r="D4090" s="20">
        <v>0.84499999999999997</v>
      </c>
      <c r="E4090" s="29">
        <v>1</v>
      </c>
      <c r="F4090" s="29">
        <v>0.50312950316267113</v>
      </c>
      <c r="G4090" s="29">
        <v>0.68325000000000002</v>
      </c>
      <c r="H4090" s="29">
        <v>1</v>
      </c>
      <c r="I4090" s="29">
        <v>0.50312950316267113</v>
      </c>
      <c r="J4090" s="29">
        <v>0.99376045922788692</v>
      </c>
      <c r="K4090" s="29">
        <v>0.68087672974799984</v>
      </c>
      <c r="L4090" s="29">
        <v>0.47944096137191999</v>
      </c>
      <c r="M4090" s="29">
        <v>0.52680400383988513</v>
      </c>
    </row>
    <row r="4091" spans="2:13" x14ac:dyDescent="0.2">
      <c r="B4091" s="20" t="s">
        <v>4074</v>
      </c>
      <c r="C4091" s="20">
        <v>1</v>
      </c>
      <c r="D4091" s="20">
        <v>0.74450000000000005</v>
      </c>
      <c r="E4091" s="29">
        <v>1</v>
      </c>
      <c r="F4091" s="29">
        <v>0.71779219342348355</v>
      </c>
      <c r="G4091" s="29">
        <v>0.68325000000000002</v>
      </c>
      <c r="H4091" s="29">
        <v>1</v>
      </c>
      <c r="I4091" s="29">
        <v>0.71779219342348355</v>
      </c>
      <c r="J4091" s="29">
        <v>0.62702541785841759</v>
      </c>
      <c r="K4091" s="29">
        <v>0.68087672974799984</v>
      </c>
      <c r="L4091" s="29">
        <v>0.70227167485276487</v>
      </c>
      <c r="M4091" s="29">
        <v>0.73281145621319144</v>
      </c>
    </row>
    <row r="4092" spans="2:13" x14ac:dyDescent="0.2">
      <c r="B4092" s="20" t="s">
        <v>4075</v>
      </c>
      <c r="C4092" s="20">
        <v>1</v>
      </c>
      <c r="D4092" s="20">
        <v>0.86650000000000005</v>
      </c>
      <c r="E4092" s="29">
        <v>1</v>
      </c>
      <c r="F4092" s="29">
        <v>0.45400153794667364</v>
      </c>
      <c r="G4092" s="29">
        <v>0.68325000000000002</v>
      </c>
      <c r="H4092" s="29">
        <v>1</v>
      </c>
      <c r="I4092" s="29">
        <v>0.45400153794667364</v>
      </c>
      <c r="J4092" s="29">
        <v>1.0966474867853144</v>
      </c>
      <c r="K4092" s="29">
        <v>0.68087672974799984</v>
      </c>
      <c r="L4092" s="29">
        <v>0.42729039690491855</v>
      </c>
      <c r="M4092" s="29">
        <v>0.48098012504925042</v>
      </c>
    </row>
    <row r="4093" spans="2:13" x14ac:dyDescent="0.2">
      <c r="B4093" s="20" t="s">
        <v>4076</v>
      </c>
      <c r="C4093" s="20">
        <v>1</v>
      </c>
      <c r="D4093" s="20">
        <v>0.70309999999999995</v>
      </c>
      <c r="E4093" s="29">
        <v>1</v>
      </c>
      <c r="F4093" s="29">
        <v>0.78800486259167457</v>
      </c>
      <c r="G4093" s="29">
        <v>0.68325000000000002</v>
      </c>
      <c r="H4093" s="29">
        <v>1</v>
      </c>
      <c r="I4093" s="29">
        <v>0.78800486259167457</v>
      </c>
      <c r="J4093" s="29">
        <v>0.5186788043449696</v>
      </c>
      <c r="K4093" s="29">
        <v>0.68087672974799984</v>
      </c>
      <c r="L4093" s="29">
        <v>0.77178850228741525</v>
      </c>
      <c r="M4093" s="29">
        <v>0.80336250042799739</v>
      </c>
    </row>
    <row r="4094" spans="2:13" x14ac:dyDescent="0.2">
      <c r="B4094" s="20" t="s">
        <v>4077</v>
      </c>
      <c r="C4094" s="20">
        <v>1</v>
      </c>
      <c r="D4094" s="20">
        <v>0.88590000000000002</v>
      </c>
      <c r="E4094" s="29">
        <v>1</v>
      </c>
      <c r="F4094" s="29">
        <v>0.41040190698588541</v>
      </c>
      <c r="G4094" s="29">
        <v>0.68325000000000002</v>
      </c>
      <c r="H4094" s="29">
        <v>1</v>
      </c>
      <c r="I4094" s="29">
        <v>0.41040190698588541</v>
      </c>
      <c r="J4094" s="29">
        <v>1.198597451728892</v>
      </c>
      <c r="K4094" s="29">
        <v>0.68087672974799984</v>
      </c>
      <c r="L4094" s="29">
        <v>0.38125374844121296</v>
      </c>
      <c r="M4094" s="29">
        <v>0.44019314250482433</v>
      </c>
    </row>
    <row r="4095" spans="2:13" x14ac:dyDescent="0.2">
      <c r="B4095" s="20" t="s">
        <v>4078</v>
      </c>
      <c r="C4095" s="20">
        <v>1</v>
      </c>
      <c r="D4095" s="20">
        <v>0.75260000000000005</v>
      </c>
      <c r="E4095" s="29">
        <v>1</v>
      </c>
      <c r="F4095" s="29">
        <v>0.70251544541698563</v>
      </c>
      <c r="G4095" s="29">
        <v>0.68325000000000002</v>
      </c>
      <c r="H4095" s="29">
        <v>1</v>
      </c>
      <c r="I4095" s="29">
        <v>0.70251544541698563</v>
      </c>
      <c r="J4095" s="29">
        <v>0.65073515954213568</v>
      </c>
      <c r="K4095" s="29">
        <v>0.68087672974799984</v>
      </c>
      <c r="L4095" s="29">
        <v>0.68698583886353337</v>
      </c>
      <c r="M4095" s="29">
        <v>0.71759130840142005</v>
      </c>
    </row>
    <row r="4096" spans="2:13" x14ac:dyDescent="0.2">
      <c r="B4096" s="20" t="s">
        <v>4079</v>
      </c>
      <c r="C4096" s="20">
        <v>1</v>
      </c>
      <c r="D4096" s="20">
        <v>0.78259999999999996</v>
      </c>
      <c r="E4096" s="29">
        <v>1</v>
      </c>
      <c r="F4096" s="29">
        <v>0.64207330298079057</v>
      </c>
      <c r="G4096" s="29">
        <v>0.68325000000000002</v>
      </c>
      <c r="H4096" s="29">
        <v>1</v>
      </c>
      <c r="I4096" s="29">
        <v>0.64207330298079057</v>
      </c>
      <c r="J4096" s="29">
        <v>0.74662880335292459</v>
      </c>
      <c r="K4096" s="29">
        <v>0.68087672974799984</v>
      </c>
      <c r="L4096" s="29">
        <v>0.62554522764300091</v>
      </c>
      <c r="M4096" s="29">
        <v>0.65827038230710122</v>
      </c>
    </row>
    <row r="4097" spans="2:13" x14ac:dyDescent="0.2">
      <c r="B4097" s="20" t="s">
        <v>4080</v>
      </c>
      <c r="C4097" s="20">
        <v>1</v>
      </c>
      <c r="D4097" s="20">
        <v>0.63859999999999995</v>
      </c>
      <c r="E4097" s="29">
        <v>1</v>
      </c>
      <c r="F4097" s="29">
        <v>0.8703483360332035</v>
      </c>
      <c r="G4097" s="29">
        <v>0.68325000000000002</v>
      </c>
      <c r="H4097" s="29">
        <v>1</v>
      </c>
      <c r="I4097" s="29">
        <v>0.8703483360332035</v>
      </c>
      <c r="J4097" s="29">
        <v>0.38596017601713373</v>
      </c>
      <c r="K4097" s="29">
        <v>0.68087672974799984</v>
      </c>
      <c r="L4097" s="29">
        <v>0.85382964692977725</v>
      </c>
      <c r="M4097" s="29">
        <v>0.8852511323564688</v>
      </c>
    </row>
    <row r="4098" spans="2:13" x14ac:dyDescent="0.2">
      <c r="B4098" s="20" t="s">
        <v>4081</v>
      </c>
      <c r="C4098" s="20">
        <v>1</v>
      </c>
      <c r="D4098" s="20">
        <v>0.73319999999999996</v>
      </c>
      <c r="E4098" s="29">
        <v>1</v>
      </c>
      <c r="F4098" s="29">
        <v>0.7382888393008129</v>
      </c>
      <c r="G4098" s="29">
        <v>0.68325000000000002</v>
      </c>
      <c r="H4098" s="29">
        <v>1</v>
      </c>
      <c r="I4098" s="29">
        <v>0.7382888393008129</v>
      </c>
      <c r="J4098" s="29">
        <v>0.5953851113610884</v>
      </c>
      <c r="K4098" s="29">
        <v>0.68087672974799984</v>
      </c>
      <c r="L4098" s="29">
        <v>0.72266015432989583</v>
      </c>
      <c r="M4098" s="29">
        <v>0.75333742377374469</v>
      </c>
    </row>
    <row r="4099" spans="2:13" x14ac:dyDescent="0.2">
      <c r="B4099" s="20" t="s">
        <v>4082</v>
      </c>
      <c r="C4099" s="20">
        <v>1</v>
      </c>
      <c r="D4099" s="20">
        <v>0.8327</v>
      </c>
      <c r="E4099" s="29">
        <v>1</v>
      </c>
      <c r="F4099" s="29">
        <v>0.53126909173820047</v>
      </c>
      <c r="G4099" s="29">
        <v>0.68325000000000002</v>
      </c>
      <c r="H4099" s="29">
        <v>1</v>
      </c>
      <c r="I4099" s="29">
        <v>0.53126909173820047</v>
      </c>
      <c r="J4099" s="29">
        <v>0.93930042944550474</v>
      </c>
      <c r="K4099" s="29">
        <v>0.68087672974799984</v>
      </c>
      <c r="L4099" s="29">
        <v>0.50932544236538702</v>
      </c>
      <c r="M4099" s="29">
        <v>0.55309247643552228</v>
      </c>
    </row>
    <row r="4100" spans="2:13" x14ac:dyDescent="0.2">
      <c r="B4100" s="20" t="s">
        <v>4083</v>
      </c>
      <c r="C4100" s="20">
        <v>1</v>
      </c>
      <c r="D4100" s="20">
        <v>0.74780000000000002</v>
      </c>
      <c r="E4100" s="29">
        <v>1</v>
      </c>
      <c r="F4100" s="29">
        <v>0.71162595227895553</v>
      </c>
      <c r="G4100" s="29">
        <v>0.68325000000000002</v>
      </c>
      <c r="H4100" s="29">
        <v>1</v>
      </c>
      <c r="I4100" s="29">
        <v>0.71162595227895553</v>
      </c>
      <c r="J4100" s="29">
        <v>0.63657883884043909</v>
      </c>
      <c r="K4100" s="29">
        <v>0.68087672974799984</v>
      </c>
      <c r="L4100" s="29">
        <v>0.69611201120104316</v>
      </c>
      <c r="M4100" s="29">
        <v>0.72665888049307603</v>
      </c>
    </row>
    <row r="4101" spans="2:13" x14ac:dyDescent="0.2">
      <c r="B4101" s="20" t="s">
        <v>4084</v>
      </c>
      <c r="C4101" s="20">
        <v>1</v>
      </c>
      <c r="D4101" s="20">
        <v>0.71809999999999996</v>
      </c>
      <c r="E4101" s="29">
        <v>1</v>
      </c>
      <c r="F4101" s="29">
        <v>0.7641333145795538</v>
      </c>
      <c r="G4101" s="29">
        <v>0.68325000000000002</v>
      </c>
      <c r="H4101" s="29">
        <v>1</v>
      </c>
      <c r="I4101" s="29">
        <v>0.7641333145795538</v>
      </c>
      <c r="J4101" s="29">
        <v>0.55558272662689656</v>
      </c>
      <c r="K4101" s="29">
        <v>0.68087672974799984</v>
      </c>
      <c r="L4101" s="29">
        <v>0.7482302147516382</v>
      </c>
      <c r="M4101" s="29">
        <v>0.77932815030158131</v>
      </c>
    </row>
    <row r="4102" spans="2:13" x14ac:dyDescent="0.2">
      <c r="B4102" s="20" t="s">
        <v>4085</v>
      </c>
      <c r="C4102" s="20">
        <v>1</v>
      </c>
      <c r="D4102" s="20">
        <v>0.8397</v>
      </c>
      <c r="E4102" s="29">
        <v>1</v>
      </c>
      <c r="F4102" s="29">
        <v>0.51526757382279698</v>
      </c>
      <c r="G4102" s="29">
        <v>0.68325000000000002</v>
      </c>
      <c r="H4102" s="29">
        <v>1</v>
      </c>
      <c r="I4102" s="29">
        <v>0.51526757382279698</v>
      </c>
      <c r="J4102" s="29">
        <v>0.96991713086342335</v>
      </c>
      <c r="K4102" s="29">
        <v>0.68087672974799984</v>
      </c>
      <c r="L4102" s="29">
        <v>0.49233634747456484</v>
      </c>
      <c r="M4102" s="29">
        <v>0.53813469340295306</v>
      </c>
    </row>
    <row r="4103" spans="2:13" x14ac:dyDescent="0.2">
      <c r="B4103" s="20" t="s">
        <v>4086</v>
      </c>
      <c r="C4103" s="20">
        <v>1</v>
      </c>
      <c r="D4103" s="20">
        <v>0.61260000000000003</v>
      </c>
      <c r="E4103" s="29">
        <v>1</v>
      </c>
      <c r="F4103" s="29">
        <v>0.894948507000633</v>
      </c>
      <c r="G4103" s="29">
        <v>0.68325000000000002</v>
      </c>
      <c r="H4103" s="29">
        <v>1</v>
      </c>
      <c r="I4103" s="29">
        <v>0.894948507000633</v>
      </c>
      <c r="J4103" s="29">
        <v>0.34261162172115128</v>
      </c>
      <c r="K4103" s="29">
        <v>0.68087672974799984</v>
      </c>
      <c r="L4103" s="29">
        <v>0.87899881556908543</v>
      </c>
      <c r="M4103" s="29">
        <v>0.90901342295692156</v>
      </c>
    </row>
    <row r="4104" spans="2:13" x14ac:dyDescent="0.2">
      <c r="B4104" s="20" t="s">
        <v>4087</v>
      </c>
      <c r="C4104" s="20">
        <v>1</v>
      </c>
      <c r="D4104" s="20">
        <v>0.84519999999999995</v>
      </c>
      <c r="E4104" s="29">
        <v>1</v>
      </c>
      <c r="F4104" s="29">
        <v>0.5026713005913187</v>
      </c>
      <c r="G4104" s="29">
        <v>0.68325000000000002</v>
      </c>
      <c r="H4104" s="29">
        <v>1</v>
      </c>
      <c r="I4104" s="29">
        <v>0.5026713005913187</v>
      </c>
      <c r="J4104" s="29">
        <v>0.99467159456699017</v>
      </c>
      <c r="K4104" s="29">
        <v>0.68087672974799984</v>
      </c>
      <c r="L4104" s="29">
        <v>0.47895411745172412</v>
      </c>
      <c r="M4104" s="29">
        <v>0.5263764685230885</v>
      </c>
    </row>
    <row r="4105" spans="2:13" x14ac:dyDescent="0.2">
      <c r="B4105" s="20" t="s">
        <v>4088</v>
      </c>
      <c r="C4105" s="20">
        <v>1</v>
      </c>
      <c r="D4105" s="20">
        <v>0.72019999999999995</v>
      </c>
      <c r="E4105" s="29">
        <v>1</v>
      </c>
      <c r="F4105" s="29">
        <v>0.76064707686867883</v>
      </c>
      <c r="G4105" s="29">
        <v>0.68325000000000002</v>
      </c>
      <c r="H4105" s="29">
        <v>1</v>
      </c>
      <c r="I4105" s="29">
        <v>0.76064707686867883</v>
      </c>
      <c r="J4105" s="29">
        <v>0.56095466952804818</v>
      </c>
      <c r="K4105" s="29">
        <v>0.68087672974799984</v>
      </c>
      <c r="L4105" s="29">
        <v>0.74478699420428573</v>
      </c>
      <c r="M4105" s="29">
        <v>0.77581821459196398</v>
      </c>
    </row>
    <row r="4106" spans="2:13" x14ac:dyDescent="0.2">
      <c r="B4106" s="20" t="s">
        <v>4089</v>
      </c>
      <c r="C4106" s="20">
        <v>1</v>
      </c>
      <c r="D4106" s="20">
        <v>0.81579999999999997</v>
      </c>
      <c r="E4106" s="29">
        <v>1</v>
      </c>
      <c r="F4106" s="29">
        <v>0.56957503065307824</v>
      </c>
      <c r="G4106" s="29">
        <v>0.68325000000000002</v>
      </c>
      <c r="H4106" s="29">
        <v>1</v>
      </c>
      <c r="I4106" s="29">
        <v>0.56957503065307824</v>
      </c>
      <c r="J4106" s="29">
        <v>0.86930716164382826</v>
      </c>
      <c r="K4106" s="29">
        <v>0.68087672974799984</v>
      </c>
      <c r="L4106" s="29">
        <v>0.54987057044071663</v>
      </c>
      <c r="M4106" s="29">
        <v>0.58906155240857394</v>
      </c>
    </row>
    <row r="4107" spans="2:13" ht="16" thickBot="1" x14ac:dyDescent="0.25">
      <c r="B4107" s="28" t="s">
        <v>4090</v>
      </c>
      <c r="C4107" s="28">
        <v>1</v>
      </c>
      <c r="D4107" s="28">
        <v>0.84540000000000004</v>
      </c>
      <c r="E4107" s="17">
        <v>1</v>
      </c>
      <c r="F4107" s="17">
        <v>0.50221309353308607</v>
      </c>
      <c r="G4107" s="17">
        <v>0.68325000000000002</v>
      </c>
      <c r="H4107" s="17">
        <v>1</v>
      </c>
      <c r="I4107" s="17">
        <v>0.50221309353308607</v>
      </c>
      <c r="J4107" s="17">
        <v>0.99558356528608782</v>
      </c>
      <c r="K4107" s="17">
        <v>0.68087672974799984</v>
      </c>
      <c r="L4107" s="17">
        <v>0.4784672676363394</v>
      </c>
      <c r="M4107" s="17">
        <v>0.52594894035511508</v>
      </c>
    </row>
    <row r="4126" spans="6:6" x14ac:dyDescent="0.2">
      <c r="F4126" t="s">
        <v>80</v>
      </c>
    </row>
    <row r="4129" spans="2:6" x14ac:dyDescent="0.2">
      <c r="B4129" t="s">
        <v>4091</v>
      </c>
    </row>
    <row r="4130" spans="2:6" ht="16" thickBot="1" x14ac:dyDescent="0.25"/>
    <row r="4131" spans="2:6" x14ac:dyDescent="0.2">
      <c r="B4131" s="21" t="s">
        <v>4092</v>
      </c>
      <c r="C4131" s="37" t="s">
        <v>23</v>
      </c>
      <c r="D4131" s="9" t="s">
        <v>25</v>
      </c>
      <c r="E4131" s="37" t="s">
        <v>4093</v>
      </c>
      <c r="F4131" s="37" t="s">
        <v>4094</v>
      </c>
    </row>
    <row r="4132" spans="2:6" x14ac:dyDescent="0.2">
      <c r="B4132" s="26">
        <v>0</v>
      </c>
      <c r="C4132" s="38">
        <v>356</v>
      </c>
      <c r="D4132" s="12">
        <v>911</v>
      </c>
      <c r="E4132" s="38">
        <v>1267</v>
      </c>
      <c r="F4132" s="41">
        <v>0.2809786898184688</v>
      </c>
    </row>
    <row r="4133" spans="2:6" x14ac:dyDescent="0.2">
      <c r="B4133" s="19">
        <v>1</v>
      </c>
      <c r="C4133" s="39">
        <v>344</v>
      </c>
      <c r="D4133" s="30">
        <v>2389</v>
      </c>
      <c r="E4133" s="39">
        <v>2733</v>
      </c>
      <c r="F4133" s="42">
        <v>0.8741309915843396</v>
      </c>
    </row>
    <row r="4134" spans="2:6" ht="16" thickBot="1" x14ac:dyDescent="0.25">
      <c r="B4134" s="36" t="s">
        <v>4093</v>
      </c>
      <c r="C4134" s="40">
        <v>700</v>
      </c>
      <c r="D4134" s="24">
        <v>3300</v>
      </c>
      <c r="E4134" s="40">
        <v>4000</v>
      </c>
      <c r="F4134" s="43">
        <v>0.68625000000000003</v>
      </c>
    </row>
    <row r="4137" spans="2:6" x14ac:dyDescent="0.2">
      <c r="B4137" t="s">
        <v>4095</v>
      </c>
    </row>
    <row r="4155" spans="2:6" x14ac:dyDescent="0.2">
      <c r="F4155" t="s">
        <v>80</v>
      </c>
    </row>
    <row r="4157" spans="2:6" x14ac:dyDescent="0.2">
      <c r="B4157" s="35" t="s">
        <v>4096</v>
      </c>
      <c r="D4157" s="44">
        <v>0.70835481216883722</v>
      </c>
    </row>
  </sheetData>
  <pageMargins left="0.7" right="0.7" top="0.75" bottom="0.75" header="0.3" footer="0.3"/>
  <ignoredErrors>
    <ignoredError sqref="C16:C17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DD167047">
              <controlPr defaultSize="0" autoFill="0" autoPict="0" macro="[0]!GoToResultsNew110920211311035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96A8-60D3-AC45-9DDA-937811BE4A48}">
  <dimension ref="A3:J24"/>
  <sheetViews>
    <sheetView tabSelected="1" workbookViewId="0">
      <selection activeCell="G12" sqref="G12"/>
    </sheetView>
  </sheetViews>
  <sheetFormatPr baseColWidth="10" defaultRowHeight="15" x14ac:dyDescent="0.2"/>
  <cols>
    <col min="1" max="1" width="15.1640625" customWidth="1"/>
    <col min="2" max="2" width="19" customWidth="1"/>
    <col min="3" max="11" width="14.5" customWidth="1"/>
  </cols>
  <sheetData>
    <row r="3" spans="1:10" x14ac:dyDescent="0.2">
      <c r="A3" t="s">
        <v>67</v>
      </c>
    </row>
    <row r="4" spans="1:10" ht="16" thickBot="1" x14ac:dyDescent="0.25"/>
    <row r="5" spans="1:10" x14ac:dyDescent="0.2">
      <c r="A5" s="21" t="s">
        <v>60</v>
      </c>
      <c r="B5" s="9" t="s">
        <v>68</v>
      </c>
      <c r="C5" s="9" t="s">
        <v>69</v>
      </c>
      <c r="D5" s="9" t="s">
        <v>70</v>
      </c>
      <c r="E5" s="9" t="s">
        <v>55</v>
      </c>
      <c r="F5" s="9" t="s">
        <v>71</v>
      </c>
      <c r="G5" s="9" t="s">
        <v>72</v>
      </c>
      <c r="H5" s="9" t="s">
        <v>73</v>
      </c>
      <c r="I5" s="9" t="s">
        <v>74</v>
      </c>
      <c r="J5" s="9" t="s">
        <v>75</v>
      </c>
    </row>
    <row r="6" spans="1:10" x14ac:dyDescent="0.2">
      <c r="A6" s="22" t="s">
        <v>76</v>
      </c>
      <c r="B6" s="16">
        <v>7.756402750474825</v>
      </c>
      <c r="C6" s="16">
        <v>0.3514609053594035</v>
      </c>
      <c r="D6" s="16">
        <v>487.04227179359265</v>
      </c>
      <c r="E6" s="31" t="s">
        <v>58</v>
      </c>
      <c r="F6" s="16">
        <v>7.0675520339965541</v>
      </c>
      <c r="G6" s="16">
        <v>8.4452534669530959</v>
      </c>
      <c r="H6" s="16"/>
      <c r="I6" s="16"/>
      <c r="J6" s="16"/>
    </row>
    <row r="7" spans="1:10" ht="16" thickBot="1" x14ac:dyDescent="0.25">
      <c r="A7" s="28" t="s">
        <v>8</v>
      </c>
      <c r="B7" s="17">
        <v>-9.1643604430239609</v>
      </c>
      <c r="C7" s="17">
        <v>0.45179806293629621</v>
      </c>
      <c r="D7" s="17">
        <v>411.44860575047903</v>
      </c>
      <c r="E7" s="33" t="s">
        <v>58</v>
      </c>
      <c r="F7" s="17">
        <v>-10.049868374664062</v>
      </c>
      <c r="G7" s="17">
        <v>-8.2788525113838602</v>
      </c>
      <c r="H7" s="17">
        <v>1.0470533952873115E-4</v>
      </c>
      <c r="I7" s="17">
        <v>4.3191433773187034E-5</v>
      </c>
      <c r="J7" s="17">
        <v>2.5382829806943708E-4</v>
      </c>
    </row>
    <row r="10" spans="1:10" ht="21" x14ac:dyDescent="0.25">
      <c r="A10" s="46" t="s">
        <v>4098</v>
      </c>
    </row>
    <row r="11" spans="1:10" x14ac:dyDescent="0.2">
      <c r="A11" t="s">
        <v>8</v>
      </c>
      <c r="B11" s="48">
        <v>0.83274468057238504</v>
      </c>
      <c r="C11" t="s">
        <v>4100</v>
      </c>
      <c r="F11" t="s">
        <v>4105</v>
      </c>
      <c r="G11" s="8">
        <f>B11*Sheet1!C1</f>
        <v>20818.617014309628</v>
      </c>
    </row>
    <row r="13" spans="1:10" x14ac:dyDescent="0.2">
      <c r="A13" t="s">
        <v>56</v>
      </c>
      <c r="B13">
        <f>B6+B7*B11</f>
        <v>0.12483034069863574</v>
      </c>
    </row>
    <row r="15" spans="1:10" x14ac:dyDescent="0.2">
      <c r="A15" t="s">
        <v>4099</v>
      </c>
      <c r="B15">
        <f>EXP(B13)/(1+EXP(B13))</f>
        <v>0.53116712357720419</v>
      </c>
    </row>
    <row r="17" spans="1:3" x14ac:dyDescent="0.2">
      <c r="A17" t="s">
        <v>4101</v>
      </c>
      <c r="B17" s="5">
        <f>B11*Sheet1!C1-Sheet1!C2</f>
        <v>5818.6170143096278</v>
      </c>
      <c r="C17" t="s">
        <v>4103</v>
      </c>
    </row>
    <row r="19" spans="1:3" x14ac:dyDescent="0.2">
      <c r="A19" s="47" t="s">
        <v>4102</v>
      </c>
      <c r="B19" s="49">
        <f>B17*B15</f>
        <v>3090.6580626882251</v>
      </c>
      <c r="C19" t="s">
        <v>4104</v>
      </c>
    </row>
    <row r="21" spans="1:3" x14ac:dyDescent="0.2">
      <c r="A21" t="s">
        <v>4106</v>
      </c>
      <c r="B21">
        <f>Sheet1!H4008</f>
        <v>171829002</v>
      </c>
    </row>
    <row r="22" spans="1:3" x14ac:dyDescent="0.2">
      <c r="A22" t="s">
        <v>4107</v>
      </c>
      <c r="B22" s="8">
        <f>B19*Sheet1!C4</f>
        <v>241083691.5219323</v>
      </c>
    </row>
    <row r="24" spans="1:3" x14ac:dyDescent="0.2">
      <c r="A24" t="s">
        <v>4108</v>
      </c>
      <c r="B24" s="50">
        <f>(B22-B21)/B21</f>
        <v>0.40304424000514361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C59C-84C4-F741-90C7-7E2C10FD8AE5}">
  <sheetPr codeName="XLSTAT_20211109_130749_1_HID1"/>
  <dimension ref="A1:B4001"/>
  <sheetViews>
    <sheetView workbookViewId="0"/>
  </sheetViews>
  <sheetFormatPr baseColWidth="10" defaultRowHeight="15" x14ac:dyDescent="0.2"/>
  <sheetData>
    <row r="1" spans="1:2" x14ac:dyDescent="0.2">
      <c r="A1" s="18">
        <v>1</v>
      </c>
      <c r="B1" s="18">
        <v>1</v>
      </c>
    </row>
    <row r="2" spans="1:2" x14ac:dyDescent="0.2">
      <c r="A2" s="18">
        <v>1</v>
      </c>
      <c r="B2" s="18">
        <v>0.99963410171972189</v>
      </c>
    </row>
    <row r="3" spans="1:2" x14ac:dyDescent="0.2">
      <c r="A3" s="18">
        <v>1</v>
      </c>
      <c r="B3" s="18">
        <v>0.99926820343944378</v>
      </c>
    </row>
    <row r="4" spans="1:2" x14ac:dyDescent="0.2">
      <c r="A4" s="18">
        <v>0.99921073401736382</v>
      </c>
      <c r="B4" s="18">
        <v>0.99926820343944378</v>
      </c>
    </row>
    <row r="5" spans="1:2" x14ac:dyDescent="0.2">
      <c r="A5" s="18">
        <v>0.99842146803472764</v>
      </c>
      <c r="B5" s="18">
        <v>0.99926820343944378</v>
      </c>
    </row>
    <row r="6" spans="1:2" x14ac:dyDescent="0.2">
      <c r="A6" s="18">
        <v>0.99763220205209147</v>
      </c>
      <c r="B6" s="18">
        <v>0.99926820343944378</v>
      </c>
    </row>
    <row r="7" spans="1:2" x14ac:dyDescent="0.2">
      <c r="A7" s="18">
        <v>0.99763220205209147</v>
      </c>
      <c r="B7" s="18">
        <v>0.99890230515916567</v>
      </c>
    </row>
    <row r="8" spans="1:2" x14ac:dyDescent="0.2">
      <c r="A8" s="18">
        <v>0.99763220205209147</v>
      </c>
      <c r="B8" s="18">
        <v>0.99853640687888756</v>
      </c>
    </row>
    <row r="9" spans="1:2" x14ac:dyDescent="0.2">
      <c r="A9" s="18">
        <v>0.99763220205209147</v>
      </c>
      <c r="B9" s="18">
        <v>0.99817050859860945</v>
      </c>
    </row>
    <row r="10" spans="1:2" x14ac:dyDescent="0.2">
      <c r="A10" s="18">
        <v>0.99763220205209147</v>
      </c>
      <c r="B10" s="18">
        <v>0.99780461031833134</v>
      </c>
    </row>
    <row r="11" spans="1:2" x14ac:dyDescent="0.2">
      <c r="A11" s="18">
        <v>0.99763220205209147</v>
      </c>
      <c r="B11" s="18">
        <v>0.99743871203805323</v>
      </c>
    </row>
    <row r="12" spans="1:2" x14ac:dyDescent="0.2">
      <c r="A12" s="18">
        <v>0.99684293606945529</v>
      </c>
      <c r="B12" s="18">
        <v>0.99743871203805323</v>
      </c>
    </row>
    <row r="13" spans="1:2" x14ac:dyDescent="0.2">
      <c r="A13" s="18">
        <v>0.99605367008681911</v>
      </c>
      <c r="B13" s="18">
        <v>0.99743871203805323</v>
      </c>
    </row>
    <row r="14" spans="1:2" x14ac:dyDescent="0.2">
      <c r="A14" s="18">
        <v>0.99526440410418293</v>
      </c>
      <c r="B14" s="18">
        <v>0.99743871203805323</v>
      </c>
    </row>
    <row r="15" spans="1:2" x14ac:dyDescent="0.2">
      <c r="A15" s="18">
        <v>0.99526440410418293</v>
      </c>
      <c r="B15" s="18">
        <v>0.99707281375777512</v>
      </c>
    </row>
    <row r="16" spans="1:2" x14ac:dyDescent="0.2">
      <c r="A16" s="18">
        <v>0.99447513812154675</v>
      </c>
      <c r="B16" s="18">
        <v>0.99707281375777512</v>
      </c>
    </row>
    <row r="17" spans="1:2" x14ac:dyDescent="0.2">
      <c r="A17" s="18">
        <v>0.99368587213891058</v>
      </c>
      <c r="B17" s="18">
        <v>0.99707281375777512</v>
      </c>
    </row>
    <row r="18" spans="1:2" x14ac:dyDescent="0.2">
      <c r="A18" s="18">
        <v>0.9928966061562744</v>
      </c>
      <c r="B18" s="18">
        <v>0.99707281375777512</v>
      </c>
    </row>
    <row r="19" spans="1:2" x14ac:dyDescent="0.2">
      <c r="A19" s="18">
        <v>0.99210734017363822</v>
      </c>
      <c r="B19" s="18">
        <v>0.99707281375777512</v>
      </c>
    </row>
    <row r="20" spans="1:2" x14ac:dyDescent="0.2">
      <c r="A20" s="18">
        <v>0.99210734017363822</v>
      </c>
      <c r="B20" s="18">
        <v>0.99670691547749701</v>
      </c>
    </row>
    <row r="21" spans="1:2" x14ac:dyDescent="0.2">
      <c r="A21" s="18">
        <v>0.99131807419100204</v>
      </c>
      <c r="B21" s="18">
        <v>0.99670691547749701</v>
      </c>
    </row>
    <row r="22" spans="1:2" x14ac:dyDescent="0.2">
      <c r="A22" s="18">
        <v>0.99052880820836586</v>
      </c>
      <c r="B22" s="18">
        <v>0.99670691547749701</v>
      </c>
    </row>
    <row r="23" spans="1:2" x14ac:dyDescent="0.2">
      <c r="A23" s="18">
        <v>0.98973954222572968</v>
      </c>
      <c r="B23" s="18">
        <v>0.99670691547749701</v>
      </c>
    </row>
    <row r="24" spans="1:2" x14ac:dyDescent="0.2">
      <c r="A24" s="18">
        <v>0.98895027624309351</v>
      </c>
      <c r="B24" s="18">
        <v>0.99670691547749701</v>
      </c>
    </row>
    <row r="25" spans="1:2" x14ac:dyDescent="0.2">
      <c r="A25" s="18">
        <v>0.98816101026045733</v>
      </c>
      <c r="B25" s="18">
        <v>0.99670691547749701</v>
      </c>
    </row>
    <row r="26" spans="1:2" x14ac:dyDescent="0.2">
      <c r="A26" s="18">
        <v>0.98737174427782115</v>
      </c>
      <c r="B26" s="18">
        <v>0.99670691547749701</v>
      </c>
    </row>
    <row r="27" spans="1:2" x14ac:dyDescent="0.2">
      <c r="A27" s="18">
        <v>0.98658247829518497</v>
      </c>
      <c r="B27" s="18">
        <v>0.99670691547749701</v>
      </c>
    </row>
    <row r="28" spans="1:2" x14ac:dyDescent="0.2">
      <c r="A28" s="18">
        <v>0.98658247829518497</v>
      </c>
      <c r="B28" s="18">
        <v>0.9963410171972189</v>
      </c>
    </row>
    <row r="29" spans="1:2" x14ac:dyDescent="0.2">
      <c r="A29" s="18">
        <v>0.98658247829518497</v>
      </c>
      <c r="B29" s="18">
        <v>0.99597511891694079</v>
      </c>
    </row>
    <row r="30" spans="1:2" x14ac:dyDescent="0.2">
      <c r="A30" s="18">
        <v>0.98579321231254879</v>
      </c>
      <c r="B30" s="18">
        <v>0.99597511891694079</v>
      </c>
    </row>
    <row r="31" spans="1:2" x14ac:dyDescent="0.2">
      <c r="A31" s="18">
        <v>0.98500394632991262</v>
      </c>
      <c r="B31" s="18">
        <v>0.99597511891694079</v>
      </c>
    </row>
    <row r="32" spans="1:2" x14ac:dyDescent="0.2">
      <c r="A32" s="18">
        <v>0.98500394632991262</v>
      </c>
      <c r="B32" s="18">
        <v>0.99560922063666268</v>
      </c>
    </row>
    <row r="33" spans="1:2" x14ac:dyDescent="0.2">
      <c r="A33" s="18">
        <v>0.98500394632991262</v>
      </c>
      <c r="B33" s="18">
        <v>0.99524332235638457</v>
      </c>
    </row>
    <row r="34" spans="1:2" x14ac:dyDescent="0.2">
      <c r="A34" s="18">
        <v>0.98500394632991262</v>
      </c>
      <c r="B34" s="18">
        <v>0.99487742407610646</v>
      </c>
    </row>
    <row r="35" spans="1:2" x14ac:dyDescent="0.2">
      <c r="A35" s="18">
        <v>0.98500394632991262</v>
      </c>
      <c r="B35" s="18">
        <v>0.99451152579582836</v>
      </c>
    </row>
    <row r="36" spans="1:2" x14ac:dyDescent="0.2">
      <c r="A36" s="18">
        <v>0.98421468034727644</v>
      </c>
      <c r="B36" s="18">
        <v>0.99451152579582836</v>
      </c>
    </row>
    <row r="37" spans="1:2" x14ac:dyDescent="0.2">
      <c r="A37" s="18">
        <v>0.98421468034727644</v>
      </c>
      <c r="B37" s="18">
        <v>0.99414562751555025</v>
      </c>
    </row>
    <row r="38" spans="1:2" x14ac:dyDescent="0.2">
      <c r="A38" s="18">
        <v>0.98421468034727644</v>
      </c>
      <c r="B38" s="18">
        <v>0.99377972923527214</v>
      </c>
    </row>
    <row r="39" spans="1:2" x14ac:dyDescent="0.2">
      <c r="A39" s="18">
        <v>0.98342541436464026</v>
      </c>
      <c r="B39" s="18">
        <v>0.99377972923527214</v>
      </c>
    </row>
    <row r="40" spans="1:2" x14ac:dyDescent="0.2">
      <c r="A40" s="18">
        <v>0.98342541436464026</v>
      </c>
      <c r="B40" s="18">
        <v>0.99341383095499403</v>
      </c>
    </row>
    <row r="41" spans="1:2" x14ac:dyDescent="0.2">
      <c r="A41" s="18">
        <v>0.98342541436464026</v>
      </c>
      <c r="B41" s="18">
        <v>0.99304793267471592</v>
      </c>
    </row>
    <row r="42" spans="1:2" x14ac:dyDescent="0.2">
      <c r="A42" s="18">
        <v>0.98263614838200408</v>
      </c>
      <c r="B42" s="18">
        <v>0.99304793267471592</v>
      </c>
    </row>
    <row r="43" spans="1:2" x14ac:dyDescent="0.2">
      <c r="A43" s="18">
        <v>0.98263614838200408</v>
      </c>
      <c r="B43" s="18">
        <v>0.99268203439443781</v>
      </c>
    </row>
    <row r="44" spans="1:2" x14ac:dyDescent="0.2">
      <c r="A44" s="18">
        <v>0.98263614838200408</v>
      </c>
      <c r="B44" s="18">
        <v>0.9923161361141597</v>
      </c>
    </row>
    <row r="45" spans="1:2" x14ac:dyDescent="0.2">
      <c r="A45" s="18">
        <v>0.9818468823993679</v>
      </c>
      <c r="B45" s="18">
        <v>0.9923161361141597</v>
      </c>
    </row>
    <row r="46" spans="1:2" x14ac:dyDescent="0.2">
      <c r="A46" s="18">
        <v>0.9818468823993679</v>
      </c>
      <c r="B46" s="18">
        <v>0.99195023783388159</v>
      </c>
    </row>
    <row r="47" spans="1:2" x14ac:dyDescent="0.2">
      <c r="A47" s="18">
        <v>0.9818468823993679</v>
      </c>
      <c r="B47" s="18">
        <v>0.99158433955360348</v>
      </c>
    </row>
    <row r="48" spans="1:2" x14ac:dyDescent="0.2">
      <c r="A48" s="18">
        <v>0.98105761641673173</v>
      </c>
      <c r="B48" s="18">
        <v>0.99158433955360348</v>
      </c>
    </row>
    <row r="49" spans="1:2" x14ac:dyDescent="0.2">
      <c r="A49" s="18">
        <v>0.98105761641673173</v>
      </c>
      <c r="B49" s="18">
        <v>0.99121844127332537</v>
      </c>
    </row>
    <row r="50" spans="1:2" x14ac:dyDescent="0.2">
      <c r="A50" s="18">
        <v>0.98105761641673173</v>
      </c>
      <c r="B50" s="18">
        <v>0.99085254299304726</v>
      </c>
    </row>
    <row r="51" spans="1:2" x14ac:dyDescent="0.2">
      <c r="A51" s="18">
        <v>0.98105761641673173</v>
      </c>
      <c r="B51" s="18">
        <v>0.99048664471276915</v>
      </c>
    </row>
    <row r="52" spans="1:2" x14ac:dyDescent="0.2">
      <c r="A52" s="18">
        <v>0.98026835043409555</v>
      </c>
      <c r="B52" s="18">
        <v>0.99048664471276915</v>
      </c>
    </row>
    <row r="53" spans="1:2" x14ac:dyDescent="0.2">
      <c r="A53" s="18">
        <v>0.98026835043409555</v>
      </c>
      <c r="B53" s="18">
        <v>0.99012074643249104</v>
      </c>
    </row>
    <row r="54" spans="1:2" x14ac:dyDescent="0.2">
      <c r="A54" s="18">
        <v>0.97947908445145937</v>
      </c>
      <c r="B54" s="18">
        <v>0.99012074643249104</v>
      </c>
    </row>
    <row r="55" spans="1:2" x14ac:dyDescent="0.2">
      <c r="A55" s="18">
        <v>0.97947908445145937</v>
      </c>
      <c r="B55" s="18">
        <v>0.98975484815221293</v>
      </c>
    </row>
    <row r="56" spans="1:2" x14ac:dyDescent="0.2">
      <c r="A56" s="18">
        <v>0.97868981846882319</v>
      </c>
      <c r="B56" s="18">
        <v>0.98975484815221293</v>
      </c>
    </row>
    <row r="57" spans="1:2" x14ac:dyDescent="0.2">
      <c r="A57" s="18">
        <v>0.97790055248618701</v>
      </c>
      <c r="B57" s="18">
        <v>0.98975484815221293</v>
      </c>
    </row>
    <row r="58" spans="1:2" x14ac:dyDescent="0.2">
      <c r="A58" s="18">
        <v>0.97790055248618701</v>
      </c>
      <c r="B58" s="18">
        <v>0.98938894987193482</v>
      </c>
    </row>
    <row r="59" spans="1:2" x14ac:dyDescent="0.2">
      <c r="A59" s="18">
        <v>0.97711128650355084</v>
      </c>
      <c r="B59" s="18">
        <v>0.98938894987193482</v>
      </c>
    </row>
    <row r="60" spans="1:2" x14ac:dyDescent="0.2">
      <c r="A60" s="18">
        <v>0.97632202052091466</v>
      </c>
      <c r="B60" s="18">
        <v>0.98938894987193482</v>
      </c>
    </row>
    <row r="61" spans="1:2" x14ac:dyDescent="0.2">
      <c r="A61" s="18">
        <v>0.97553275453827848</v>
      </c>
      <c r="B61" s="18">
        <v>0.98938894987193482</v>
      </c>
    </row>
    <row r="62" spans="1:2" x14ac:dyDescent="0.2">
      <c r="A62" s="18">
        <v>0.97553275453827848</v>
      </c>
      <c r="B62" s="18">
        <v>0.98902305159165671</v>
      </c>
    </row>
    <row r="63" spans="1:2" x14ac:dyDescent="0.2">
      <c r="A63" s="18">
        <v>0.9747434885556423</v>
      </c>
      <c r="B63" s="18">
        <v>0.98902305159165671</v>
      </c>
    </row>
    <row r="64" spans="1:2" x14ac:dyDescent="0.2">
      <c r="A64" s="18">
        <v>0.97395422257300612</v>
      </c>
      <c r="B64" s="18">
        <v>0.98902305159165671</v>
      </c>
    </row>
    <row r="65" spans="1:2" x14ac:dyDescent="0.2">
      <c r="A65" s="18">
        <v>0.97395422257300612</v>
      </c>
      <c r="B65" s="18">
        <v>0.9886571533113786</v>
      </c>
    </row>
    <row r="66" spans="1:2" x14ac:dyDescent="0.2">
      <c r="A66" s="18">
        <v>0.97395422257300612</v>
      </c>
      <c r="B66" s="18">
        <v>0.98829125503110049</v>
      </c>
    </row>
    <row r="67" spans="1:2" x14ac:dyDescent="0.2">
      <c r="A67" s="18">
        <v>0.97316495659036995</v>
      </c>
      <c r="B67" s="18">
        <v>0.98829125503110049</v>
      </c>
    </row>
    <row r="68" spans="1:2" x14ac:dyDescent="0.2">
      <c r="A68" s="18">
        <v>0.97237569060773377</v>
      </c>
      <c r="B68" s="18">
        <v>0.98829125503110049</v>
      </c>
    </row>
    <row r="69" spans="1:2" x14ac:dyDescent="0.2">
      <c r="A69" s="18">
        <v>0.97237569060773377</v>
      </c>
      <c r="B69" s="18">
        <v>0.98792535675082238</v>
      </c>
    </row>
    <row r="70" spans="1:2" x14ac:dyDescent="0.2">
      <c r="A70" s="18">
        <v>0.97158642462509759</v>
      </c>
      <c r="B70" s="18">
        <v>0.98792535675082238</v>
      </c>
    </row>
    <row r="71" spans="1:2" x14ac:dyDescent="0.2">
      <c r="A71" s="18">
        <v>0.97079715864246141</v>
      </c>
      <c r="B71" s="18">
        <v>0.98792535675082238</v>
      </c>
    </row>
    <row r="72" spans="1:2" x14ac:dyDescent="0.2">
      <c r="A72" s="18">
        <v>0.97000789265982523</v>
      </c>
      <c r="B72" s="18">
        <v>0.98792535675082238</v>
      </c>
    </row>
    <row r="73" spans="1:2" x14ac:dyDescent="0.2">
      <c r="A73" s="18">
        <v>0.96921862667718905</v>
      </c>
      <c r="B73" s="18">
        <v>0.98792535675082238</v>
      </c>
    </row>
    <row r="74" spans="1:2" x14ac:dyDescent="0.2">
      <c r="A74" s="18">
        <v>0.96921862667718905</v>
      </c>
      <c r="B74" s="18">
        <v>0.98755945847054427</v>
      </c>
    </row>
    <row r="75" spans="1:2" x14ac:dyDescent="0.2">
      <c r="A75" s="18">
        <v>0.96921862667718905</v>
      </c>
      <c r="B75" s="18">
        <v>0.98719356019026616</v>
      </c>
    </row>
    <row r="76" spans="1:2" x14ac:dyDescent="0.2">
      <c r="A76" s="18">
        <v>0.96842936069455288</v>
      </c>
      <c r="B76" s="18">
        <v>0.98719356019026616</v>
      </c>
    </row>
    <row r="77" spans="1:2" x14ac:dyDescent="0.2">
      <c r="A77" s="18">
        <v>0.9676400947119167</v>
      </c>
      <c r="B77" s="18">
        <v>0.98719356019026616</v>
      </c>
    </row>
    <row r="78" spans="1:2" x14ac:dyDescent="0.2">
      <c r="A78" s="18">
        <v>0.96685082872928052</v>
      </c>
      <c r="B78" s="18">
        <v>0.98719356019026616</v>
      </c>
    </row>
    <row r="79" spans="1:2" x14ac:dyDescent="0.2">
      <c r="A79" s="18">
        <v>0.96606156274664434</v>
      </c>
      <c r="B79" s="18">
        <v>0.98719356019026616</v>
      </c>
    </row>
    <row r="80" spans="1:2" x14ac:dyDescent="0.2">
      <c r="A80" s="18">
        <v>0.96527229676400816</v>
      </c>
      <c r="B80" s="18">
        <v>0.98719356019026616</v>
      </c>
    </row>
    <row r="81" spans="1:2" x14ac:dyDescent="0.2">
      <c r="A81" s="18">
        <v>0.96527229676400816</v>
      </c>
      <c r="B81" s="18">
        <v>0.98682766190998805</v>
      </c>
    </row>
    <row r="82" spans="1:2" x14ac:dyDescent="0.2">
      <c r="A82" s="18">
        <v>0.96527229676400816</v>
      </c>
      <c r="B82" s="18">
        <v>0.98646176362970994</v>
      </c>
    </row>
    <row r="83" spans="1:2" x14ac:dyDescent="0.2">
      <c r="A83" s="18">
        <v>0.96527229676400816</v>
      </c>
      <c r="B83" s="18">
        <v>0.98609586534943183</v>
      </c>
    </row>
    <row r="84" spans="1:2" x14ac:dyDescent="0.2">
      <c r="A84" s="18">
        <v>0.96448303078137199</v>
      </c>
      <c r="B84" s="18">
        <v>0.98609586534943183</v>
      </c>
    </row>
    <row r="85" spans="1:2" x14ac:dyDescent="0.2">
      <c r="A85" s="18">
        <v>0.96448303078137199</v>
      </c>
      <c r="B85" s="18">
        <v>0.98572996706915372</v>
      </c>
    </row>
    <row r="86" spans="1:2" x14ac:dyDescent="0.2">
      <c r="A86" s="18">
        <v>0.96369376479873581</v>
      </c>
      <c r="B86" s="18">
        <v>0.98572996706915372</v>
      </c>
    </row>
    <row r="87" spans="1:2" x14ac:dyDescent="0.2">
      <c r="A87" s="18">
        <v>0.96290449881609963</v>
      </c>
      <c r="B87" s="18">
        <v>0.98572996706915372</v>
      </c>
    </row>
    <row r="88" spans="1:2" x14ac:dyDescent="0.2">
      <c r="A88" s="18">
        <v>0.96211523283346345</v>
      </c>
      <c r="B88" s="18">
        <v>0.98572996706915372</v>
      </c>
    </row>
    <row r="89" spans="1:2" x14ac:dyDescent="0.2">
      <c r="A89" s="18">
        <v>0.96211523283346345</v>
      </c>
      <c r="B89" s="18">
        <v>0.98536406878887561</v>
      </c>
    </row>
    <row r="90" spans="1:2" x14ac:dyDescent="0.2">
      <c r="A90" s="18">
        <v>0.96211523283346345</v>
      </c>
      <c r="B90" s="18">
        <v>0.9849981705085975</v>
      </c>
    </row>
    <row r="91" spans="1:2" x14ac:dyDescent="0.2">
      <c r="A91" s="18">
        <v>0.96132596685082727</v>
      </c>
      <c r="B91" s="18">
        <v>0.9849981705085975</v>
      </c>
    </row>
    <row r="92" spans="1:2" x14ac:dyDescent="0.2">
      <c r="A92" s="18">
        <v>0.96132596685082727</v>
      </c>
      <c r="B92" s="18">
        <v>0.98463227222831939</v>
      </c>
    </row>
    <row r="93" spans="1:2" x14ac:dyDescent="0.2">
      <c r="A93" s="18">
        <v>0.96132596685082727</v>
      </c>
      <c r="B93" s="18">
        <v>0.98426637394804128</v>
      </c>
    </row>
    <row r="94" spans="1:2" x14ac:dyDescent="0.2">
      <c r="A94" s="18">
        <v>0.9605367008681911</v>
      </c>
      <c r="B94" s="18">
        <v>0.98426637394804128</v>
      </c>
    </row>
    <row r="95" spans="1:2" x14ac:dyDescent="0.2">
      <c r="A95" s="18">
        <v>0.9605367008681911</v>
      </c>
      <c r="B95" s="18">
        <v>0.98390047566776317</v>
      </c>
    </row>
    <row r="96" spans="1:2" x14ac:dyDescent="0.2">
      <c r="A96" s="18">
        <v>0.9605367008681911</v>
      </c>
      <c r="B96" s="18">
        <v>0.98353457738748507</v>
      </c>
    </row>
    <row r="97" spans="1:2" x14ac:dyDescent="0.2">
      <c r="A97" s="18">
        <v>0.95974743488555492</v>
      </c>
      <c r="B97" s="18">
        <v>0.98353457738748507</v>
      </c>
    </row>
    <row r="98" spans="1:2" x14ac:dyDescent="0.2">
      <c r="A98" s="18">
        <v>0.95895816890291874</v>
      </c>
      <c r="B98" s="18">
        <v>0.98353457738748507</v>
      </c>
    </row>
    <row r="99" spans="1:2" x14ac:dyDescent="0.2">
      <c r="A99" s="18">
        <v>0.95816890292028256</v>
      </c>
      <c r="B99" s="18">
        <v>0.98353457738748507</v>
      </c>
    </row>
    <row r="100" spans="1:2" x14ac:dyDescent="0.2">
      <c r="A100" s="18">
        <v>0.95737963693764638</v>
      </c>
      <c r="B100" s="18">
        <v>0.98353457738748507</v>
      </c>
    </row>
    <row r="101" spans="1:2" x14ac:dyDescent="0.2">
      <c r="A101" s="18">
        <v>0.95659037095501021</v>
      </c>
      <c r="B101" s="18">
        <v>0.98353457738748507</v>
      </c>
    </row>
    <row r="102" spans="1:2" x14ac:dyDescent="0.2">
      <c r="A102" s="18">
        <v>0.95580110497237403</v>
      </c>
      <c r="B102" s="18">
        <v>0.98353457738748507</v>
      </c>
    </row>
    <row r="103" spans="1:2" x14ac:dyDescent="0.2">
      <c r="A103" s="18">
        <v>0.95580110497237403</v>
      </c>
      <c r="B103" s="18">
        <v>0.98316867910720696</v>
      </c>
    </row>
    <row r="104" spans="1:2" x14ac:dyDescent="0.2">
      <c r="A104" s="18">
        <v>0.95501183898973785</v>
      </c>
      <c r="B104" s="18">
        <v>0.98316867910720696</v>
      </c>
    </row>
    <row r="105" spans="1:2" x14ac:dyDescent="0.2">
      <c r="A105" s="18">
        <v>0.95501183898973785</v>
      </c>
      <c r="B105" s="18">
        <v>0.98280278082692885</v>
      </c>
    </row>
    <row r="106" spans="1:2" x14ac:dyDescent="0.2">
      <c r="A106" s="18">
        <v>0.95422257300710167</v>
      </c>
      <c r="B106" s="18">
        <v>0.98280278082692885</v>
      </c>
    </row>
    <row r="107" spans="1:2" x14ac:dyDescent="0.2">
      <c r="A107" s="18">
        <v>0.95422257300710167</v>
      </c>
      <c r="B107" s="18">
        <v>0.98243688254665074</v>
      </c>
    </row>
    <row r="108" spans="1:2" x14ac:dyDescent="0.2">
      <c r="A108" s="18">
        <v>0.95422257300710167</v>
      </c>
      <c r="B108" s="18">
        <v>0.98207098426637263</v>
      </c>
    </row>
    <row r="109" spans="1:2" x14ac:dyDescent="0.2">
      <c r="A109" s="18">
        <v>0.95422257300710167</v>
      </c>
      <c r="B109" s="18">
        <v>0.98170508598609452</v>
      </c>
    </row>
    <row r="110" spans="1:2" x14ac:dyDescent="0.2">
      <c r="A110" s="18">
        <v>0.95343330702446549</v>
      </c>
      <c r="B110" s="18">
        <v>0.98170508598609452</v>
      </c>
    </row>
    <row r="111" spans="1:2" x14ac:dyDescent="0.2">
      <c r="A111" s="18">
        <v>0.95343330702446549</v>
      </c>
      <c r="B111" s="18">
        <v>0.98133918770581641</v>
      </c>
    </row>
    <row r="112" spans="1:2" x14ac:dyDescent="0.2">
      <c r="A112" s="18">
        <v>0.95343330702446549</v>
      </c>
      <c r="B112" s="18">
        <v>0.9809732894255383</v>
      </c>
    </row>
    <row r="113" spans="1:2" x14ac:dyDescent="0.2">
      <c r="A113" s="18">
        <v>0.95343330702446549</v>
      </c>
      <c r="B113" s="18">
        <v>0.98060739114526019</v>
      </c>
    </row>
    <row r="114" spans="1:2" x14ac:dyDescent="0.2">
      <c r="A114" s="18">
        <v>0.95343330702446549</v>
      </c>
      <c r="B114" s="18">
        <v>0.98024149286498208</v>
      </c>
    </row>
    <row r="115" spans="1:2" x14ac:dyDescent="0.2">
      <c r="A115" s="18">
        <v>0.95264404104182931</v>
      </c>
      <c r="B115" s="18">
        <v>0.98024149286498208</v>
      </c>
    </row>
    <row r="116" spans="1:2" x14ac:dyDescent="0.2">
      <c r="A116" s="18">
        <v>0.95185477505919314</v>
      </c>
      <c r="B116" s="18">
        <v>0.98024149286498208</v>
      </c>
    </row>
    <row r="117" spans="1:2" x14ac:dyDescent="0.2">
      <c r="A117" s="18">
        <v>0.95185477505919314</v>
      </c>
      <c r="B117" s="18">
        <v>0.97987559458470397</v>
      </c>
    </row>
    <row r="118" spans="1:2" x14ac:dyDescent="0.2">
      <c r="A118" s="18">
        <v>0.95185477505919314</v>
      </c>
      <c r="B118" s="18">
        <v>0.97950969630442586</v>
      </c>
    </row>
    <row r="119" spans="1:2" x14ac:dyDescent="0.2">
      <c r="A119" s="18">
        <v>0.95106550907655696</v>
      </c>
      <c r="B119" s="18">
        <v>0.97950969630442586</v>
      </c>
    </row>
    <row r="120" spans="1:2" x14ac:dyDescent="0.2">
      <c r="A120" s="18">
        <v>0.95106550907655696</v>
      </c>
      <c r="B120" s="18">
        <v>0.97914379802414775</v>
      </c>
    </row>
    <row r="121" spans="1:2" x14ac:dyDescent="0.2">
      <c r="A121" s="18">
        <v>0.95027624309392078</v>
      </c>
      <c r="B121" s="18">
        <v>0.97914379802414775</v>
      </c>
    </row>
    <row r="122" spans="1:2" x14ac:dyDescent="0.2">
      <c r="A122" s="18">
        <v>0.9494869771112846</v>
      </c>
      <c r="B122" s="18">
        <v>0.97914379802414775</v>
      </c>
    </row>
    <row r="123" spans="1:2" x14ac:dyDescent="0.2">
      <c r="A123" s="18">
        <v>0.94869771112864842</v>
      </c>
      <c r="B123" s="18">
        <v>0.97914379802414775</v>
      </c>
    </row>
    <row r="124" spans="1:2" x14ac:dyDescent="0.2">
      <c r="A124" s="18">
        <v>0.94790844514601225</v>
      </c>
      <c r="B124" s="18">
        <v>0.97914379802414775</v>
      </c>
    </row>
    <row r="125" spans="1:2" x14ac:dyDescent="0.2">
      <c r="A125" s="18">
        <v>0.94711917916337607</v>
      </c>
      <c r="B125" s="18">
        <v>0.97914379802414775</v>
      </c>
    </row>
    <row r="126" spans="1:2" x14ac:dyDescent="0.2">
      <c r="A126" s="18">
        <v>0.94711917916337607</v>
      </c>
      <c r="B126" s="18">
        <v>0.97877789974386964</v>
      </c>
    </row>
    <row r="127" spans="1:2" x14ac:dyDescent="0.2">
      <c r="A127" s="18">
        <v>0.94711917916337607</v>
      </c>
      <c r="B127" s="18">
        <v>0.97841200146359153</v>
      </c>
    </row>
    <row r="128" spans="1:2" x14ac:dyDescent="0.2">
      <c r="A128" s="18">
        <v>0.94632991318073989</v>
      </c>
      <c r="B128" s="18">
        <v>0.97841200146359153</v>
      </c>
    </row>
    <row r="129" spans="1:2" x14ac:dyDescent="0.2">
      <c r="A129" s="18">
        <v>0.94554064719810371</v>
      </c>
      <c r="B129" s="18">
        <v>0.97841200146359153</v>
      </c>
    </row>
    <row r="130" spans="1:2" x14ac:dyDescent="0.2">
      <c r="A130" s="18">
        <v>0.94475138121546753</v>
      </c>
      <c r="B130" s="18">
        <v>0.97841200146359153</v>
      </c>
    </row>
    <row r="131" spans="1:2" x14ac:dyDescent="0.2">
      <c r="A131" s="18">
        <v>0.94475138121546753</v>
      </c>
      <c r="B131" s="18">
        <v>0.97804610318331342</v>
      </c>
    </row>
    <row r="132" spans="1:2" x14ac:dyDescent="0.2">
      <c r="A132" s="18">
        <v>0.94396211523283136</v>
      </c>
      <c r="B132" s="18">
        <v>0.97804610318331342</v>
      </c>
    </row>
    <row r="133" spans="1:2" x14ac:dyDescent="0.2">
      <c r="A133" s="18">
        <v>0.94396211523283136</v>
      </c>
      <c r="B133" s="18">
        <v>0.97768020490303531</v>
      </c>
    </row>
    <row r="134" spans="1:2" x14ac:dyDescent="0.2">
      <c r="A134" s="18">
        <v>0.94396211523283136</v>
      </c>
      <c r="B134" s="18">
        <v>0.9773143066227572</v>
      </c>
    </row>
    <row r="135" spans="1:2" x14ac:dyDescent="0.2">
      <c r="A135" s="18">
        <v>0.94396211523283136</v>
      </c>
      <c r="B135" s="18">
        <v>0.97694840834247909</v>
      </c>
    </row>
    <row r="136" spans="1:2" x14ac:dyDescent="0.2">
      <c r="A136" s="18">
        <v>0.94317284925019518</v>
      </c>
      <c r="B136" s="18">
        <v>0.97694840834247909</v>
      </c>
    </row>
    <row r="137" spans="1:2" x14ac:dyDescent="0.2">
      <c r="A137" s="18">
        <v>0.94317284925019518</v>
      </c>
      <c r="B137" s="18">
        <v>0.97658251006220098</v>
      </c>
    </row>
    <row r="138" spans="1:2" x14ac:dyDescent="0.2">
      <c r="A138" s="18">
        <v>0.942383583267559</v>
      </c>
      <c r="B138" s="18">
        <v>0.97658251006220098</v>
      </c>
    </row>
    <row r="139" spans="1:2" x14ac:dyDescent="0.2">
      <c r="A139" s="18">
        <v>0.942383583267559</v>
      </c>
      <c r="B139" s="18">
        <v>0.97621661178192287</v>
      </c>
    </row>
    <row r="140" spans="1:2" x14ac:dyDescent="0.2">
      <c r="A140" s="18">
        <v>0.942383583267559</v>
      </c>
      <c r="B140" s="18">
        <v>0.97585071350164476</v>
      </c>
    </row>
    <row r="141" spans="1:2" x14ac:dyDescent="0.2">
      <c r="A141" s="18">
        <v>0.942383583267559</v>
      </c>
      <c r="B141" s="18">
        <v>0.97548481522136665</v>
      </c>
    </row>
    <row r="142" spans="1:2" x14ac:dyDescent="0.2">
      <c r="A142" s="18">
        <v>0.94159431728492282</v>
      </c>
      <c r="B142" s="18">
        <v>0.97548481522136665</v>
      </c>
    </row>
    <row r="143" spans="1:2" x14ac:dyDescent="0.2">
      <c r="A143" s="18">
        <v>0.94080505130228664</v>
      </c>
      <c r="B143" s="18">
        <v>0.97548481522136665</v>
      </c>
    </row>
    <row r="144" spans="1:2" x14ac:dyDescent="0.2">
      <c r="A144" s="18">
        <v>0.94001578531965047</v>
      </c>
      <c r="B144" s="18">
        <v>0.97548481522136665</v>
      </c>
    </row>
    <row r="145" spans="1:2" x14ac:dyDescent="0.2">
      <c r="A145" s="18">
        <v>0.93922651933701429</v>
      </c>
      <c r="B145" s="18">
        <v>0.97548481522136665</v>
      </c>
    </row>
    <row r="146" spans="1:2" x14ac:dyDescent="0.2">
      <c r="A146" s="18">
        <v>0.93843725335437811</v>
      </c>
      <c r="B146" s="18">
        <v>0.97548481522136665</v>
      </c>
    </row>
    <row r="147" spans="1:2" x14ac:dyDescent="0.2">
      <c r="A147" s="18">
        <v>0.93843725335437811</v>
      </c>
      <c r="B147" s="18">
        <v>0.97511891694108854</v>
      </c>
    </row>
    <row r="148" spans="1:2" x14ac:dyDescent="0.2">
      <c r="A148" s="18">
        <v>0.93843725335437811</v>
      </c>
      <c r="B148" s="18">
        <v>0.97475301866081043</v>
      </c>
    </row>
    <row r="149" spans="1:2" x14ac:dyDescent="0.2">
      <c r="A149" s="18">
        <v>0.93764798737174193</v>
      </c>
      <c r="B149" s="18">
        <v>0.97475301866081043</v>
      </c>
    </row>
    <row r="150" spans="1:2" x14ac:dyDescent="0.2">
      <c r="A150" s="18">
        <v>0.93764798737174193</v>
      </c>
      <c r="B150" s="18">
        <v>0.97438712038053232</v>
      </c>
    </row>
    <row r="151" spans="1:2" x14ac:dyDescent="0.2">
      <c r="A151" s="18">
        <v>0.93685872138910575</v>
      </c>
      <c r="B151" s="18">
        <v>0.97438712038053232</v>
      </c>
    </row>
    <row r="152" spans="1:2" x14ac:dyDescent="0.2">
      <c r="A152" s="18">
        <v>0.93606945540646957</v>
      </c>
      <c r="B152" s="18">
        <v>0.97438712038053232</v>
      </c>
    </row>
    <row r="153" spans="1:2" x14ac:dyDescent="0.2">
      <c r="A153" s="18">
        <v>0.93606945540646957</v>
      </c>
      <c r="B153" s="18">
        <v>0.97402122210025421</v>
      </c>
    </row>
    <row r="154" spans="1:2" x14ac:dyDescent="0.2">
      <c r="A154" s="18">
        <v>0.9352801894238334</v>
      </c>
      <c r="B154" s="18">
        <v>0.97402122210025421</v>
      </c>
    </row>
    <row r="155" spans="1:2" x14ac:dyDescent="0.2">
      <c r="A155" s="18">
        <v>0.9352801894238334</v>
      </c>
      <c r="B155" s="18">
        <v>0.9736553238199761</v>
      </c>
    </row>
    <row r="156" spans="1:2" x14ac:dyDescent="0.2">
      <c r="A156" s="18">
        <v>0.9352801894238334</v>
      </c>
      <c r="B156" s="18">
        <v>0.97328942553969799</v>
      </c>
    </row>
    <row r="157" spans="1:2" x14ac:dyDescent="0.2">
      <c r="A157" s="18">
        <v>0.9352801894238334</v>
      </c>
      <c r="B157" s="18">
        <v>0.97292352725941988</v>
      </c>
    </row>
    <row r="158" spans="1:2" x14ac:dyDescent="0.2">
      <c r="A158" s="18">
        <v>0.9352801894238334</v>
      </c>
      <c r="B158" s="18">
        <v>0.97255762897914178</v>
      </c>
    </row>
    <row r="159" spans="1:2" x14ac:dyDescent="0.2">
      <c r="A159" s="18">
        <v>0.93449092344119722</v>
      </c>
      <c r="B159" s="18">
        <v>0.97255762897914178</v>
      </c>
    </row>
    <row r="160" spans="1:2" x14ac:dyDescent="0.2">
      <c r="A160" s="18">
        <v>0.93370165745856104</v>
      </c>
      <c r="B160" s="18">
        <v>0.97255762897914178</v>
      </c>
    </row>
    <row r="161" spans="1:2" x14ac:dyDescent="0.2">
      <c r="A161" s="18">
        <v>0.93291239147592486</v>
      </c>
      <c r="B161" s="18">
        <v>0.97255762897914178</v>
      </c>
    </row>
    <row r="162" spans="1:2" x14ac:dyDescent="0.2">
      <c r="A162" s="18">
        <v>0.93212312549328868</v>
      </c>
      <c r="B162" s="18">
        <v>0.97255762897914178</v>
      </c>
    </row>
    <row r="163" spans="1:2" x14ac:dyDescent="0.2">
      <c r="A163" s="18">
        <v>0.93133385951065251</v>
      </c>
      <c r="B163" s="18">
        <v>0.97255762897914178</v>
      </c>
    </row>
    <row r="164" spans="1:2" x14ac:dyDescent="0.2">
      <c r="A164" s="18">
        <v>0.93054459352801633</v>
      </c>
      <c r="B164" s="18">
        <v>0.97255762897914178</v>
      </c>
    </row>
    <row r="165" spans="1:2" x14ac:dyDescent="0.2">
      <c r="A165" s="18">
        <v>0.93054459352801633</v>
      </c>
      <c r="B165" s="18">
        <v>0.97219173069886367</v>
      </c>
    </row>
    <row r="166" spans="1:2" x14ac:dyDescent="0.2">
      <c r="A166" s="18">
        <v>0.93054459352801633</v>
      </c>
      <c r="B166" s="18">
        <v>0.97182583241858556</v>
      </c>
    </row>
    <row r="167" spans="1:2" x14ac:dyDescent="0.2">
      <c r="A167" s="18">
        <v>0.92975532754538015</v>
      </c>
      <c r="B167" s="18">
        <v>0.97182583241858556</v>
      </c>
    </row>
    <row r="168" spans="1:2" x14ac:dyDescent="0.2">
      <c r="A168" s="18">
        <v>0.92896606156274397</v>
      </c>
      <c r="B168" s="18">
        <v>0.97182583241858556</v>
      </c>
    </row>
    <row r="169" spans="1:2" x14ac:dyDescent="0.2">
      <c r="A169" s="18">
        <v>0.92896606156274397</v>
      </c>
      <c r="B169" s="18">
        <v>0.97145993413830745</v>
      </c>
    </row>
    <row r="170" spans="1:2" x14ac:dyDescent="0.2">
      <c r="A170" s="18">
        <v>0.92896606156274397</v>
      </c>
      <c r="B170" s="18">
        <v>0.97109403585802934</v>
      </c>
    </row>
    <row r="171" spans="1:2" x14ac:dyDescent="0.2">
      <c r="A171" s="18">
        <v>0.92817679558010779</v>
      </c>
      <c r="B171" s="18">
        <v>0.97109403585802934</v>
      </c>
    </row>
    <row r="172" spans="1:2" x14ac:dyDescent="0.2">
      <c r="A172" s="18">
        <v>0.92738752959747162</v>
      </c>
      <c r="B172" s="18">
        <v>0.97109403585802934</v>
      </c>
    </row>
    <row r="173" spans="1:2" x14ac:dyDescent="0.2">
      <c r="A173" s="18">
        <v>0.92659826361483544</v>
      </c>
      <c r="B173" s="18">
        <v>0.97109403585802934</v>
      </c>
    </row>
    <row r="174" spans="1:2" x14ac:dyDescent="0.2">
      <c r="A174" s="18">
        <v>0.92580899763219926</v>
      </c>
      <c r="B174" s="18">
        <v>0.97109403585802934</v>
      </c>
    </row>
    <row r="175" spans="1:2" x14ac:dyDescent="0.2">
      <c r="A175" s="18">
        <v>0.92501973164956308</v>
      </c>
      <c r="B175" s="18">
        <v>0.97109403585802934</v>
      </c>
    </row>
    <row r="176" spans="1:2" x14ac:dyDescent="0.2">
      <c r="A176" s="18">
        <v>0.9242304656669269</v>
      </c>
      <c r="B176" s="18">
        <v>0.97109403585802934</v>
      </c>
    </row>
    <row r="177" spans="1:2" x14ac:dyDescent="0.2">
      <c r="A177" s="18">
        <v>0.92344119968429073</v>
      </c>
      <c r="B177" s="18">
        <v>0.97109403585802934</v>
      </c>
    </row>
    <row r="178" spans="1:2" x14ac:dyDescent="0.2">
      <c r="A178" s="18">
        <v>0.92344119968429073</v>
      </c>
      <c r="B178" s="18">
        <v>0.97072813757775123</v>
      </c>
    </row>
    <row r="179" spans="1:2" x14ac:dyDescent="0.2">
      <c r="A179" s="18">
        <v>0.92265193370165455</v>
      </c>
      <c r="B179" s="18">
        <v>0.97072813757775123</v>
      </c>
    </row>
    <row r="180" spans="1:2" x14ac:dyDescent="0.2">
      <c r="A180" s="18">
        <v>0.92186266771901837</v>
      </c>
      <c r="B180" s="18">
        <v>0.97072813757775123</v>
      </c>
    </row>
    <row r="181" spans="1:2" x14ac:dyDescent="0.2">
      <c r="A181" s="18">
        <v>0.92186266771901837</v>
      </c>
      <c r="B181" s="18">
        <v>0.97036223929747312</v>
      </c>
    </row>
    <row r="182" spans="1:2" x14ac:dyDescent="0.2">
      <c r="A182" s="18">
        <v>0.92186266771901837</v>
      </c>
      <c r="B182" s="18">
        <v>0.96999634101719501</v>
      </c>
    </row>
    <row r="183" spans="1:2" x14ac:dyDescent="0.2">
      <c r="A183" s="18">
        <v>0.92107340173638219</v>
      </c>
      <c r="B183" s="18">
        <v>0.96999634101719501</v>
      </c>
    </row>
    <row r="184" spans="1:2" x14ac:dyDescent="0.2">
      <c r="A184" s="18">
        <v>0.92107340173638219</v>
      </c>
      <c r="B184" s="18">
        <v>0.9696304427369169</v>
      </c>
    </row>
    <row r="185" spans="1:2" x14ac:dyDescent="0.2">
      <c r="A185" s="18">
        <v>0.92107340173638219</v>
      </c>
      <c r="B185" s="18">
        <v>0.96926454445663879</v>
      </c>
    </row>
    <row r="186" spans="1:2" x14ac:dyDescent="0.2">
      <c r="A186" s="18">
        <v>0.92028413575374601</v>
      </c>
      <c r="B186" s="18">
        <v>0.96926454445663879</v>
      </c>
    </row>
    <row r="187" spans="1:2" x14ac:dyDescent="0.2">
      <c r="A187" s="18">
        <v>0.91949486977110984</v>
      </c>
      <c r="B187" s="18">
        <v>0.96926454445663879</v>
      </c>
    </row>
    <row r="188" spans="1:2" x14ac:dyDescent="0.2">
      <c r="A188" s="18">
        <v>0.91949486977110984</v>
      </c>
      <c r="B188" s="18">
        <v>0.96889864617636068</v>
      </c>
    </row>
    <row r="189" spans="1:2" x14ac:dyDescent="0.2">
      <c r="A189" s="18">
        <v>0.91949486977110984</v>
      </c>
      <c r="B189" s="18">
        <v>0.96853274789608257</v>
      </c>
    </row>
    <row r="190" spans="1:2" x14ac:dyDescent="0.2">
      <c r="A190" s="18">
        <v>0.91949486977110984</v>
      </c>
      <c r="B190" s="18">
        <v>0.96816684961580446</v>
      </c>
    </row>
    <row r="191" spans="1:2" x14ac:dyDescent="0.2">
      <c r="A191" s="18">
        <v>0.91949486977110984</v>
      </c>
      <c r="B191" s="18">
        <v>0.96780095133552635</v>
      </c>
    </row>
    <row r="192" spans="1:2" x14ac:dyDescent="0.2">
      <c r="A192" s="18">
        <v>0.91949486977110984</v>
      </c>
      <c r="B192" s="18">
        <v>0.96743505305524824</v>
      </c>
    </row>
    <row r="193" spans="1:2" x14ac:dyDescent="0.2">
      <c r="A193" s="18">
        <v>0.91870560378847366</v>
      </c>
      <c r="B193" s="18">
        <v>0.96743505305524824</v>
      </c>
    </row>
    <row r="194" spans="1:2" x14ac:dyDescent="0.2">
      <c r="A194" s="18">
        <v>0.91791633780583748</v>
      </c>
      <c r="B194" s="18">
        <v>0.96743505305524824</v>
      </c>
    </row>
    <row r="195" spans="1:2" x14ac:dyDescent="0.2">
      <c r="A195" s="18">
        <v>0.91791633780583748</v>
      </c>
      <c r="B195" s="18">
        <v>0.96706915477497013</v>
      </c>
    </row>
    <row r="196" spans="1:2" x14ac:dyDescent="0.2">
      <c r="A196" s="18">
        <v>0.91791633780583748</v>
      </c>
      <c r="B196" s="18">
        <v>0.96670325649469202</v>
      </c>
    </row>
    <row r="197" spans="1:2" x14ac:dyDescent="0.2">
      <c r="A197" s="18">
        <v>0.91791633780583748</v>
      </c>
      <c r="B197" s="18">
        <v>0.96633735821441391</v>
      </c>
    </row>
    <row r="198" spans="1:2" x14ac:dyDescent="0.2">
      <c r="A198" s="18">
        <v>0.91791633780583748</v>
      </c>
      <c r="B198" s="18">
        <v>0.9659714599341358</v>
      </c>
    </row>
    <row r="199" spans="1:2" x14ac:dyDescent="0.2">
      <c r="A199" s="18">
        <v>0.91791633780583748</v>
      </c>
      <c r="B199" s="18">
        <v>0.96560556165385769</v>
      </c>
    </row>
    <row r="200" spans="1:2" x14ac:dyDescent="0.2">
      <c r="A200" s="18">
        <v>0.9171270718232013</v>
      </c>
      <c r="B200" s="18">
        <v>0.96560556165385769</v>
      </c>
    </row>
    <row r="201" spans="1:2" x14ac:dyDescent="0.2">
      <c r="A201" s="18">
        <v>0.91633780584056512</v>
      </c>
      <c r="B201" s="18">
        <v>0.96560556165385769</v>
      </c>
    </row>
    <row r="202" spans="1:2" x14ac:dyDescent="0.2">
      <c r="A202" s="18">
        <v>0.91554853985792894</v>
      </c>
      <c r="B202" s="18">
        <v>0.96560556165385769</v>
      </c>
    </row>
    <row r="203" spans="1:2" x14ac:dyDescent="0.2">
      <c r="A203" s="18">
        <v>0.91554853985792894</v>
      </c>
      <c r="B203" s="18">
        <v>0.96523966337357958</v>
      </c>
    </row>
    <row r="204" spans="1:2" x14ac:dyDescent="0.2">
      <c r="A204" s="18">
        <v>0.91554853985792894</v>
      </c>
      <c r="B204" s="18">
        <v>0.96487376509330147</v>
      </c>
    </row>
    <row r="205" spans="1:2" x14ac:dyDescent="0.2">
      <c r="A205" s="18">
        <v>0.91554853985792894</v>
      </c>
      <c r="B205" s="18">
        <v>0.96450786681302336</v>
      </c>
    </row>
    <row r="206" spans="1:2" x14ac:dyDescent="0.2">
      <c r="A206" s="18">
        <v>0.91475927387529277</v>
      </c>
      <c r="B206" s="18">
        <v>0.96450786681302336</v>
      </c>
    </row>
    <row r="207" spans="1:2" x14ac:dyDescent="0.2">
      <c r="A207" s="18">
        <v>0.91397000789265659</v>
      </c>
      <c r="B207" s="18">
        <v>0.96450786681302336</v>
      </c>
    </row>
    <row r="208" spans="1:2" x14ac:dyDescent="0.2">
      <c r="A208" s="18">
        <v>0.91397000789265659</v>
      </c>
      <c r="B208" s="18">
        <v>0.96414196853274525</v>
      </c>
    </row>
    <row r="209" spans="1:2" x14ac:dyDescent="0.2">
      <c r="A209" s="18">
        <v>0.91318074191002041</v>
      </c>
      <c r="B209" s="18">
        <v>0.96414196853274525</v>
      </c>
    </row>
    <row r="210" spans="1:2" x14ac:dyDescent="0.2">
      <c r="A210" s="18">
        <v>0.91239147592738423</v>
      </c>
      <c r="B210" s="18">
        <v>0.96414196853274525</v>
      </c>
    </row>
    <row r="211" spans="1:2" x14ac:dyDescent="0.2">
      <c r="A211" s="18">
        <v>0.91160220994474805</v>
      </c>
      <c r="B211" s="18">
        <v>0.96414196853274525</v>
      </c>
    </row>
    <row r="212" spans="1:2" x14ac:dyDescent="0.2">
      <c r="A212" s="18">
        <v>0.91160220994474805</v>
      </c>
      <c r="B212" s="18">
        <v>0.96377607025246714</v>
      </c>
    </row>
    <row r="213" spans="1:2" x14ac:dyDescent="0.2">
      <c r="A213" s="18">
        <v>0.91081294396211188</v>
      </c>
      <c r="B213" s="18">
        <v>0.96377607025246714</v>
      </c>
    </row>
    <row r="214" spans="1:2" x14ac:dyDescent="0.2">
      <c r="A214" s="18">
        <v>0.9100236779794757</v>
      </c>
      <c r="B214" s="18">
        <v>0.96377607025246714</v>
      </c>
    </row>
    <row r="215" spans="1:2" x14ac:dyDescent="0.2">
      <c r="A215" s="18">
        <v>0.90923441199683952</v>
      </c>
      <c r="B215" s="18">
        <v>0.96377607025246714</v>
      </c>
    </row>
    <row r="216" spans="1:2" x14ac:dyDescent="0.2">
      <c r="A216" s="18">
        <v>0.90923441199683952</v>
      </c>
      <c r="B216" s="18">
        <v>0.96341017197218903</v>
      </c>
    </row>
    <row r="217" spans="1:2" x14ac:dyDescent="0.2">
      <c r="A217" s="18">
        <v>0.90923441199683952</v>
      </c>
      <c r="B217" s="18">
        <v>0.96304427369191092</v>
      </c>
    </row>
    <row r="218" spans="1:2" x14ac:dyDescent="0.2">
      <c r="A218" s="18">
        <v>0.90844514601420334</v>
      </c>
      <c r="B218" s="18">
        <v>0.96304427369191092</v>
      </c>
    </row>
    <row r="219" spans="1:2" x14ac:dyDescent="0.2">
      <c r="A219" s="18">
        <v>0.90844514601420334</v>
      </c>
      <c r="B219" s="18">
        <v>0.96267837541163281</v>
      </c>
    </row>
    <row r="220" spans="1:2" x14ac:dyDescent="0.2">
      <c r="A220" s="18">
        <v>0.90844514601420334</v>
      </c>
      <c r="B220" s="18">
        <v>0.9623124771313547</v>
      </c>
    </row>
    <row r="221" spans="1:2" x14ac:dyDescent="0.2">
      <c r="A221" s="18">
        <v>0.90844514601420334</v>
      </c>
      <c r="B221" s="18">
        <v>0.96194657885107659</v>
      </c>
    </row>
    <row r="222" spans="1:2" x14ac:dyDescent="0.2">
      <c r="A222" s="18">
        <v>0.90844514601420334</v>
      </c>
      <c r="B222" s="18">
        <v>0.96158068057079849</v>
      </c>
    </row>
    <row r="223" spans="1:2" x14ac:dyDescent="0.2">
      <c r="A223" s="18">
        <v>0.90765588003156716</v>
      </c>
      <c r="B223" s="18">
        <v>0.96158068057079849</v>
      </c>
    </row>
    <row r="224" spans="1:2" x14ac:dyDescent="0.2">
      <c r="A224" s="18">
        <v>0.90765588003156716</v>
      </c>
      <c r="B224" s="18">
        <v>0.96121478229052038</v>
      </c>
    </row>
    <row r="225" spans="1:2" x14ac:dyDescent="0.2">
      <c r="A225" s="18">
        <v>0.90686661404893099</v>
      </c>
      <c r="B225" s="18">
        <v>0.96121478229052038</v>
      </c>
    </row>
    <row r="226" spans="1:2" x14ac:dyDescent="0.2">
      <c r="A226" s="18">
        <v>0.90607734806629481</v>
      </c>
      <c r="B226" s="18">
        <v>0.96121478229052038</v>
      </c>
    </row>
    <row r="227" spans="1:2" x14ac:dyDescent="0.2">
      <c r="A227" s="18">
        <v>0.90607734806629481</v>
      </c>
      <c r="B227" s="18">
        <v>0.96084888401024227</v>
      </c>
    </row>
    <row r="228" spans="1:2" x14ac:dyDescent="0.2">
      <c r="A228" s="18">
        <v>0.90528808208365863</v>
      </c>
      <c r="B228" s="18">
        <v>0.96084888401024227</v>
      </c>
    </row>
    <row r="229" spans="1:2" x14ac:dyDescent="0.2">
      <c r="A229" s="18">
        <v>0.90449881610102245</v>
      </c>
      <c r="B229" s="18">
        <v>0.96084888401024227</v>
      </c>
    </row>
    <row r="230" spans="1:2" x14ac:dyDescent="0.2">
      <c r="A230" s="18">
        <v>0.90449881610102245</v>
      </c>
      <c r="B230" s="18">
        <v>0.96048298572996416</v>
      </c>
    </row>
    <row r="231" spans="1:2" x14ac:dyDescent="0.2">
      <c r="A231" s="18">
        <v>0.90370955011838627</v>
      </c>
      <c r="B231" s="18">
        <v>0.96048298572996416</v>
      </c>
    </row>
    <row r="232" spans="1:2" x14ac:dyDescent="0.2">
      <c r="A232" s="18">
        <v>0.9029202841357501</v>
      </c>
      <c r="B232" s="18">
        <v>0.96048298572996416</v>
      </c>
    </row>
    <row r="233" spans="1:2" x14ac:dyDescent="0.2">
      <c r="A233" s="18">
        <v>0.90213101815311392</v>
      </c>
      <c r="B233" s="18">
        <v>0.96048298572996416</v>
      </c>
    </row>
    <row r="234" spans="1:2" x14ac:dyDescent="0.2">
      <c r="A234" s="18">
        <v>0.90134175217047774</v>
      </c>
      <c r="B234" s="18">
        <v>0.96048298572996416</v>
      </c>
    </row>
    <row r="235" spans="1:2" x14ac:dyDescent="0.2">
      <c r="A235" s="18">
        <v>0.90134175217047774</v>
      </c>
      <c r="B235" s="18">
        <v>0.96011708744968605</v>
      </c>
    </row>
    <row r="236" spans="1:2" x14ac:dyDescent="0.2">
      <c r="A236" s="18">
        <v>0.90055248618784156</v>
      </c>
      <c r="B236" s="18">
        <v>0.96011708744968605</v>
      </c>
    </row>
    <row r="237" spans="1:2" x14ac:dyDescent="0.2">
      <c r="A237" s="18">
        <v>0.89976322020520538</v>
      </c>
      <c r="B237" s="18">
        <v>0.96011708744968605</v>
      </c>
    </row>
    <row r="238" spans="1:2" x14ac:dyDescent="0.2">
      <c r="A238" s="18">
        <v>0.8989739542225692</v>
      </c>
      <c r="B238" s="18">
        <v>0.96011708744968605</v>
      </c>
    </row>
    <row r="239" spans="1:2" x14ac:dyDescent="0.2">
      <c r="A239" s="18">
        <v>0.8989739542225692</v>
      </c>
      <c r="B239" s="18">
        <v>0.95975118916940794</v>
      </c>
    </row>
    <row r="240" spans="1:2" x14ac:dyDescent="0.2">
      <c r="A240" s="18">
        <v>0.8989739542225692</v>
      </c>
      <c r="B240" s="18">
        <v>0.95938529088912983</v>
      </c>
    </row>
    <row r="241" spans="1:2" x14ac:dyDescent="0.2">
      <c r="A241" s="18">
        <v>0.8989739542225692</v>
      </c>
      <c r="B241" s="18">
        <v>0.95901939260885172</v>
      </c>
    </row>
    <row r="242" spans="1:2" x14ac:dyDescent="0.2">
      <c r="A242" s="18">
        <v>0.8989739542225692</v>
      </c>
      <c r="B242" s="18">
        <v>0.95865349432857361</v>
      </c>
    </row>
    <row r="243" spans="1:2" x14ac:dyDescent="0.2">
      <c r="A243" s="18">
        <v>0.8989739542225692</v>
      </c>
      <c r="B243" s="18">
        <v>0.9582875960482955</v>
      </c>
    </row>
    <row r="244" spans="1:2" x14ac:dyDescent="0.2">
      <c r="A244" s="18">
        <v>0.89818468823993303</v>
      </c>
      <c r="B244" s="18">
        <v>0.9582875960482955</v>
      </c>
    </row>
    <row r="245" spans="1:2" x14ac:dyDescent="0.2">
      <c r="A245" s="18">
        <v>0.89818468823993303</v>
      </c>
      <c r="B245" s="18">
        <v>0.95792169776801739</v>
      </c>
    </row>
    <row r="246" spans="1:2" x14ac:dyDescent="0.2">
      <c r="A246" s="18">
        <v>0.89739542225729685</v>
      </c>
      <c r="B246" s="18">
        <v>0.95792169776801739</v>
      </c>
    </row>
    <row r="247" spans="1:2" x14ac:dyDescent="0.2">
      <c r="A247" s="18">
        <v>0.89739542225729685</v>
      </c>
      <c r="B247" s="18">
        <v>0.95755579948773928</v>
      </c>
    </row>
    <row r="248" spans="1:2" x14ac:dyDescent="0.2">
      <c r="A248" s="18">
        <v>0.89660615627466067</v>
      </c>
      <c r="B248" s="18">
        <v>0.95755579948773928</v>
      </c>
    </row>
    <row r="249" spans="1:2" x14ac:dyDescent="0.2">
      <c r="A249" s="18">
        <v>0.89660615627466067</v>
      </c>
      <c r="B249" s="18">
        <v>0.95718990120746117</v>
      </c>
    </row>
    <row r="250" spans="1:2" x14ac:dyDescent="0.2">
      <c r="A250" s="18">
        <v>0.89660615627466067</v>
      </c>
      <c r="B250" s="18">
        <v>0.95682400292718306</v>
      </c>
    </row>
    <row r="251" spans="1:2" x14ac:dyDescent="0.2">
      <c r="A251" s="18">
        <v>0.89660615627466067</v>
      </c>
      <c r="B251" s="18">
        <v>0.95645810464690495</v>
      </c>
    </row>
    <row r="252" spans="1:2" x14ac:dyDescent="0.2">
      <c r="A252" s="18">
        <v>0.89581689029202449</v>
      </c>
      <c r="B252" s="18">
        <v>0.95645810464690495</v>
      </c>
    </row>
    <row r="253" spans="1:2" x14ac:dyDescent="0.2">
      <c r="A253" s="18">
        <v>0.89581689029202449</v>
      </c>
      <c r="B253" s="18">
        <v>0.95609220636662684</v>
      </c>
    </row>
    <row r="254" spans="1:2" x14ac:dyDescent="0.2">
      <c r="A254" s="18">
        <v>0.89581689029202449</v>
      </c>
      <c r="B254" s="18">
        <v>0.95572630808634873</v>
      </c>
    </row>
    <row r="255" spans="1:2" x14ac:dyDescent="0.2">
      <c r="A255" s="18">
        <v>0.89502762430938831</v>
      </c>
      <c r="B255" s="18">
        <v>0.95572630808634873</v>
      </c>
    </row>
    <row r="256" spans="1:2" x14ac:dyDescent="0.2">
      <c r="A256" s="18">
        <v>0.89502762430938831</v>
      </c>
      <c r="B256" s="18">
        <v>0.95536040980607062</v>
      </c>
    </row>
    <row r="257" spans="1:2" x14ac:dyDescent="0.2">
      <c r="A257" s="18">
        <v>0.89502762430938831</v>
      </c>
      <c r="B257" s="18">
        <v>0.95499451152579251</v>
      </c>
    </row>
    <row r="258" spans="1:2" x14ac:dyDescent="0.2">
      <c r="A258" s="18">
        <v>0.89423835832675214</v>
      </c>
      <c r="B258" s="18">
        <v>0.95499451152579251</v>
      </c>
    </row>
    <row r="259" spans="1:2" x14ac:dyDescent="0.2">
      <c r="A259" s="18">
        <v>0.89344909234411596</v>
      </c>
      <c r="B259" s="18">
        <v>0.95499451152579251</v>
      </c>
    </row>
    <row r="260" spans="1:2" x14ac:dyDescent="0.2">
      <c r="A260" s="18">
        <v>0.89265982636147978</v>
      </c>
      <c r="B260" s="18">
        <v>0.95499451152579251</v>
      </c>
    </row>
    <row r="261" spans="1:2" x14ac:dyDescent="0.2">
      <c r="A261" s="18">
        <v>0.89265982636147978</v>
      </c>
      <c r="B261" s="18">
        <v>0.9546286132455144</v>
      </c>
    </row>
    <row r="262" spans="1:2" x14ac:dyDescent="0.2">
      <c r="A262" s="18">
        <v>0.89265982636147978</v>
      </c>
      <c r="B262" s="18">
        <v>0.95426271496523629</v>
      </c>
    </row>
    <row r="263" spans="1:2" x14ac:dyDescent="0.2">
      <c r="A263" s="18">
        <v>0.89265982636147978</v>
      </c>
      <c r="B263" s="18">
        <v>0.95389681668495818</v>
      </c>
    </row>
    <row r="264" spans="1:2" x14ac:dyDescent="0.2">
      <c r="A264" s="18">
        <v>0.8918705603788436</v>
      </c>
      <c r="B264" s="18">
        <v>0.95389681668495818</v>
      </c>
    </row>
    <row r="265" spans="1:2" x14ac:dyDescent="0.2">
      <c r="A265" s="18">
        <v>0.8918705603788436</v>
      </c>
      <c r="B265" s="18">
        <v>0.95353091840468007</v>
      </c>
    </row>
    <row r="266" spans="1:2" x14ac:dyDescent="0.2">
      <c r="A266" s="18">
        <v>0.8918705603788436</v>
      </c>
      <c r="B266" s="18">
        <v>0.95316502012440196</v>
      </c>
    </row>
    <row r="267" spans="1:2" x14ac:dyDescent="0.2">
      <c r="A267" s="18">
        <v>0.8918705603788436</v>
      </c>
      <c r="B267" s="18">
        <v>0.95279912184412385</v>
      </c>
    </row>
    <row r="268" spans="1:2" x14ac:dyDescent="0.2">
      <c r="A268" s="18">
        <v>0.89108129439620742</v>
      </c>
      <c r="B268" s="18">
        <v>0.95279912184412385</v>
      </c>
    </row>
    <row r="269" spans="1:2" x14ac:dyDescent="0.2">
      <c r="A269" s="18">
        <v>0.89108129439620742</v>
      </c>
      <c r="B269" s="18">
        <v>0.95243322356384574</v>
      </c>
    </row>
    <row r="270" spans="1:2" x14ac:dyDescent="0.2">
      <c r="A270" s="18">
        <v>0.89029202841357125</v>
      </c>
      <c r="B270" s="18">
        <v>0.95243322356384574</v>
      </c>
    </row>
    <row r="271" spans="1:2" x14ac:dyDescent="0.2">
      <c r="A271" s="18">
        <v>0.88950276243093507</v>
      </c>
      <c r="B271" s="18">
        <v>0.95243322356384574</v>
      </c>
    </row>
    <row r="272" spans="1:2" x14ac:dyDescent="0.2">
      <c r="A272" s="18">
        <v>0.88871349644829889</v>
      </c>
      <c r="B272" s="18">
        <v>0.95243322356384574</v>
      </c>
    </row>
    <row r="273" spans="1:2" x14ac:dyDescent="0.2">
      <c r="A273" s="18">
        <v>0.88792423046566271</v>
      </c>
      <c r="B273" s="18">
        <v>0.95243322356384574</v>
      </c>
    </row>
    <row r="274" spans="1:2" x14ac:dyDescent="0.2">
      <c r="A274" s="18">
        <v>0.88713496448302653</v>
      </c>
      <c r="B274" s="18">
        <v>0.95243322356384574</v>
      </c>
    </row>
    <row r="275" spans="1:2" x14ac:dyDescent="0.2">
      <c r="A275" s="18">
        <v>0.88634569850039036</v>
      </c>
      <c r="B275" s="18">
        <v>0.95243322356384574</v>
      </c>
    </row>
    <row r="276" spans="1:2" x14ac:dyDescent="0.2">
      <c r="A276" s="18">
        <v>0.88555643251775418</v>
      </c>
      <c r="B276" s="18">
        <v>0.95243322356384574</v>
      </c>
    </row>
    <row r="277" spans="1:2" x14ac:dyDescent="0.2">
      <c r="A277" s="18">
        <v>0.88555643251775418</v>
      </c>
      <c r="B277" s="18">
        <v>0.95206732528356763</v>
      </c>
    </row>
    <row r="278" spans="1:2" x14ac:dyDescent="0.2">
      <c r="A278" s="18">
        <v>0.88555643251775418</v>
      </c>
      <c r="B278" s="18">
        <v>0.95170142700328952</v>
      </c>
    </row>
    <row r="279" spans="1:2" x14ac:dyDescent="0.2">
      <c r="A279" s="18">
        <v>0.884767166535118</v>
      </c>
      <c r="B279" s="18">
        <v>0.95170142700328952</v>
      </c>
    </row>
    <row r="280" spans="1:2" x14ac:dyDescent="0.2">
      <c r="A280" s="18">
        <v>0.884767166535118</v>
      </c>
      <c r="B280" s="18">
        <v>0.95133552872301141</v>
      </c>
    </row>
    <row r="281" spans="1:2" x14ac:dyDescent="0.2">
      <c r="A281" s="18">
        <v>0.88397790055248182</v>
      </c>
      <c r="B281" s="18">
        <v>0.95133552872301141</v>
      </c>
    </row>
    <row r="282" spans="1:2" x14ac:dyDescent="0.2">
      <c r="A282" s="18">
        <v>0.88397790055248182</v>
      </c>
      <c r="B282" s="18">
        <v>0.9509696304427333</v>
      </c>
    </row>
    <row r="283" spans="1:2" x14ac:dyDescent="0.2">
      <c r="A283" s="18">
        <v>0.88318863456984564</v>
      </c>
      <c r="B283" s="18">
        <v>0.9509696304427333</v>
      </c>
    </row>
    <row r="284" spans="1:2" x14ac:dyDescent="0.2">
      <c r="A284" s="18">
        <v>0.88318863456984564</v>
      </c>
      <c r="B284" s="18">
        <v>0.9506037321624552</v>
      </c>
    </row>
    <row r="285" spans="1:2" x14ac:dyDescent="0.2">
      <c r="A285" s="18">
        <v>0.88239936858720946</v>
      </c>
      <c r="B285" s="18">
        <v>0.9506037321624552</v>
      </c>
    </row>
    <row r="286" spans="1:2" x14ac:dyDescent="0.2">
      <c r="A286" s="18">
        <v>0.88239936858720946</v>
      </c>
      <c r="B286" s="18">
        <v>0.95023783388217709</v>
      </c>
    </row>
    <row r="287" spans="1:2" x14ac:dyDescent="0.2">
      <c r="A287" s="18">
        <v>0.88161010260457329</v>
      </c>
      <c r="B287" s="18">
        <v>0.95023783388217709</v>
      </c>
    </row>
    <row r="288" spans="1:2" x14ac:dyDescent="0.2">
      <c r="A288" s="18">
        <v>0.88082083662193711</v>
      </c>
      <c r="B288" s="18">
        <v>0.95023783388217709</v>
      </c>
    </row>
    <row r="289" spans="1:2" x14ac:dyDescent="0.2">
      <c r="A289" s="18">
        <v>0.88003157063930093</v>
      </c>
      <c r="B289" s="18">
        <v>0.95023783388217709</v>
      </c>
    </row>
    <row r="290" spans="1:2" x14ac:dyDescent="0.2">
      <c r="A290" s="18">
        <v>0.87924230465666475</v>
      </c>
      <c r="B290" s="18">
        <v>0.95023783388217709</v>
      </c>
    </row>
    <row r="291" spans="1:2" x14ac:dyDescent="0.2">
      <c r="A291" s="18">
        <v>0.87924230465666475</v>
      </c>
      <c r="B291" s="18">
        <v>0.94987193560189898</v>
      </c>
    </row>
    <row r="292" spans="1:2" x14ac:dyDescent="0.2">
      <c r="A292" s="18">
        <v>0.87924230465666475</v>
      </c>
      <c r="B292" s="18">
        <v>0.94950603732162087</v>
      </c>
    </row>
    <row r="293" spans="1:2" x14ac:dyDescent="0.2">
      <c r="A293" s="18">
        <v>0.87845303867402857</v>
      </c>
      <c r="B293" s="18">
        <v>0.94950603732162087</v>
      </c>
    </row>
    <row r="294" spans="1:2" x14ac:dyDescent="0.2">
      <c r="A294" s="18">
        <v>0.8776637726913924</v>
      </c>
      <c r="B294" s="18">
        <v>0.94950603732162087</v>
      </c>
    </row>
    <row r="295" spans="1:2" x14ac:dyDescent="0.2">
      <c r="A295" s="18">
        <v>0.8776637726913924</v>
      </c>
      <c r="B295" s="18">
        <v>0.94914013904134276</v>
      </c>
    </row>
    <row r="296" spans="1:2" x14ac:dyDescent="0.2">
      <c r="A296" s="18">
        <v>0.87687450670875622</v>
      </c>
      <c r="B296" s="18">
        <v>0.94914013904134276</v>
      </c>
    </row>
    <row r="297" spans="1:2" x14ac:dyDescent="0.2">
      <c r="A297" s="18">
        <v>0.87687450670875622</v>
      </c>
      <c r="B297" s="18">
        <v>0.94877424076106465</v>
      </c>
    </row>
    <row r="298" spans="1:2" x14ac:dyDescent="0.2">
      <c r="A298" s="18">
        <v>0.87608524072612004</v>
      </c>
      <c r="B298" s="18">
        <v>0.94877424076106465</v>
      </c>
    </row>
    <row r="299" spans="1:2" x14ac:dyDescent="0.2">
      <c r="A299" s="18">
        <v>0.87608524072612004</v>
      </c>
      <c r="B299" s="18">
        <v>0.94840834248078654</v>
      </c>
    </row>
    <row r="300" spans="1:2" x14ac:dyDescent="0.2">
      <c r="A300" s="18">
        <v>0.87529597474348386</v>
      </c>
      <c r="B300" s="18">
        <v>0.94840834248078654</v>
      </c>
    </row>
    <row r="301" spans="1:2" x14ac:dyDescent="0.2">
      <c r="A301" s="18">
        <v>0.87529597474348386</v>
      </c>
      <c r="B301" s="18">
        <v>0.94804244420050843</v>
      </c>
    </row>
    <row r="302" spans="1:2" x14ac:dyDescent="0.2">
      <c r="A302" s="18">
        <v>0.87450670876084768</v>
      </c>
      <c r="B302" s="18">
        <v>0.94804244420050843</v>
      </c>
    </row>
    <row r="303" spans="1:2" x14ac:dyDescent="0.2">
      <c r="A303" s="18">
        <v>0.87371744277821151</v>
      </c>
      <c r="B303" s="18">
        <v>0.94804244420050843</v>
      </c>
    </row>
    <row r="304" spans="1:2" x14ac:dyDescent="0.2">
      <c r="A304" s="18">
        <v>0.87371744277821151</v>
      </c>
      <c r="B304" s="18">
        <v>0.94767654592023032</v>
      </c>
    </row>
    <row r="305" spans="1:2" x14ac:dyDescent="0.2">
      <c r="A305" s="18">
        <v>0.87292817679557533</v>
      </c>
      <c r="B305" s="18">
        <v>0.94767654592023032</v>
      </c>
    </row>
    <row r="306" spans="1:2" x14ac:dyDescent="0.2">
      <c r="A306" s="18">
        <v>0.87213891081293915</v>
      </c>
      <c r="B306" s="18">
        <v>0.94767654592023032</v>
      </c>
    </row>
    <row r="307" spans="1:2" x14ac:dyDescent="0.2">
      <c r="A307" s="18">
        <v>0.87134964483030297</v>
      </c>
      <c r="B307" s="18">
        <v>0.94767654592023032</v>
      </c>
    </row>
    <row r="308" spans="1:2" x14ac:dyDescent="0.2">
      <c r="A308" s="18">
        <v>0.87056037884766679</v>
      </c>
      <c r="B308" s="18">
        <v>0.94767654592023032</v>
      </c>
    </row>
    <row r="309" spans="1:2" x14ac:dyDescent="0.2">
      <c r="A309" s="18">
        <v>0.86977111286503062</v>
      </c>
      <c r="B309" s="18">
        <v>0.94767654592023032</v>
      </c>
    </row>
    <row r="310" spans="1:2" x14ac:dyDescent="0.2">
      <c r="A310" s="18">
        <v>0.86898184688239444</v>
      </c>
      <c r="B310" s="18">
        <v>0.94767654592023032</v>
      </c>
    </row>
    <row r="311" spans="1:2" x14ac:dyDescent="0.2">
      <c r="A311" s="18">
        <v>0.86898184688239444</v>
      </c>
      <c r="B311" s="18">
        <v>0.94731064763995221</v>
      </c>
    </row>
    <row r="312" spans="1:2" x14ac:dyDescent="0.2">
      <c r="A312" s="18">
        <v>0.86819258089975826</v>
      </c>
      <c r="B312" s="18">
        <v>0.94731064763995221</v>
      </c>
    </row>
    <row r="313" spans="1:2" x14ac:dyDescent="0.2">
      <c r="A313" s="18">
        <v>0.86740331491712208</v>
      </c>
      <c r="B313" s="18">
        <v>0.94731064763995221</v>
      </c>
    </row>
    <row r="314" spans="1:2" x14ac:dyDescent="0.2">
      <c r="A314" s="18">
        <v>0.8666140489344859</v>
      </c>
      <c r="B314" s="18">
        <v>0.94731064763995221</v>
      </c>
    </row>
    <row r="315" spans="1:2" x14ac:dyDescent="0.2">
      <c r="A315" s="18">
        <v>0.86582478295184973</v>
      </c>
      <c r="B315" s="18">
        <v>0.94731064763995221</v>
      </c>
    </row>
    <row r="316" spans="1:2" x14ac:dyDescent="0.2">
      <c r="A316" s="18">
        <v>0.86582478295184973</v>
      </c>
      <c r="B316" s="18">
        <v>0.9469447493596741</v>
      </c>
    </row>
    <row r="317" spans="1:2" x14ac:dyDescent="0.2">
      <c r="A317" s="18">
        <v>0.86503551696921355</v>
      </c>
      <c r="B317" s="18">
        <v>0.9469447493596741</v>
      </c>
    </row>
    <row r="318" spans="1:2" x14ac:dyDescent="0.2">
      <c r="A318" s="18">
        <v>0.86424625098657737</v>
      </c>
      <c r="B318" s="18">
        <v>0.9469447493596741</v>
      </c>
    </row>
    <row r="319" spans="1:2" x14ac:dyDescent="0.2">
      <c r="A319" s="18">
        <v>0.86424625098657737</v>
      </c>
      <c r="B319" s="18">
        <v>0.94657885107939599</v>
      </c>
    </row>
    <row r="320" spans="1:2" x14ac:dyDescent="0.2">
      <c r="A320" s="18">
        <v>0.86345698500394119</v>
      </c>
      <c r="B320" s="18">
        <v>0.94657885107939599</v>
      </c>
    </row>
    <row r="321" spans="1:2" x14ac:dyDescent="0.2">
      <c r="A321" s="18">
        <v>0.86266771902130501</v>
      </c>
      <c r="B321" s="18">
        <v>0.94657885107939599</v>
      </c>
    </row>
    <row r="322" spans="1:2" x14ac:dyDescent="0.2">
      <c r="A322" s="18">
        <v>0.86187845303866883</v>
      </c>
      <c r="B322" s="18">
        <v>0.94657885107939599</v>
      </c>
    </row>
    <row r="323" spans="1:2" x14ac:dyDescent="0.2">
      <c r="A323" s="18">
        <v>0.86108918705603266</v>
      </c>
      <c r="B323" s="18">
        <v>0.94657885107939599</v>
      </c>
    </row>
    <row r="324" spans="1:2" x14ac:dyDescent="0.2">
      <c r="A324" s="18">
        <v>0.86029992107339648</v>
      </c>
      <c r="B324" s="18">
        <v>0.94657885107939599</v>
      </c>
    </row>
    <row r="325" spans="1:2" x14ac:dyDescent="0.2">
      <c r="A325" s="18">
        <v>0.86029992107339648</v>
      </c>
      <c r="B325" s="18">
        <v>0.94621295279911788</v>
      </c>
    </row>
    <row r="326" spans="1:2" x14ac:dyDescent="0.2">
      <c r="A326" s="18">
        <v>0.86029992107339648</v>
      </c>
      <c r="B326" s="18">
        <v>0.94584705451883977</v>
      </c>
    </row>
    <row r="327" spans="1:2" x14ac:dyDescent="0.2">
      <c r="A327" s="18">
        <v>0.8595106550907603</v>
      </c>
      <c r="B327" s="18">
        <v>0.94584705451883977</v>
      </c>
    </row>
    <row r="328" spans="1:2" x14ac:dyDescent="0.2">
      <c r="A328" s="18">
        <v>0.8595106550907603</v>
      </c>
      <c r="B328" s="18">
        <v>0.94548115623856166</v>
      </c>
    </row>
    <row r="329" spans="1:2" x14ac:dyDescent="0.2">
      <c r="A329" s="18">
        <v>0.85872138910812412</v>
      </c>
      <c r="B329" s="18">
        <v>0.94548115623856166</v>
      </c>
    </row>
    <row r="330" spans="1:2" x14ac:dyDescent="0.2">
      <c r="A330" s="18">
        <v>0.85793212312548794</v>
      </c>
      <c r="B330" s="18">
        <v>0.94548115623856166</v>
      </c>
    </row>
    <row r="331" spans="1:2" x14ac:dyDescent="0.2">
      <c r="A331" s="18">
        <v>0.85793212312548794</v>
      </c>
      <c r="B331" s="18">
        <v>0.94511525795828355</v>
      </c>
    </row>
    <row r="332" spans="1:2" x14ac:dyDescent="0.2">
      <c r="A332" s="18">
        <v>0.85714285714285177</v>
      </c>
      <c r="B332" s="18">
        <v>0.94511525795828355</v>
      </c>
    </row>
    <row r="333" spans="1:2" x14ac:dyDescent="0.2">
      <c r="A333" s="18">
        <v>0.85714285714285177</v>
      </c>
      <c r="B333" s="18">
        <v>0.94474935967800544</v>
      </c>
    </row>
    <row r="334" spans="1:2" x14ac:dyDescent="0.2">
      <c r="A334" s="18">
        <v>0.85635359116021559</v>
      </c>
      <c r="B334" s="18">
        <v>0.94474935967800544</v>
      </c>
    </row>
    <row r="335" spans="1:2" x14ac:dyDescent="0.2">
      <c r="A335" s="18">
        <v>0.85556432517757941</v>
      </c>
      <c r="B335" s="18">
        <v>0.94474935967800544</v>
      </c>
    </row>
    <row r="336" spans="1:2" x14ac:dyDescent="0.2">
      <c r="A336" s="18">
        <v>0.85556432517757941</v>
      </c>
      <c r="B336" s="18">
        <v>0.94438346139772733</v>
      </c>
    </row>
    <row r="337" spans="1:2" x14ac:dyDescent="0.2">
      <c r="A337" s="18">
        <v>0.85477505919494323</v>
      </c>
      <c r="B337" s="18">
        <v>0.94438346139772733</v>
      </c>
    </row>
    <row r="338" spans="1:2" x14ac:dyDescent="0.2">
      <c r="A338" s="18">
        <v>0.85398579321230705</v>
      </c>
      <c r="B338" s="18">
        <v>0.94438346139772733</v>
      </c>
    </row>
    <row r="339" spans="1:2" x14ac:dyDescent="0.2">
      <c r="A339" s="18">
        <v>0.85319652722967088</v>
      </c>
      <c r="B339" s="18">
        <v>0.94438346139772733</v>
      </c>
    </row>
    <row r="340" spans="1:2" x14ac:dyDescent="0.2">
      <c r="A340" s="18">
        <v>0.8524072612470347</v>
      </c>
      <c r="B340" s="18">
        <v>0.94438346139772733</v>
      </c>
    </row>
    <row r="341" spans="1:2" x14ac:dyDescent="0.2">
      <c r="A341" s="18">
        <v>0.8524072612470347</v>
      </c>
      <c r="B341" s="18">
        <v>0.94401756311744922</v>
      </c>
    </row>
    <row r="342" spans="1:2" x14ac:dyDescent="0.2">
      <c r="A342" s="18">
        <v>0.85161799526439852</v>
      </c>
      <c r="B342" s="18">
        <v>0.94401756311744922</v>
      </c>
    </row>
    <row r="343" spans="1:2" x14ac:dyDescent="0.2">
      <c r="A343" s="18">
        <v>0.85082872928176234</v>
      </c>
      <c r="B343" s="18">
        <v>0.94401756311744922</v>
      </c>
    </row>
    <row r="344" spans="1:2" x14ac:dyDescent="0.2">
      <c r="A344" s="18">
        <v>0.85082872928176234</v>
      </c>
      <c r="B344" s="18">
        <v>0.94365166483717111</v>
      </c>
    </row>
    <row r="345" spans="1:2" x14ac:dyDescent="0.2">
      <c r="A345" s="18">
        <v>0.85082872928176234</v>
      </c>
      <c r="B345" s="18">
        <v>0.943285766556893</v>
      </c>
    </row>
    <row r="346" spans="1:2" x14ac:dyDescent="0.2">
      <c r="A346" s="18">
        <v>0.85082872928176234</v>
      </c>
      <c r="B346" s="18">
        <v>0.94291986827661489</v>
      </c>
    </row>
    <row r="347" spans="1:2" x14ac:dyDescent="0.2">
      <c r="A347" s="18">
        <v>0.85082872928176234</v>
      </c>
      <c r="B347" s="18">
        <v>0.94255396999633678</v>
      </c>
    </row>
    <row r="348" spans="1:2" x14ac:dyDescent="0.2">
      <c r="A348" s="18">
        <v>0.85003946329912616</v>
      </c>
      <c r="B348" s="18">
        <v>0.94255396999633678</v>
      </c>
    </row>
    <row r="349" spans="1:2" x14ac:dyDescent="0.2">
      <c r="A349" s="18">
        <v>0.84925019731648999</v>
      </c>
      <c r="B349" s="18">
        <v>0.94255396999633678</v>
      </c>
    </row>
    <row r="350" spans="1:2" x14ac:dyDescent="0.2">
      <c r="A350" s="18">
        <v>0.84925019731648999</v>
      </c>
      <c r="B350" s="18">
        <v>0.94218807171605867</v>
      </c>
    </row>
    <row r="351" spans="1:2" x14ac:dyDescent="0.2">
      <c r="A351" s="18">
        <v>0.84846093133385381</v>
      </c>
      <c r="B351" s="18">
        <v>0.94218807171605867</v>
      </c>
    </row>
    <row r="352" spans="1:2" x14ac:dyDescent="0.2">
      <c r="A352" s="18">
        <v>0.84767166535121763</v>
      </c>
      <c r="B352" s="18">
        <v>0.94218807171605867</v>
      </c>
    </row>
    <row r="353" spans="1:2" x14ac:dyDescent="0.2">
      <c r="A353" s="18">
        <v>0.84688239936858145</v>
      </c>
      <c r="B353" s="18">
        <v>0.94218807171605867</v>
      </c>
    </row>
    <row r="354" spans="1:2" x14ac:dyDescent="0.2">
      <c r="A354" s="18">
        <v>0.84688239936858145</v>
      </c>
      <c r="B354" s="18">
        <v>0.94182217343578056</v>
      </c>
    </row>
    <row r="355" spans="1:2" x14ac:dyDescent="0.2">
      <c r="A355" s="18">
        <v>0.84609313338594527</v>
      </c>
      <c r="B355" s="18">
        <v>0.94182217343578056</v>
      </c>
    </row>
    <row r="356" spans="1:2" x14ac:dyDescent="0.2">
      <c r="A356" s="18">
        <v>0.84530386740330909</v>
      </c>
      <c r="B356" s="18">
        <v>0.94182217343578056</v>
      </c>
    </row>
    <row r="357" spans="1:2" x14ac:dyDescent="0.2">
      <c r="A357" s="18">
        <v>0.84451460142067292</v>
      </c>
      <c r="B357" s="18">
        <v>0.94182217343578056</v>
      </c>
    </row>
    <row r="358" spans="1:2" x14ac:dyDescent="0.2">
      <c r="A358" s="18">
        <v>0.84451460142067292</v>
      </c>
      <c r="B358" s="18">
        <v>0.94145627515550245</v>
      </c>
    </row>
    <row r="359" spans="1:2" x14ac:dyDescent="0.2">
      <c r="A359" s="18">
        <v>0.84451460142067292</v>
      </c>
      <c r="B359" s="18">
        <v>0.94109037687522434</v>
      </c>
    </row>
    <row r="360" spans="1:2" x14ac:dyDescent="0.2">
      <c r="A360" s="18">
        <v>0.84372533543803674</v>
      </c>
      <c r="B360" s="18">
        <v>0.94109037687522434</v>
      </c>
    </row>
    <row r="361" spans="1:2" x14ac:dyDescent="0.2">
      <c r="A361" s="18">
        <v>0.84293606945540056</v>
      </c>
      <c r="B361" s="18">
        <v>0.94109037687522434</v>
      </c>
    </row>
    <row r="362" spans="1:2" x14ac:dyDescent="0.2">
      <c r="A362" s="18">
        <v>0.84214680347276438</v>
      </c>
      <c r="B362" s="18">
        <v>0.94109037687522434</v>
      </c>
    </row>
    <row r="363" spans="1:2" x14ac:dyDescent="0.2">
      <c r="A363" s="18">
        <v>0.84214680347276438</v>
      </c>
      <c r="B363" s="18">
        <v>0.94072447859494623</v>
      </c>
    </row>
    <row r="364" spans="1:2" x14ac:dyDescent="0.2">
      <c r="A364" s="18">
        <v>0.8413575374901282</v>
      </c>
      <c r="B364" s="18">
        <v>0.94072447859494623</v>
      </c>
    </row>
    <row r="365" spans="1:2" x14ac:dyDescent="0.2">
      <c r="A365" s="18">
        <v>0.84056827150749203</v>
      </c>
      <c r="B365" s="18">
        <v>0.94072447859494623</v>
      </c>
    </row>
    <row r="366" spans="1:2" x14ac:dyDescent="0.2">
      <c r="A366" s="18">
        <v>0.84056827150749203</v>
      </c>
      <c r="B366" s="18">
        <v>0.94035858031466812</v>
      </c>
    </row>
    <row r="367" spans="1:2" x14ac:dyDescent="0.2">
      <c r="A367" s="18">
        <v>0.83977900552485585</v>
      </c>
      <c r="B367" s="18">
        <v>0.94035858031466812</v>
      </c>
    </row>
    <row r="368" spans="1:2" x14ac:dyDescent="0.2">
      <c r="A368" s="18">
        <v>0.83898973954221967</v>
      </c>
      <c r="B368" s="18">
        <v>0.94035858031466812</v>
      </c>
    </row>
    <row r="369" spans="1:2" x14ac:dyDescent="0.2">
      <c r="A369" s="18">
        <v>0.83898973954221967</v>
      </c>
      <c r="B369" s="18">
        <v>0.93999268203439001</v>
      </c>
    </row>
    <row r="370" spans="1:2" x14ac:dyDescent="0.2">
      <c r="A370" s="18">
        <v>0.83898973954221967</v>
      </c>
      <c r="B370" s="18">
        <v>0.93962678375411191</v>
      </c>
    </row>
    <row r="371" spans="1:2" x14ac:dyDescent="0.2">
      <c r="A371" s="18">
        <v>0.83898973954221967</v>
      </c>
      <c r="B371" s="18">
        <v>0.9392608854738338</v>
      </c>
    </row>
    <row r="372" spans="1:2" x14ac:dyDescent="0.2">
      <c r="A372" s="18">
        <v>0.83898973954221967</v>
      </c>
      <c r="B372" s="18">
        <v>0.93889498719355569</v>
      </c>
    </row>
    <row r="373" spans="1:2" x14ac:dyDescent="0.2">
      <c r="A373" s="18">
        <v>0.83820047355958349</v>
      </c>
      <c r="B373" s="18">
        <v>0.93889498719355569</v>
      </c>
    </row>
    <row r="374" spans="1:2" x14ac:dyDescent="0.2">
      <c r="A374" s="18">
        <v>0.83820047355958349</v>
      </c>
      <c r="B374" s="18">
        <v>0.93852908891327758</v>
      </c>
    </row>
    <row r="375" spans="1:2" x14ac:dyDescent="0.2">
      <c r="A375" s="18">
        <v>0.83820047355958349</v>
      </c>
      <c r="B375" s="18">
        <v>0.93816319063299947</v>
      </c>
    </row>
    <row r="376" spans="1:2" x14ac:dyDescent="0.2">
      <c r="A376" s="18">
        <v>0.83820047355958349</v>
      </c>
      <c r="B376" s="18">
        <v>0.93779729235272136</v>
      </c>
    </row>
    <row r="377" spans="1:2" x14ac:dyDescent="0.2">
      <c r="A377" s="18">
        <v>0.83741120757694731</v>
      </c>
      <c r="B377" s="18">
        <v>0.93779729235272136</v>
      </c>
    </row>
    <row r="378" spans="1:2" x14ac:dyDescent="0.2">
      <c r="A378" s="18">
        <v>0.83662194159431114</v>
      </c>
      <c r="B378" s="18">
        <v>0.93779729235272136</v>
      </c>
    </row>
    <row r="379" spans="1:2" x14ac:dyDescent="0.2">
      <c r="A379" s="18">
        <v>0.83583267561167496</v>
      </c>
      <c r="B379" s="18">
        <v>0.93779729235272136</v>
      </c>
    </row>
    <row r="380" spans="1:2" x14ac:dyDescent="0.2">
      <c r="A380" s="18">
        <v>0.83504340962903878</v>
      </c>
      <c r="B380" s="18">
        <v>0.93779729235272136</v>
      </c>
    </row>
    <row r="381" spans="1:2" x14ac:dyDescent="0.2">
      <c r="A381" s="18">
        <v>0.83504340962903878</v>
      </c>
      <c r="B381" s="18">
        <v>0.93743139407244325</v>
      </c>
    </row>
    <row r="382" spans="1:2" x14ac:dyDescent="0.2">
      <c r="A382" s="18">
        <v>0.8342541436464026</v>
      </c>
      <c r="B382" s="18">
        <v>0.93743139407244325</v>
      </c>
    </row>
    <row r="383" spans="1:2" x14ac:dyDescent="0.2">
      <c r="A383" s="18">
        <v>0.8342541436464026</v>
      </c>
      <c r="B383" s="18">
        <v>0.93706549579216514</v>
      </c>
    </row>
    <row r="384" spans="1:2" x14ac:dyDescent="0.2">
      <c r="A384" s="18">
        <v>0.8342541436464026</v>
      </c>
      <c r="B384" s="18">
        <v>0.93669959751188703</v>
      </c>
    </row>
    <row r="385" spans="1:2" x14ac:dyDescent="0.2">
      <c r="A385" s="18">
        <v>0.8342541436464026</v>
      </c>
      <c r="B385" s="18">
        <v>0.93633369923160892</v>
      </c>
    </row>
    <row r="386" spans="1:2" x14ac:dyDescent="0.2">
      <c r="A386" s="18">
        <v>0.83346487766376642</v>
      </c>
      <c r="B386" s="18">
        <v>0.93633369923160892</v>
      </c>
    </row>
    <row r="387" spans="1:2" x14ac:dyDescent="0.2">
      <c r="A387" s="18">
        <v>0.83346487766376642</v>
      </c>
      <c r="B387" s="18">
        <v>0.93596780095133081</v>
      </c>
    </row>
    <row r="388" spans="1:2" x14ac:dyDescent="0.2">
      <c r="A388" s="18">
        <v>0.83346487766376642</v>
      </c>
      <c r="B388" s="18">
        <v>0.9356019026710527</v>
      </c>
    </row>
    <row r="389" spans="1:2" x14ac:dyDescent="0.2">
      <c r="A389" s="18">
        <v>0.83346487766376642</v>
      </c>
      <c r="B389" s="18">
        <v>0.93523600439077459</v>
      </c>
    </row>
    <row r="390" spans="1:2" x14ac:dyDescent="0.2">
      <c r="A390" s="18">
        <v>0.83346487766376642</v>
      </c>
      <c r="B390" s="18">
        <v>0.93487010611049648</v>
      </c>
    </row>
    <row r="391" spans="1:2" x14ac:dyDescent="0.2">
      <c r="A391" s="18">
        <v>0.83346487766376642</v>
      </c>
      <c r="B391" s="18">
        <v>0.93450420783021837</v>
      </c>
    </row>
    <row r="392" spans="1:2" x14ac:dyDescent="0.2">
      <c r="A392" s="18">
        <v>0.83346487766376642</v>
      </c>
      <c r="B392" s="18">
        <v>0.93413830954994026</v>
      </c>
    </row>
    <row r="393" spans="1:2" x14ac:dyDescent="0.2">
      <c r="A393" s="18">
        <v>0.83346487766376642</v>
      </c>
      <c r="B393" s="18">
        <v>0.93377241126966215</v>
      </c>
    </row>
    <row r="394" spans="1:2" x14ac:dyDescent="0.2">
      <c r="A394" s="18">
        <v>0.83346487766376642</v>
      </c>
      <c r="B394" s="18">
        <v>0.93340651298938404</v>
      </c>
    </row>
    <row r="395" spans="1:2" x14ac:dyDescent="0.2">
      <c r="A395" s="18">
        <v>0.83267561168113025</v>
      </c>
      <c r="B395" s="18">
        <v>0.93340651298938404</v>
      </c>
    </row>
    <row r="396" spans="1:2" x14ac:dyDescent="0.2">
      <c r="A396" s="18">
        <v>0.83188634569849407</v>
      </c>
      <c r="B396" s="18">
        <v>0.93340651298938404</v>
      </c>
    </row>
    <row r="397" spans="1:2" x14ac:dyDescent="0.2">
      <c r="A397" s="18">
        <v>0.83109707971585789</v>
      </c>
      <c r="B397" s="18">
        <v>0.93340651298938404</v>
      </c>
    </row>
    <row r="398" spans="1:2" x14ac:dyDescent="0.2">
      <c r="A398" s="18">
        <v>0.83030781373322171</v>
      </c>
      <c r="B398" s="18">
        <v>0.93340651298938404</v>
      </c>
    </row>
    <row r="399" spans="1:2" x14ac:dyDescent="0.2">
      <c r="A399" s="18">
        <v>0.83030781373322171</v>
      </c>
      <c r="B399" s="18">
        <v>0.93304061470910593</v>
      </c>
    </row>
    <row r="400" spans="1:2" x14ac:dyDescent="0.2">
      <c r="A400" s="18">
        <v>0.82951854775058553</v>
      </c>
      <c r="B400" s="18">
        <v>0.93304061470910593</v>
      </c>
    </row>
    <row r="401" spans="1:2" x14ac:dyDescent="0.2">
      <c r="A401" s="18">
        <v>0.82951854775058553</v>
      </c>
      <c r="B401" s="18">
        <v>0.93267471642882782</v>
      </c>
    </row>
    <row r="402" spans="1:2" x14ac:dyDescent="0.2">
      <c r="A402" s="18">
        <v>0.82951854775058553</v>
      </c>
      <c r="B402" s="18">
        <v>0.93230881814854971</v>
      </c>
    </row>
    <row r="403" spans="1:2" x14ac:dyDescent="0.2">
      <c r="A403" s="18">
        <v>0.82872928176794936</v>
      </c>
      <c r="B403" s="18">
        <v>0.93230881814854971</v>
      </c>
    </row>
    <row r="404" spans="1:2" x14ac:dyDescent="0.2">
      <c r="A404" s="18">
        <v>0.82872928176794936</v>
      </c>
      <c r="B404" s="18">
        <v>0.9319429198682716</v>
      </c>
    </row>
    <row r="405" spans="1:2" x14ac:dyDescent="0.2">
      <c r="A405" s="18">
        <v>0.82872928176794936</v>
      </c>
      <c r="B405" s="18">
        <v>0.93157702158799349</v>
      </c>
    </row>
    <row r="406" spans="1:2" x14ac:dyDescent="0.2">
      <c r="A406" s="18">
        <v>0.82794001578531318</v>
      </c>
      <c r="B406" s="18">
        <v>0.93157702158799349</v>
      </c>
    </row>
    <row r="407" spans="1:2" x14ac:dyDescent="0.2">
      <c r="A407" s="18">
        <v>0.82794001578531318</v>
      </c>
      <c r="B407" s="18">
        <v>0.93121112330771538</v>
      </c>
    </row>
    <row r="408" spans="1:2" x14ac:dyDescent="0.2">
      <c r="A408" s="18">
        <v>0.82794001578531318</v>
      </c>
      <c r="B408" s="18">
        <v>0.93084522502743727</v>
      </c>
    </row>
    <row r="409" spans="1:2" x14ac:dyDescent="0.2">
      <c r="A409" s="18">
        <v>0.82794001578531318</v>
      </c>
      <c r="B409" s="18">
        <v>0.93047932674715916</v>
      </c>
    </row>
    <row r="410" spans="1:2" x14ac:dyDescent="0.2">
      <c r="A410" s="18">
        <v>0.827150749802677</v>
      </c>
      <c r="B410" s="18">
        <v>0.93047932674715916</v>
      </c>
    </row>
    <row r="411" spans="1:2" x14ac:dyDescent="0.2">
      <c r="A411" s="18">
        <v>0.827150749802677</v>
      </c>
      <c r="B411" s="18">
        <v>0.93011342846688105</v>
      </c>
    </row>
    <row r="412" spans="1:2" x14ac:dyDescent="0.2">
      <c r="A412" s="18">
        <v>0.827150749802677</v>
      </c>
      <c r="B412" s="18">
        <v>0.92974753018660294</v>
      </c>
    </row>
    <row r="413" spans="1:2" x14ac:dyDescent="0.2">
      <c r="A413" s="18">
        <v>0.82636148382004082</v>
      </c>
      <c r="B413" s="18">
        <v>0.92974753018660294</v>
      </c>
    </row>
    <row r="414" spans="1:2" x14ac:dyDescent="0.2">
      <c r="A414" s="18">
        <v>0.82557221783740464</v>
      </c>
      <c r="B414" s="18">
        <v>0.92974753018660294</v>
      </c>
    </row>
    <row r="415" spans="1:2" x14ac:dyDescent="0.2">
      <c r="A415" s="18">
        <v>0.82557221783740464</v>
      </c>
      <c r="B415" s="18">
        <v>0.92938163190632483</v>
      </c>
    </row>
    <row r="416" spans="1:2" x14ac:dyDescent="0.2">
      <c r="A416" s="18">
        <v>0.82557221783740464</v>
      </c>
      <c r="B416" s="18">
        <v>0.92901573362604672</v>
      </c>
    </row>
    <row r="417" spans="1:2" x14ac:dyDescent="0.2">
      <c r="A417" s="18">
        <v>0.82478295185476846</v>
      </c>
      <c r="B417" s="18">
        <v>0.92901573362604672</v>
      </c>
    </row>
    <row r="418" spans="1:2" x14ac:dyDescent="0.2">
      <c r="A418" s="18">
        <v>0.82478295185476846</v>
      </c>
      <c r="B418" s="18">
        <v>0.92864983534576862</v>
      </c>
    </row>
    <row r="419" spans="1:2" x14ac:dyDescent="0.2">
      <c r="A419" s="18">
        <v>0.82399368587213229</v>
      </c>
      <c r="B419" s="18">
        <v>0.92864983534576862</v>
      </c>
    </row>
    <row r="420" spans="1:2" x14ac:dyDescent="0.2">
      <c r="A420" s="18">
        <v>0.82399368587213229</v>
      </c>
      <c r="B420" s="18">
        <v>0.92828393706549051</v>
      </c>
    </row>
    <row r="421" spans="1:2" x14ac:dyDescent="0.2">
      <c r="A421" s="18">
        <v>0.82399368587213229</v>
      </c>
      <c r="B421" s="18">
        <v>0.9279180387852124</v>
      </c>
    </row>
    <row r="422" spans="1:2" x14ac:dyDescent="0.2">
      <c r="A422" s="18">
        <v>0.82399368587213229</v>
      </c>
      <c r="B422" s="18">
        <v>0.92755214050493429</v>
      </c>
    </row>
    <row r="423" spans="1:2" x14ac:dyDescent="0.2">
      <c r="A423" s="18">
        <v>0.82320441988949611</v>
      </c>
      <c r="B423" s="18">
        <v>0.92755214050493429</v>
      </c>
    </row>
    <row r="424" spans="1:2" x14ac:dyDescent="0.2">
      <c r="A424" s="18">
        <v>0.82320441988949611</v>
      </c>
      <c r="B424" s="18">
        <v>0.92718624222465618</v>
      </c>
    </row>
    <row r="425" spans="1:2" x14ac:dyDescent="0.2">
      <c r="A425" s="18">
        <v>0.82320441988949611</v>
      </c>
      <c r="B425" s="18">
        <v>0.92682034394437807</v>
      </c>
    </row>
    <row r="426" spans="1:2" x14ac:dyDescent="0.2">
      <c r="A426" s="18">
        <v>0.82320441988949611</v>
      </c>
      <c r="B426" s="18">
        <v>0.92645444566409996</v>
      </c>
    </row>
    <row r="427" spans="1:2" x14ac:dyDescent="0.2">
      <c r="A427" s="18">
        <v>0.82241515390685993</v>
      </c>
      <c r="B427" s="18">
        <v>0.92645444566409996</v>
      </c>
    </row>
    <row r="428" spans="1:2" x14ac:dyDescent="0.2">
      <c r="A428" s="18">
        <v>0.82241515390685993</v>
      </c>
      <c r="B428" s="18">
        <v>0.92608854738382185</v>
      </c>
    </row>
    <row r="429" spans="1:2" x14ac:dyDescent="0.2">
      <c r="A429" s="18">
        <v>0.82162588792422375</v>
      </c>
      <c r="B429" s="18">
        <v>0.92608854738382185</v>
      </c>
    </row>
    <row r="430" spans="1:2" x14ac:dyDescent="0.2">
      <c r="A430" s="18">
        <v>0.82083662194158757</v>
      </c>
      <c r="B430" s="18">
        <v>0.92608854738382185</v>
      </c>
    </row>
    <row r="431" spans="1:2" x14ac:dyDescent="0.2">
      <c r="A431" s="18">
        <v>0.8200473559589514</v>
      </c>
      <c r="B431" s="18">
        <v>0.92608854738382185</v>
      </c>
    </row>
    <row r="432" spans="1:2" x14ac:dyDescent="0.2">
      <c r="A432" s="18">
        <v>0.81925808997631522</v>
      </c>
      <c r="B432" s="18">
        <v>0.92608854738382185</v>
      </c>
    </row>
    <row r="433" spans="1:2" x14ac:dyDescent="0.2">
      <c r="A433" s="18">
        <v>0.81846882399367904</v>
      </c>
      <c r="B433" s="18">
        <v>0.92608854738382185</v>
      </c>
    </row>
    <row r="434" spans="1:2" x14ac:dyDescent="0.2">
      <c r="A434" s="18">
        <v>0.81846882399367904</v>
      </c>
      <c r="B434" s="18">
        <v>0.92572264910354374</v>
      </c>
    </row>
    <row r="435" spans="1:2" x14ac:dyDescent="0.2">
      <c r="A435" s="18">
        <v>0.81846882399367904</v>
      </c>
      <c r="B435" s="18">
        <v>0.92535675082326563</v>
      </c>
    </row>
    <row r="436" spans="1:2" x14ac:dyDescent="0.2">
      <c r="A436" s="18">
        <v>0.81846882399367904</v>
      </c>
      <c r="B436" s="18">
        <v>0.92499085254298752</v>
      </c>
    </row>
    <row r="437" spans="1:2" x14ac:dyDescent="0.2">
      <c r="A437" s="18">
        <v>0.81767955801104286</v>
      </c>
      <c r="B437" s="18">
        <v>0.92499085254298752</v>
      </c>
    </row>
    <row r="438" spans="1:2" x14ac:dyDescent="0.2">
      <c r="A438" s="18">
        <v>0.81689029202840668</v>
      </c>
      <c r="B438" s="18">
        <v>0.92499085254298752</v>
      </c>
    </row>
    <row r="439" spans="1:2" x14ac:dyDescent="0.2">
      <c r="A439" s="18">
        <v>0.81689029202840668</v>
      </c>
      <c r="B439" s="18">
        <v>0.92462495426270941</v>
      </c>
    </row>
    <row r="440" spans="1:2" x14ac:dyDescent="0.2">
      <c r="A440" s="18">
        <v>0.81689029202840668</v>
      </c>
      <c r="B440" s="18">
        <v>0.9242590559824313</v>
      </c>
    </row>
    <row r="441" spans="1:2" x14ac:dyDescent="0.2">
      <c r="A441" s="18">
        <v>0.81689029202840668</v>
      </c>
      <c r="B441" s="18">
        <v>0.92389315770215319</v>
      </c>
    </row>
    <row r="442" spans="1:2" x14ac:dyDescent="0.2">
      <c r="A442" s="18">
        <v>0.81610102604577051</v>
      </c>
      <c r="B442" s="18">
        <v>0.92389315770215319</v>
      </c>
    </row>
    <row r="443" spans="1:2" x14ac:dyDescent="0.2">
      <c r="A443" s="18">
        <v>0.81610102604577051</v>
      </c>
      <c r="B443" s="18">
        <v>0.92352725942187508</v>
      </c>
    </row>
    <row r="444" spans="1:2" x14ac:dyDescent="0.2">
      <c r="A444" s="18">
        <v>0.81610102604577051</v>
      </c>
      <c r="B444" s="18">
        <v>0.92316136114159697</v>
      </c>
    </row>
    <row r="445" spans="1:2" x14ac:dyDescent="0.2">
      <c r="A445" s="18">
        <v>0.81610102604577051</v>
      </c>
      <c r="B445" s="18">
        <v>0.92279546286131886</v>
      </c>
    </row>
    <row r="446" spans="1:2" x14ac:dyDescent="0.2">
      <c r="A446" s="18">
        <v>0.81610102604577051</v>
      </c>
      <c r="B446" s="18">
        <v>0.92242956458104075</v>
      </c>
    </row>
    <row r="447" spans="1:2" x14ac:dyDescent="0.2">
      <c r="A447" s="18">
        <v>0.81531176006313433</v>
      </c>
      <c r="B447" s="18">
        <v>0.92242956458104075</v>
      </c>
    </row>
    <row r="448" spans="1:2" x14ac:dyDescent="0.2">
      <c r="A448" s="18">
        <v>0.81452249408049815</v>
      </c>
      <c r="B448" s="18">
        <v>0.92242956458104075</v>
      </c>
    </row>
    <row r="449" spans="1:2" x14ac:dyDescent="0.2">
      <c r="A449" s="18">
        <v>0.81452249408049815</v>
      </c>
      <c r="B449" s="18">
        <v>0.92206366630076264</v>
      </c>
    </row>
    <row r="450" spans="1:2" x14ac:dyDescent="0.2">
      <c r="A450" s="18">
        <v>0.81373322809786197</v>
      </c>
      <c r="B450" s="18">
        <v>0.92206366630076264</v>
      </c>
    </row>
    <row r="451" spans="1:2" x14ac:dyDescent="0.2">
      <c r="A451" s="18">
        <v>0.81294396211522579</v>
      </c>
      <c r="B451" s="18">
        <v>0.92206366630076264</v>
      </c>
    </row>
    <row r="452" spans="1:2" x14ac:dyDescent="0.2">
      <c r="A452" s="18">
        <v>0.81294396211522579</v>
      </c>
      <c r="B452" s="18">
        <v>0.92169776802048453</v>
      </c>
    </row>
    <row r="453" spans="1:2" x14ac:dyDescent="0.2">
      <c r="A453" s="18">
        <v>0.81215469613258962</v>
      </c>
      <c r="B453" s="18">
        <v>0.92169776802048453</v>
      </c>
    </row>
    <row r="454" spans="1:2" x14ac:dyDescent="0.2">
      <c r="A454" s="18">
        <v>0.81215469613258962</v>
      </c>
      <c r="B454" s="18">
        <v>0.92133186974020642</v>
      </c>
    </row>
    <row r="455" spans="1:2" x14ac:dyDescent="0.2">
      <c r="A455" s="18">
        <v>0.81136543014995344</v>
      </c>
      <c r="B455" s="18">
        <v>0.92133186974020642</v>
      </c>
    </row>
    <row r="456" spans="1:2" x14ac:dyDescent="0.2">
      <c r="A456" s="18">
        <v>0.81057616416731726</v>
      </c>
      <c r="B456" s="18">
        <v>0.92133186974020642</v>
      </c>
    </row>
    <row r="457" spans="1:2" x14ac:dyDescent="0.2">
      <c r="A457" s="18">
        <v>0.80978689818468108</v>
      </c>
      <c r="B457" s="18">
        <v>0.92133186974020642</v>
      </c>
    </row>
    <row r="458" spans="1:2" x14ac:dyDescent="0.2">
      <c r="A458" s="18">
        <v>0.8089976322020449</v>
      </c>
      <c r="B458" s="18">
        <v>0.92133186974020642</v>
      </c>
    </row>
    <row r="459" spans="1:2" x14ac:dyDescent="0.2">
      <c r="A459" s="18">
        <v>0.8089976322020449</v>
      </c>
      <c r="B459" s="18">
        <v>0.92096597145992831</v>
      </c>
    </row>
    <row r="460" spans="1:2" x14ac:dyDescent="0.2">
      <c r="A460" s="18">
        <v>0.8089976322020449</v>
      </c>
      <c r="B460" s="18">
        <v>0.9206000731796502</v>
      </c>
    </row>
    <row r="461" spans="1:2" x14ac:dyDescent="0.2">
      <c r="A461" s="18">
        <v>0.8089976322020449</v>
      </c>
      <c r="B461" s="18">
        <v>0.92023417489937209</v>
      </c>
    </row>
    <row r="462" spans="1:2" x14ac:dyDescent="0.2">
      <c r="A462" s="18">
        <v>0.80820836621940872</v>
      </c>
      <c r="B462" s="18">
        <v>0.92023417489937209</v>
      </c>
    </row>
    <row r="463" spans="1:2" x14ac:dyDescent="0.2">
      <c r="A463" s="18">
        <v>0.80820836621940872</v>
      </c>
      <c r="B463" s="18">
        <v>0.91986827661909398</v>
      </c>
    </row>
    <row r="464" spans="1:2" x14ac:dyDescent="0.2">
      <c r="A464" s="18">
        <v>0.80820836621940872</v>
      </c>
      <c r="B464" s="18">
        <v>0.91950237833881587</v>
      </c>
    </row>
    <row r="465" spans="1:2" x14ac:dyDescent="0.2">
      <c r="A465" s="18">
        <v>0.80820836621940872</v>
      </c>
      <c r="B465" s="18">
        <v>0.91913648005853776</v>
      </c>
    </row>
    <row r="466" spans="1:2" x14ac:dyDescent="0.2">
      <c r="A466" s="18">
        <v>0.80820836621940872</v>
      </c>
      <c r="B466" s="18">
        <v>0.91877058177825965</v>
      </c>
    </row>
    <row r="467" spans="1:2" x14ac:dyDescent="0.2">
      <c r="A467" s="18">
        <v>0.80741910023677255</v>
      </c>
      <c r="B467" s="18">
        <v>0.91877058177825965</v>
      </c>
    </row>
    <row r="468" spans="1:2" x14ac:dyDescent="0.2">
      <c r="A468" s="18">
        <v>0.80741910023677255</v>
      </c>
      <c r="B468" s="18">
        <v>0.91840468349798154</v>
      </c>
    </row>
    <row r="469" spans="1:2" x14ac:dyDescent="0.2">
      <c r="A469" s="18">
        <v>0.80741910023677255</v>
      </c>
      <c r="B469" s="18">
        <v>0.91803878521770343</v>
      </c>
    </row>
    <row r="470" spans="1:2" x14ac:dyDescent="0.2">
      <c r="A470" s="18">
        <v>0.80662983425413637</v>
      </c>
      <c r="B470" s="18">
        <v>0.91803878521770343</v>
      </c>
    </row>
    <row r="471" spans="1:2" x14ac:dyDescent="0.2">
      <c r="A471" s="18">
        <v>0.80584056827150019</v>
      </c>
      <c r="B471" s="18">
        <v>0.91803878521770343</v>
      </c>
    </row>
    <row r="472" spans="1:2" x14ac:dyDescent="0.2">
      <c r="A472" s="18">
        <v>0.80584056827150019</v>
      </c>
      <c r="B472" s="18">
        <v>0.91767288693742533</v>
      </c>
    </row>
    <row r="473" spans="1:2" x14ac:dyDescent="0.2">
      <c r="A473" s="18">
        <v>0.80584056827150019</v>
      </c>
      <c r="B473" s="18">
        <v>0.91730698865714722</v>
      </c>
    </row>
    <row r="474" spans="1:2" x14ac:dyDescent="0.2">
      <c r="A474" s="18">
        <v>0.80584056827150019</v>
      </c>
      <c r="B474" s="18">
        <v>0.91694109037686911</v>
      </c>
    </row>
    <row r="475" spans="1:2" x14ac:dyDescent="0.2">
      <c r="A475" s="18">
        <v>0.80584056827150019</v>
      </c>
      <c r="B475" s="18">
        <v>0.916575192096591</v>
      </c>
    </row>
    <row r="476" spans="1:2" x14ac:dyDescent="0.2">
      <c r="A476" s="18">
        <v>0.80505130228886401</v>
      </c>
      <c r="B476" s="18">
        <v>0.916575192096591</v>
      </c>
    </row>
    <row r="477" spans="1:2" x14ac:dyDescent="0.2">
      <c r="A477" s="18">
        <v>0.80505130228886401</v>
      </c>
      <c r="B477" s="18">
        <v>0.91620929381631289</v>
      </c>
    </row>
    <row r="478" spans="1:2" x14ac:dyDescent="0.2">
      <c r="A478" s="18">
        <v>0.80505130228886401</v>
      </c>
      <c r="B478" s="18">
        <v>0.91584339553603478</v>
      </c>
    </row>
    <row r="479" spans="1:2" x14ac:dyDescent="0.2">
      <c r="A479" s="18">
        <v>0.80426203630622783</v>
      </c>
      <c r="B479" s="18">
        <v>0.91584339553603478</v>
      </c>
    </row>
    <row r="480" spans="1:2" x14ac:dyDescent="0.2">
      <c r="A480" s="18">
        <v>0.80347277032359166</v>
      </c>
      <c r="B480" s="18">
        <v>0.91584339553603478</v>
      </c>
    </row>
    <row r="481" spans="1:2" x14ac:dyDescent="0.2">
      <c r="A481" s="18">
        <v>0.80268350434095548</v>
      </c>
      <c r="B481" s="18">
        <v>0.91584339553603478</v>
      </c>
    </row>
    <row r="482" spans="1:2" x14ac:dyDescent="0.2">
      <c r="A482" s="18">
        <v>0.8018942383583193</v>
      </c>
      <c r="B482" s="18">
        <v>0.91584339553603478</v>
      </c>
    </row>
    <row r="483" spans="1:2" x14ac:dyDescent="0.2">
      <c r="A483" s="18">
        <v>0.80110497237568312</v>
      </c>
      <c r="B483" s="18">
        <v>0.91584339553603478</v>
      </c>
    </row>
    <row r="484" spans="1:2" x14ac:dyDescent="0.2">
      <c r="A484" s="18">
        <v>0.80110497237568312</v>
      </c>
      <c r="B484" s="18">
        <v>0.91547749725575667</v>
      </c>
    </row>
    <row r="485" spans="1:2" x14ac:dyDescent="0.2">
      <c r="A485" s="18">
        <v>0.80110497237568312</v>
      </c>
      <c r="B485" s="18">
        <v>0.91511159897547856</v>
      </c>
    </row>
    <row r="486" spans="1:2" x14ac:dyDescent="0.2">
      <c r="A486" s="18">
        <v>0.80031570639304694</v>
      </c>
      <c r="B486" s="18">
        <v>0.91511159897547856</v>
      </c>
    </row>
    <row r="487" spans="1:2" x14ac:dyDescent="0.2">
      <c r="A487" s="18">
        <v>0.79952644041041077</v>
      </c>
      <c r="B487" s="18">
        <v>0.91511159897547856</v>
      </c>
    </row>
    <row r="488" spans="1:2" x14ac:dyDescent="0.2">
      <c r="A488" s="18">
        <v>0.79873717442777459</v>
      </c>
      <c r="B488" s="18">
        <v>0.91511159897547856</v>
      </c>
    </row>
    <row r="489" spans="1:2" x14ac:dyDescent="0.2">
      <c r="A489" s="18">
        <v>0.79794790844513841</v>
      </c>
      <c r="B489" s="18">
        <v>0.91511159897547856</v>
      </c>
    </row>
    <row r="490" spans="1:2" x14ac:dyDescent="0.2">
      <c r="A490" s="18">
        <v>0.79715864246250223</v>
      </c>
      <c r="B490" s="18">
        <v>0.91511159897547856</v>
      </c>
    </row>
    <row r="491" spans="1:2" x14ac:dyDescent="0.2">
      <c r="A491" s="18">
        <v>0.79715864246250223</v>
      </c>
      <c r="B491" s="18">
        <v>0.91474570069520045</v>
      </c>
    </row>
    <row r="492" spans="1:2" x14ac:dyDescent="0.2">
      <c r="A492" s="18">
        <v>0.79636937647986605</v>
      </c>
      <c r="B492" s="18">
        <v>0.91474570069520045</v>
      </c>
    </row>
    <row r="493" spans="1:2" x14ac:dyDescent="0.2">
      <c r="A493" s="18">
        <v>0.79558011049722988</v>
      </c>
      <c r="B493" s="18">
        <v>0.91474570069520045</v>
      </c>
    </row>
    <row r="494" spans="1:2" x14ac:dyDescent="0.2">
      <c r="A494" s="18">
        <v>0.79558011049722988</v>
      </c>
      <c r="B494" s="18">
        <v>0.91437980241492234</v>
      </c>
    </row>
    <row r="495" spans="1:2" x14ac:dyDescent="0.2">
      <c r="A495" s="18">
        <v>0.7947908445145937</v>
      </c>
      <c r="B495" s="18">
        <v>0.91437980241492234</v>
      </c>
    </row>
    <row r="496" spans="1:2" x14ac:dyDescent="0.2">
      <c r="A496" s="18">
        <v>0.7947908445145937</v>
      </c>
      <c r="B496" s="18">
        <v>0.91401390413464423</v>
      </c>
    </row>
    <row r="497" spans="1:2" x14ac:dyDescent="0.2">
      <c r="A497" s="18">
        <v>0.7947908445145937</v>
      </c>
      <c r="B497" s="18">
        <v>0.91364800585436612</v>
      </c>
    </row>
    <row r="498" spans="1:2" x14ac:dyDescent="0.2">
      <c r="A498" s="18">
        <v>0.79400157853195752</v>
      </c>
      <c r="B498" s="18">
        <v>0.91364800585436612</v>
      </c>
    </row>
    <row r="499" spans="1:2" x14ac:dyDescent="0.2">
      <c r="A499" s="18">
        <v>0.79400157853195752</v>
      </c>
      <c r="B499" s="18">
        <v>0.91328210757408801</v>
      </c>
    </row>
    <row r="500" spans="1:2" x14ac:dyDescent="0.2">
      <c r="A500" s="18">
        <v>0.79321231254932134</v>
      </c>
      <c r="B500" s="18">
        <v>0.91328210757408801</v>
      </c>
    </row>
    <row r="501" spans="1:2" x14ac:dyDescent="0.2">
      <c r="A501" s="18">
        <v>0.79242304656668516</v>
      </c>
      <c r="B501" s="18">
        <v>0.91328210757408801</v>
      </c>
    </row>
    <row r="502" spans="1:2" x14ac:dyDescent="0.2">
      <c r="A502" s="18">
        <v>0.79242304656668516</v>
      </c>
      <c r="B502" s="18">
        <v>0.9129162092938099</v>
      </c>
    </row>
    <row r="503" spans="1:2" x14ac:dyDescent="0.2">
      <c r="A503" s="18">
        <v>0.79242304656668516</v>
      </c>
      <c r="B503" s="18">
        <v>0.91255031101353179</v>
      </c>
    </row>
    <row r="504" spans="1:2" x14ac:dyDescent="0.2">
      <c r="A504" s="18">
        <v>0.79163378058404898</v>
      </c>
      <c r="B504" s="18">
        <v>0.91255031101353179</v>
      </c>
    </row>
    <row r="505" spans="1:2" x14ac:dyDescent="0.2">
      <c r="A505" s="18">
        <v>0.79084451460141281</v>
      </c>
      <c r="B505" s="18">
        <v>0.91255031101353179</v>
      </c>
    </row>
    <row r="506" spans="1:2" x14ac:dyDescent="0.2">
      <c r="A506" s="18">
        <v>0.79084451460141281</v>
      </c>
      <c r="B506" s="18">
        <v>0.91218441273325368</v>
      </c>
    </row>
    <row r="507" spans="1:2" x14ac:dyDescent="0.2">
      <c r="A507" s="18">
        <v>0.79084451460141281</v>
      </c>
      <c r="B507" s="18">
        <v>0.91181851445297557</v>
      </c>
    </row>
    <row r="508" spans="1:2" x14ac:dyDescent="0.2">
      <c r="A508" s="18">
        <v>0.79084451460141281</v>
      </c>
      <c r="B508" s="18">
        <v>0.91145261617269746</v>
      </c>
    </row>
    <row r="509" spans="1:2" x14ac:dyDescent="0.2">
      <c r="A509" s="18">
        <v>0.79005524861877663</v>
      </c>
      <c r="B509" s="18">
        <v>0.91145261617269746</v>
      </c>
    </row>
    <row r="510" spans="1:2" x14ac:dyDescent="0.2">
      <c r="A510" s="18">
        <v>0.79005524861877663</v>
      </c>
      <c r="B510" s="18">
        <v>0.91108671789241935</v>
      </c>
    </row>
    <row r="511" spans="1:2" x14ac:dyDescent="0.2">
      <c r="A511" s="18">
        <v>0.78926598263614045</v>
      </c>
      <c r="B511" s="18">
        <v>0.91108671789241935</v>
      </c>
    </row>
    <row r="512" spans="1:2" x14ac:dyDescent="0.2">
      <c r="A512" s="18">
        <v>0.78847671665350427</v>
      </c>
      <c r="B512" s="18">
        <v>0.91108671789241935</v>
      </c>
    </row>
    <row r="513" spans="1:2" x14ac:dyDescent="0.2">
      <c r="A513" s="18">
        <v>0.78768745067086809</v>
      </c>
      <c r="B513" s="18">
        <v>0.91108671789241935</v>
      </c>
    </row>
    <row r="514" spans="1:2" x14ac:dyDescent="0.2">
      <c r="A514" s="18">
        <v>0.78768745067086809</v>
      </c>
      <c r="B514" s="18">
        <v>0.91072081961214124</v>
      </c>
    </row>
    <row r="515" spans="1:2" x14ac:dyDescent="0.2">
      <c r="A515" s="18">
        <v>0.78768745067086809</v>
      </c>
      <c r="B515" s="18">
        <v>0.91035492133186313</v>
      </c>
    </row>
    <row r="516" spans="1:2" x14ac:dyDescent="0.2">
      <c r="A516" s="18">
        <v>0.78768745067086809</v>
      </c>
      <c r="B516" s="18">
        <v>0.90998902305158502</v>
      </c>
    </row>
    <row r="517" spans="1:2" x14ac:dyDescent="0.2">
      <c r="A517" s="18">
        <v>0.78768745067086809</v>
      </c>
      <c r="B517" s="18">
        <v>0.90962312477130691</v>
      </c>
    </row>
    <row r="518" spans="1:2" x14ac:dyDescent="0.2">
      <c r="A518" s="18">
        <v>0.78689818468823192</v>
      </c>
      <c r="B518" s="18">
        <v>0.90962312477130691</v>
      </c>
    </row>
    <row r="519" spans="1:2" x14ac:dyDescent="0.2">
      <c r="A519" s="18">
        <v>0.78689818468823192</v>
      </c>
      <c r="B519" s="18">
        <v>0.9092572264910288</v>
      </c>
    </row>
    <row r="520" spans="1:2" x14ac:dyDescent="0.2">
      <c r="A520" s="18">
        <v>0.78689818468823192</v>
      </c>
      <c r="B520" s="18">
        <v>0.90889132821075069</v>
      </c>
    </row>
    <row r="521" spans="1:2" x14ac:dyDescent="0.2">
      <c r="A521" s="18">
        <v>0.78689818468823192</v>
      </c>
      <c r="B521" s="18">
        <v>0.90852542993047258</v>
      </c>
    </row>
    <row r="522" spans="1:2" x14ac:dyDescent="0.2">
      <c r="A522" s="18">
        <v>0.78610891870559574</v>
      </c>
      <c r="B522" s="18">
        <v>0.90852542993047258</v>
      </c>
    </row>
    <row r="523" spans="1:2" x14ac:dyDescent="0.2">
      <c r="A523" s="18">
        <v>0.78610891870559574</v>
      </c>
      <c r="B523" s="18">
        <v>0.90815953165019447</v>
      </c>
    </row>
    <row r="524" spans="1:2" x14ac:dyDescent="0.2">
      <c r="A524" s="18">
        <v>0.78610891870559574</v>
      </c>
      <c r="B524" s="18">
        <v>0.90779363336991636</v>
      </c>
    </row>
    <row r="525" spans="1:2" x14ac:dyDescent="0.2">
      <c r="A525" s="18">
        <v>0.78531965272295956</v>
      </c>
      <c r="B525" s="18">
        <v>0.90779363336991636</v>
      </c>
    </row>
    <row r="526" spans="1:2" x14ac:dyDescent="0.2">
      <c r="A526" s="18">
        <v>0.78531965272295956</v>
      </c>
      <c r="B526" s="18">
        <v>0.90742773508963825</v>
      </c>
    </row>
    <row r="527" spans="1:2" x14ac:dyDescent="0.2">
      <c r="A527" s="18">
        <v>0.78531965272295956</v>
      </c>
      <c r="B527" s="18">
        <v>0.90706183680936014</v>
      </c>
    </row>
    <row r="528" spans="1:2" x14ac:dyDescent="0.2">
      <c r="A528" s="18">
        <v>0.78453038674032338</v>
      </c>
      <c r="B528" s="18">
        <v>0.90706183680936014</v>
      </c>
    </row>
    <row r="529" spans="1:2" x14ac:dyDescent="0.2">
      <c r="A529" s="18">
        <v>0.78453038674032338</v>
      </c>
      <c r="B529" s="18">
        <v>0.90669593852908204</v>
      </c>
    </row>
    <row r="530" spans="1:2" x14ac:dyDescent="0.2">
      <c r="A530" s="18">
        <v>0.78453038674032338</v>
      </c>
      <c r="B530" s="18">
        <v>0.90633004024880393</v>
      </c>
    </row>
    <row r="531" spans="1:2" x14ac:dyDescent="0.2">
      <c r="A531" s="18">
        <v>0.7837411207576872</v>
      </c>
      <c r="B531" s="18">
        <v>0.90633004024880393</v>
      </c>
    </row>
    <row r="532" spans="1:2" x14ac:dyDescent="0.2">
      <c r="A532" s="18">
        <v>0.7837411207576872</v>
      </c>
      <c r="B532" s="18">
        <v>0.90596414196852582</v>
      </c>
    </row>
    <row r="533" spans="1:2" x14ac:dyDescent="0.2">
      <c r="A533" s="18">
        <v>0.7837411207576872</v>
      </c>
      <c r="B533" s="18">
        <v>0.90559824368824771</v>
      </c>
    </row>
    <row r="534" spans="1:2" x14ac:dyDescent="0.2">
      <c r="A534" s="18">
        <v>0.7837411207576872</v>
      </c>
      <c r="B534" s="18">
        <v>0.9052323454079696</v>
      </c>
    </row>
    <row r="535" spans="1:2" x14ac:dyDescent="0.2">
      <c r="A535" s="18">
        <v>0.7837411207576872</v>
      </c>
      <c r="B535" s="18">
        <v>0.90486644712769149</v>
      </c>
    </row>
    <row r="536" spans="1:2" x14ac:dyDescent="0.2">
      <c r="A536" s="18">
        <v>0.7837411207576872</v>
      </c>
      <c r="B536" s="18">
        <v>0.90450054884741338</v>
      </c>
    </row>
    <row r="537" spans="1:2" x14ac:dyDescent="0.2">
      <c r="A537" s="18">
        <v>0.78295185477505103</v>
      </c>
      <c r="B537" s="18">
        <v>0.90450054884741338</v>
      </c>
    </row>
    <row r="538" spans="1:2" x14ac:dyDescent="0.2">
      <c r="A538" s="18">
        <v>0.78295185477505103</v>
      </c>
      <c r="B538" s="18">
        <v>0.90413465056713527</v>
      </c>
    </row>
    <row r="539" spans="1:2" x14ac:dyDescent="0.2">
      <c r="A539" s="18">
        <v>0.78216258879241485</v>
      </c>
      <c r="B539" s="18">
        <v>0.90413465056713527</v>
      </c>
    </row>
    <row r="540" spans="1:2" x14ac:dyDescent="0.2">
      <c r="A540" s="18">
        <v>0.78137332280977867</v>
      </c>
      <c r="B540" s="18">
        <v>0.90413465056713527</v>
      </c>
    </row>
    <row r="541" spans="1:2" x14ac:dyDescent="0.2">
      <c r="A541" s="18">
        <v>0.78137332280977867</v>
      </c>
      <c r="B541" s="18">
        <v>0.90376875228685716</v>
      </c>
    </row>
    <row r="542" spans="1:2" x14ac:dyDescent="0.2">
      <c r="A542" s="18">
        <v>0.78137332280977867</v>
      </c>
      <c r="B542" s="18">
        <v>0.90340285400657905</v>
      </c>
    </row>
    <row r="543" spans="1:2" x14ac:dyDescent="0.2">
      <c r="A543" s="18">
        <v>0.78058405682714249</v>
      </c>
      <c r="B543" s="18">
        <v>0.90340285400657905</v>
      </c>
    </row>
    <row r="544" spans="1:2" x14ac:dyDescent="0.2">
      <c r="A544" s="18">
        <v>0.77979479084450631</v>
      </c>
      <c r="B544" s="18">
        <v>0.90340285400657905</v>
      </c>
    </row>
    <row r="545" spans="1:2" x14ac:dyDescent="0.2">
      <c r="A545" s="18">
        <v>0.77900552486187014</v>
      </c>
      <c r="B545" s="18">
        <v>0.90340285400657905</v>
      </c>
    </row>
    <row r="546" spans="1:2" x14ac:dyDescent="0.2">
      <c r="A546" s="18">
        <v>0.77900552486187014</v>
      </c>
      <c r="B546" s="18">
        <v>0.90303695572630094</v>
      </c>
    </row>
    <row r="547" spans="1:2" x14ac:dyDescent="0.2">
      <c r="A547" s="18">
        <v>0.77900552486187014</v>
      </c>
      <c r="B547" s="18">
        <v>0.90267105744602283</v>
      </c>
    </row>
    <row r="548" spans="1:2" x14ac:dyDescent="0.2">
      <c r="A548" s="18">
        <v>0.77821625887923396</v>
      </c>
      <c r="B548" s="18">
        <v>0.90267105744602283</v>
      </c>
    </row>
    <row r="549" spans="1:2" x14ac:dyDescent="0.2">
      <c r="A549" s="18">
        <v>0.77821625887923396</v>
      </c>
      <c r="B549" s="18">
        <v>0.90230515916574472</v>
      </c>
    </row>
    <row r="550" spans="1:2" x14ac:dyDescent="0.2">
      <c r="A550" s="18">
        <v>0.77821625887923396</v>
      </c>
      <c r="B550" s="18">
        <v>0.90193926088546661</v>
      </c>
    </row>
    <row r="551" spans="1:2" x14ac:dyDescent="0.2">
      <c r="A551" s="18">
        <v>0.77742699289659778</v>
      </c>
      <c r="B551" s="18">
        <v>0.90193926088546661</v>
      </c>
    </row>
    <row r="552" spans="1:2" x14ac:dyDescent="0.2">
      <c r="A552" s="18">
        <v>0.7766377269139616</v>
      </c>
      <c r="B552" s="18">
        <v>0.90193926088546661</v>
      </c>
    </row>
    <row r="553" spans="1:2" x14ac:dyDescent="0.2">
      <c r="A553" s="18">
        <v>0.7766377269139616</v>
      </c>
      <c r="B553" s="18">
        <v>0.9015733626051885</v>
      </c>
    </row>
    <row r="554" spans="1:2" x14ac:dyDescent="0.2">
      <c r="A554" s="18">
        <v>0.7766377269139616</v>
      </c>
      <c r="B554" s="18">
        <v>0.90120746432491039</v>
      </c>
    </row>
    <row r="555" spans="1:2" x14ac:dyDescent="0.2">
      <c r="A555" s="18">
        <v>0.7766377269139616</v>
      </c>
      <c r="B555" s="18">
        <v>0.90084156604463228</v>
      </c>
    </row>
    <row r="556" spans="1:2" x14ac:dyDescent="0.2">
      <c r="A556" s="18">
        <v>0.77584846093132542</v>
      </c>
      <c r="B556" s="18">
        <v>0.90084156604463228</v>
      </c>
    </row>
    <row r="557" spans="1:2" x14ac:dyDescent="0.2">
      <c r="A557" s="18">
        <v>0.77505919494868925</v>
      </c>
      <c r="B557" s="18">
        <v>0.90084156604463228</v>
      </c>
    </row>
    <row r="558" spans="1:2" x14ac:dyDescent="0.2">
      <c r="A558" s="18">
        <v>0.77426992896605307</v>
      </c>
      <c r="B558" s="18">
        <v>0.90084156604463228</v>
      </c>
    </row>
    <row r="559" spans="1:2" x14ac:dyDescent="0.2">
      <c r="A559" s="18">
        <v>0.77348066298341689</v>
      </c>
      <c r="B559" s="18">
        <v>0.90084156604463228</v>
      </c>
    </row>
    <row r="560" spans="1:2" x14ac:dyDescent="0.2">
      <c r="A560" s="18">
        <v>0.77269139700078071</v>
      </c>
      <c r="B560" s="18">
        <v>0.90084156604463228</v>
      </c>
    </row>
    <row r="561" spans="1:2" x14ac:dyDescent="0.2">
      <c r="A561" s="18">
        <v>0.77190213101814453</v>
      </c>
      <c r="B561" s="18">
        <v>0.90084156604463228</v>
      </c>
    </row>
    <row r="562" spans="1:2" x14ac:dyDescent="0.2">
      <c r="A562" s="18">
        <v>0.77111286503550835</v>
      </c>
      <c r="B562" s="18">
        <v>0.90084156604463228</v>
      </c>
    </row>
    <row r="563" spans="1:2" x14ac:dyDescent="0.2">
      <c r="A563" s="18">
        <v>0.77111286503550835</v>
      </c>
      <c r="B563" s="18">
        <v>0.90047566776435417</v>
      </c>
    </row>
    <row r="564" spans="1:2" x14ac:dyDescent="0.2">
      <c r="A564" s="18">
        <v>0.77032359905287218</v>
      </c>
      <c r="B564" s="18">
        <v>0.90047566776435417</v>
      </c>
    </row>
    <row r="565" spans="1:2" x14ac:dyDescent="0.2">
      <c r="A565" s="18">
        <v>0.77032359905287218</v>
      </c>
      <c r="B565" s="18">
        <v>0.90010976948407606</v>
      </c>
    </row>
    <row r="566" spans="1:2" x14ac:dyDescent="0.2">
      <c r="A566" s="18">
        <v>0.77032359905287218</v>
      </c>
      <c r="B566" s="18">
        <v>0.89974387120379795</v>
      </c>
    </row>
    <row r="567" spans="1:2" x14ac:dyDescent="0.2">
      <c r="A567" s="18">
        <v>0.769534333070236</v>
      </c>
      <c r="B567" s="18">
        <v>0.89974387120379795</v>
      </c>
    </row>
    <row r="568" spans="1:2" x14ac:dyDescent="0.2">
      <c r="A568" s="18">
        <v>0.769534333070236</v>
      </c>
      <c r="B568" s="18">
        <v>0.89937797292351984</v>
      </c>
    </row>
    <row r="569" spans="1:2" x14ac:dyDescent="0.2">
      <c r="A569" s="18">
        <v>0.769534333070236</v>
      </c>
      <c r="B569" s="18">
        <v>0.89901207464324173</v>
      </c>
    </row>
    <row r="570" spans="1:2" x14ac:dyDescent="0.2">
      <c r="A570" s="18">
        <v>0.76874506708759982</v>
      </c>
      <c r="B570" s="18">
        <v>0.89901207464324173</v>
      </c>
    </row>
    <row r="571" spans="1:2" x14ac:dyDescent="0.2">
      <c r="A571" s="18">
        <v>0.76874506708759982</v>
      </c>
      <c r="B571" s="18">
        <v>0.89864617636296362</v>
      </c>
    </row>
    <row r="572" spans="1:2" x14ac:dyDescent="0.2">
      <c r="A572" s="18">
        <v>0.76874506708759982</v>
      </c>
      <c r="B572" s="18">
        <v>0.89828027808268551</v>
      </c>
    </row>
    <row r="573" spans="1:2" x14ac:dyDescent="0.2">
      <c r="A573" s="18">
        <v>0.76874506708759982</v>
      </c>
      <c r="B573" s="18">
        <v>0.8979143798024074</v>
      </c>
    </row>
    <row r="574" spans="1:2" x14ac:dyDescent="0.2">
      <c r="A574" s="18">
        <v>0.76795580110496364</v>
      </c>
      <c r="B574" s="18">
        <v>0.8979143798024074</v>
      </c>
    </row>
    <row r="575" spans="1:2" x14ac:dyDescent="0.2">
      <c r="A575" s="18">
        <v>0.76716653512232746</v>
      </c>
      <c r="B575" s="18">
        <v>0.8979143798024074</v>
      </c>
    </row>
    <row r="576" spans="1:2" x14ac:dyDescent="0.2">
      <c r="A576" s="18">
        <v>0.76637726913969129</v>
      </c>
      <c r="B576" s="18">
        <v>0.8979143798024074</v>
      </c>
    </row>
    <row r="577" spans="1:2" x14ac:dyDescent="0.2">
      <c r="A577" s="18">
        <v>0.76637726913969129</v>
      </c>
      <c r="B577" s="18">
        <v>0.89754848152212929</v>
      </c>
    </row>
    <row r="578" spans="1:2" x14ac:dyDescent="0.2">
      <c r="A578" s="18">
        <v>0.76637726913969129</v>
      </c>
      <c r="B578" s="18">
        <v>0.89718258324185118</v>
      </c>
    </row>
    <row r="579" spans="1:2" x14ac:dyDescent="0.2">
      <c r="A579" s="18">
        <v>0.76637726913969129</v>
      </c>
      <c r="B579" s="18">
        <v>0.89681668496157307</v>
      </c>
    </row>
    <row r="580" spans="1:2" x14ac:dyDescent="0.2">
      <c r="A580" s="18">
        <v>0.76558800315705511</v>
      </c>
      <c r="B580" s="18">
        <v>0.89681668496157307</v>
      </c>
    </row>
    <row r="581" spans="1:2" x14ac:dyDescent="0.2">
      <c r="A581" s="18">
        <v>0.76479873717441893</v>
      </c>
      <c r="B581" s="18">
        <v>0.89681668496157307</v>
      </c>
    </row>
    <row r="582" spans="1:2" x14ac:dyDescent="0.2">
      <c r="A582" s="18">
        <v>0.76479873717441893</v>
      </c>
      <c r="B582" s="18">
        <v>0.89645078668129496</v>
      </c>
    </row>
    <row r="583" spans="1:2" x14ac:dyDescent="0.2">
      <c r="A583" s="18">
        <v>0.76400947119178275</v>
      </c>
      <c r="B583" s="18">
        <v>0.89645078668129496</v>
      </c>
    </row>
    <row r="584" spans="1:2" x14ac:dyDescent="0.2">
      <c r="A584" s="18">
        <v>0.76322020520914657</v>
      </c>
      <c r="B584" s="18">
        <v>0.89645078668129496</v>
      </c>
    </row>
    <row r="585" spans="1:2" x14ac:dyDescent="0.2">
      <c r="A585" s="18">
        <v>0.76322020520914657</v>
      </c>
      <c r="B585" s="18">
        <v>0.89608488840101685</v>
      </c>
    </row>
    <row r="586" spans="1:2" x14ac:dyDescent="0.2">
      <c r="A586" s="18">
        <v>0.76322020520914657</v>
      </c>
      <c r="B586" s="18">
        <v>0.89571899012073875</v>
      </c>
    </row>
    <row r="587" spans="1:2" x14ac:dyDescent="0.2">
      <c r="A587" s="18">
        <v>0.7624309392265104</v>
      </c>
      <c r="B587" s="18">
        <v>0.89571899012073875</v>
      </c>
    </row>
    <row r="588" spans="1:2" x14ac:dyDescent="0.2">
      <c r="A588" s="18">
        <v>0.7624309392265104</v>
      </c>
      <c r="B588" s="18">
        <v>0.89535309184046064</v>
      </c>
    </row>
    <row r="589" spans="1:2" x14ac:dyDescent="0.2">
      <c r="A589" s="18">
        <v>0.76164167324387422</v>
      </c>
      <c r="B589" s="18">
        <v>0.89535309184046064</v>
      </c>
    </row>
    <row r="590" spans="1:2" x14ac:dyDescent="0.2">
      <c r="A590" s="18">
        <v>0.76085240726123804</v>
      </c>
      <c r="B590" s="18">
        <v>0.89535309184046064</v>
      </c>
    </row>
    <row r="591" spans="1:2" x14ac:dyDescent="0.2">
      <c r="A591" s="18">
        <v>0.76085240726123804</v>
      </c>
      <c r="B591" s="18">
        <v>0.89498719356018253</v>
      </c>
    </row>
    <row r="592" spans="1:2" x14ac:dyDescent="0.2">
      <c r="A592" s="18">
        <v>0.76085240726123804</v>
      </c>
      <c r="B592" s="18">
        <v>0.89462129527990442</v>
      </c>
    </row>
    <row r="593" spans="1:2" x14ac:dyDescent="0.2">
      <c r="A593" s="18">
        <v>0.76006314127860186</v>
      </c>
      <c r="B593" s="18">
        <v>0.89462129527990442</v>
      </c>
    </row>
    <row r="594" spans="1:2" x14ac:dyDescent="0.2">
      <c r="A594" s="18">
        <v>0.75927387529596568</v>
      </c>
      <c r="B594" s="18">
        <v>0.89462129527990442</v>
      </c>
    </row>
    <row r="595" spans="1:2" x14ac:dyDescent="0.2">
      <c r="A595" s="18">
        <v>0.75848460931332951</v>
      </c>
      <c r="B595" s="18">
        <v>0.89462129527990442</v>
      </c>
    </row>
    <row r="596" spans="1:2" x14ac:dyDescent="0.2">
      <c r="A596" s="18">
        <v>0.75848460931332951</v>
      </c>
      <c r="B596" s="18">
        <v>0.89425539699962631</v>
      </c>
    </row>
    <row r="597" spans="1:2" x14ac:dyDescent="0.2">
      <c r="A597" s="18">
        <v>0.75769534333069333</v>
      </c>
      <c r="B597" s="18">
        <v>0.89425539699962631</v>
      </c>
    </row>
    <row r="598" spans="1:2" x14ac:dyDescent="0.2">
      <c r="A598" s="18">
        <v>0.75769534333069333</v>
      </c>
      <c r="B598" s="18">
        <v>0.8938894987193482</v>
      </c>
    </row>
    <row r="599" spans="1:2" x14ac:dyDescent="0.2">
      <c r="A599" s="18">
        <v>0.75769534333069333</v>
      </c>
      <c r="B599" s="18">
        <v>0.89352360043907009</v>
      </c>
    </row>
    <row r="600" spans="1:2" x14ac:dyDescent="0.2">
      <c r="A600" s="18">
        <v>0.75690607734805715</v>
      </c>
      <c r="B600" s="18">
        <v>0.89352360043907009</v>
      </c>
    </row>
    <row r="601" spans="1:2" x14ac:dyDescent="0.2">
      <c r="A601" s="18">
        <v>0.75690607734805715</v>
      </c>
      <c r="B601" s="18">
        <v>0.89315770215879198</v>
      </c>
    </row>
    <row r="602" spans="1:2" x14ac:dyDescent="0.2">
      <c r="A602" s="18">
        <v>0.75690607734805715</v>
      </c>
      <c r="B602" s="18">
        <v>0.89279180387851387</v>
      </c>
    </row>
    <row r="603" spans="1:2" x14ac:dyDescent="0.2">
      <c r="A603" s="18">
        <v>0.75611681136542097</v>
      </c>
      <c r="B603" s="18">
        <v>0.89279180387851387</v>
      </c>
    </row>
    <row r="604" spans="1:2" x14ac:dyDescent="0.2">
      <c r="A604" s="18">
        <v>0.75532754538278479</v>
      </c>
      <c r="B604" s="18">
        <v>0.89279180387851387</v>
      </c>
    </row>
    <row r="605" spans="1:2" x14ac:dyDescent="0.2">
      <c r="A605" s="18">
        <v>0.75532754538278479</v>
      </c>
      <c r="B605" s="18">
        <v>0.89242590559823576</v>
      </c>
    </row>
    <row r="606" spans="1:2" x14ac:dyDescent="0.2">
      <c r="A606" s="18">
        <v>0.75532754538278479</v>
      </c>
      <c r="B606" s="18">
        <v>0.89206000731795765</v>
      </c>
    </row>
    <row r="607" spans="1:2" x14ac:dyDescent="0.2">
      <c r="A607" s="18">
        <v>0.75532754538278479</v>
      </c>
      <c r="B607" s="18">
        <v>0.89169410903767954</v>
      </c>
    </row>
    <row r="608" spans="1:2" x14ac:dyDescent="0.2">
      <c r="A608" s="18">
        <v>0.75453827940014861</v>
      </c>
      <c r="B608" s="18">
        <v>0.89169410903767954</v>
      </c>
    </row>
    <row r="609" spans="1:2" x14ac:dyDescent="0.2">
      <c r="A609" s="18">
        <v>0.75453827940014861</v>
      </c>
      <c r="B609" s="18">
        <v>0.89132821075740143</v>
      </c>
    </row>
    <row r="610" spans="1:2" x14ac:dyDescent="0.2">
      <c r="A610" s="18">
        <v>0.75453827940014861</v>
      </c>
      <c r="B610" s="18">
        <v>0.89096231247712332</v>
      </c>
    </row>
    <row r="611" spans="1:2" x14ac:dyDescent="0.2">
      <c r="A611" s="18">
        <v>0.75453827940014861</v>
      </c>
      <c r="B611" s="18">
        <v>0.89059641419684521</v>
      </c>
    </row>
    <row r="612" spans="1:2" x14ac:dyDescent="0.2">
      <c r="A612" s="18">
        <v>0.75453827940014861</v>
      </c>
      <c r="B612" s="18">
        <v>0.8902305159165671</v>
      </c>
    </row>
    <row r="613" spans="1:2" x14ac:dyDescent="0.2">
      <c r="A613" s="18">
        <v>0.75453827940014861</v>
      </c>
      <c r="B613" s="18">
        <v>0.88986461763628899</v>
      </c>
    </row>
    <row r="614" spans="1:2" x14ac:dyDescent="0.2">
      <c r="A614" s="18">
        <v>0.75374901341751244</v>
      </c>
      <c r="B614" s="18">
        <v>0.88986461763628899</v>
      </c>
    </row>
    <row r="615" spans="1:2" x14ac:dyDescent="0.2">
      <c r="A615" s="18">
        <v>0.75295974743487626</v>
      </c>
      <c r="B615" s="18">
        <v>0.88986461763628899</v>
      </c>
    </row>
    <row r="616" spans="1:2" x14ac:dyDescent="0.2">
      <c r="A616" s="18">
        <v>0.75217048145224008</v>
      </c>
      <c r="B616" s="18">
        <v>0.88986461763628899</v>
      </c>
    </row>
    <row r="617" spans="1:2" x14ac:dyDescent="0.2">
      <c r="A617" s="18">
        <v>0.75217048145224008</v>
      </c>
      <c r="B617" s="18">
        <v>0.88949871935601088</v>
      </c>
    </row>
    <row r="618" spans="1:2" x14ac:dyDescent="0.2">
      <c r="A618" s="18">
        <v>0.7513812154696039</v>
      </c>
      <c r="B618" s="18">
        <v>0.88949871935601088</v>
      </c>
    </row>
    <row r="619" spans="1:2" x14ac:dyDescent="0.2">
      <c r="A619" s="18">
        <v>0.75059194948696772</v>
      </c>
      <c r="B619" s="18">
        <v>0.88949871935601088</v>
      </c>
    </row>
    <row r="620" spans="1:2" x14ac:dyDescent="0.2">
      <c r="A620" s="18">
        <v>0.74980268350433155</v>
      </c>
      <c r="B620" s="18">
        <v>0.88949871935601088</v>
      </c>
    </row>
    <row r="621" spans="1:2" x14ac:dyDescent="0.2">
      <c r="A621" s="18">
        <v>0.74901341752169537</v>
      </c>
      <c r="B621" s="18">
        <v>0.88949871935601088</v>
      </c>
    </row>
    <row r="622" spans="1:2" x14ac:dyDescent="0.2">
      <c r="A622" s="18">
        <v>0.74901341752169537</v>
      </c>
      <c r="B622" s="18">
        <v>0.88913282107573277</v>
      </c>
    </row>
    <row r="623" spans="1:2" x14ac:dyDescent="0.2">
      <c r="A623" s="18">
        <v>0.74901341752169537</v>
      </c>
      <c r="B623" s="18">
        <v>0.88876692279545466</v>
      </c>
    </row>
    <row r="624" spans="1:2" x14ac:dyDescent="0.2">
      <c r="A624" s="18">
        <v>0.74822415153905919</v>
      </c>
      <c r="B624" s="18">
        <v>0.88876692279545466</v>
      </c>
    </row>
    <row r="625" spans="1:2" x14ac:dyDescent="0.2">
      <c r="A625" s="18">
        <v>0.74822415153905919</v>
      </c>
      <c r="B625" s="18">
        <v>0.88840102451517655</v>
      </c>
    </row>
    <row r="626" spans="1:2" x14ac:dyDescent="0.2">
      <c r="A626" s="18">
        <v>0.74822415153905919</v>
      </c>
      <c r="B626" s="18">
        <v>0.88803512623489844</v>
      </c>
    </row>
    <row r="627" spans="1:2" x14ac:dyDescent="0.2">
      <c r="A627" s="18">
        <v>0.74822415153905919</v>
      </c>
      <c r="B627" s="18">
        <v>0.88766922795462033</v>
      </c>
    </row>
    <row r="628" spans="1:2" x14ac:dyDescent="0.2">
      <c r="A628" s="18">
        <v>0.74822415153905919</v>
      </c>
      <c r="B628" s="18">
        <v>0.88730332967434222</v>
      </c>
    </row>
    <row r="629" spans="1:2" x14ac:dyDescent="0.2">
      <c r="A629" s="18">
        <v>0.74743488555642301</v>
      </c>
      <c r="B629" s="18">
        <v>0.88730332967434222</v>
      </c>
    </row>
    <row r="630" spans="1:2" x14ac:dyDescent="0.2">
      <c r="A630" s="18">
        <v>0.74664561957378683</v>
      </c>
      <c r="B630" s="18">
        <v>0.88730332967434222</v>
      </c>
    </row>
    <row r="631" spans="1:2" x14ac:dyDescent="0.2">
      <c r="A631" s="18">
        <v>0.74585635359115066</v>
      </c>
      <c r="B631" s="18">
        <v>0.88730332967434222</v>
      </c>
    </row>
    <row r="632" spans="1:2" x14ac:dyDescent="0.2">
      <c r="A632" s="18">
        <v>0.74585635359115066</v>
      </c>
      <c r="B632" s="18">
        <v>0.88693743139406411</v>
      </c>
    </row>
    <row r="633" spans="1:2" x14ac:dyDescent="0.2">
      <c r="A633" s="18">
        <v>0.74506708760851448</v>
      </c>
      <c r="B633" s="18">
        <v>0.88693743139406411</v>
      </c>
    </row>
    <row r="634" spans="1:2" x14ac:dyDescent="0.2">
      <c r="A634" s="18">
        <v>0.7442778216258783</v>
      </c>
      <c r="B634" s="18">
        <v>0.88693743139406411</v>
      </c>
    </row>
    <row r="635" spans="1:2" x14ac:dyDescent="0.2">
      <c r="A635" s="18">
        <v>0.74348855564324212</v>
      </c>
      <c r="B635" s="18">
        <v>0.88693743139406411</v>
      </c>
    </row>
    <row r="636" spans="1:2" x14ac:dyDescent="0.2">
      <c r="A636" s="18">
        <v>0.74348855564324212</v>
      </c>
      <c r="B636" s="18">
        <v>0.886571533113786</v>
      </c>
    </row>
    <row r="637" spans="1:2" x14ac:dyDescent="0.2">
      <c r="A637" s="18">
        <v>0.74269928966060594</v>
      </c>
      <c r="B637" s="18">
        <v>0.886571533113786</v>
      </c>
    </row>
    <row r="638" spans="1:2" x14ac:dyDescent="0.2">
      <c r="A638" s="18">
        <v>0.74269928966060594</v>
      </c>
      <c r="B638" s="18">
        <v>0.88620563483350789</v>
      </c>
    </row>
    <row r="639" spans="1:2" x14ac:dyDescent="0.2">
      <c r="A639" s="18">
        <v>0.74269928966060594</v>
      </c>
      <c r="B639" s="18">
        <v>0.88583973655322978</v>
      </c>
    </row>
    <row r="640" spans="1:2" x14ac:dyDescent="0.2">
      <c r="A640" s="18">
        <v>0.74269928966060594</v>
      </c>
      <c r="B640" s="18">
        <v>0.88547383827295167</v>
      </c>
    </row>
    <row r="641" spans="1:2" x14ac:dyDescent="0.2">
      <c r="A641" s="18">
        <v>0.74191002367796977</v>
      </c>
      <c r="B641" s="18">
        <v>0.88547383827295167</v>
      </c>
    </row>
    <row r="642" spans="1:2" x14ac:dyDescent="0.2">
      <c r="A642" s="18">
        <v>0.74112075769533359</v>
      </c>
      <c r="B642" s="18">
        <v>0.88547383827295167</v>
      </c>
    </row>
    <row r="643" spans="1:2" x14ac:dyDescent="0.2">
      <c r="A643" s="18">
        <v>0.74112075769533359</v>
      </c>
      <c r="B643" s="18">
        <v>0.88510793999267356</v>
      </c>
    </row>
    <row r="644" spans="1:2" x14ac:dyDescent="0.2">
      <c r="A644" s="18">
        <v>0.74112075769533359</v>
      </c>
      <c r="B644" s="18">
        <v>0.88474204171239546</v>
      </c>
    </row>
    <row r="645" spans="1:2" x14ac:dyDescent="0.2">
      <c r="A645" s="18">
        <v>0.74112075769533359</v>
      </c>
      <c r="B645" s="18">
        <v>0.88437614343211735</v>
      </c>
    </row>
    <row r="646" spans="1:2" x14ac:dyDescent="0.2">
      <c r="A646" s="18">
        <v>0.74033149171269741</v>
      </c>
      <c r="B646" s="18">
        <v>0.88437614343211735</v>
      </c>
    </row>
    <row r="647" spans="1:2" x14ac:dyDescent="0.2">
      <c r="A647" s="18">
        <v>0.73954222573006123</v>
      </c>
      <c r="B647" s="18">
        <v>0.88437614343211735</v>
      </c>
    </row>
    <row r="648" spans="1:2" x14ac:dyDescent="0.2">
      <c r="A648" s="18">
        <v>0.73954222573006123</v>
      </c>
      <c r="B648" s="18">
        <v>0.88401024515183924</v>
      </c>
    </row>
    <row r="649" spans="1:2" x14ac:dyDescent="0.2">
      <c r="A649" s="18">
        <v>0.73875295974742505</v>
      </c>
      <c r="B649" s="18">
        <v>0.88401024515183924</v>
      </c>
    </row>
    <row r="650" spans="1:2" x14ac:dyDescent="0.2">
      <c r="A650" s="18">
        <v>0.73875295974742505</v>
      </c>
      <c r="B650" s="18">
        <v>0.88364434687156113</v>
      </c>
    </row>
    <row r="651" spans="1:2" x14ac:dyDescent="0.2">
      <c r="A651" s="18">
        <v>0.73796369376478888</v>
      </c>
      <c r="B651" s="18">
        <v>0.88364434687156113</v>
      </c>
    </row>
    <row r="652" spans="1:2" x14ac:dyDescent="0.2">
      <c r="A652" s="18">
        <v>0.7371744277821527</v>
      </c>
      <c r="B652" s="18">
        <v>0.88364434687156113</v>
      </c>
    </row>
    <row r="653" spans="1:2" x14ac:dyDescent="0.2">
      <c r="A653" s="18">
        <v>0.73638516179951652</v>
      </c>
      <c r="B653" s="18">
        <v>0.88364434687156113</v>
      </c>
    </row>
    <row r="654" spans="1:2" x14ac:dyDescent="0.2">
      <c r="A654" s="18">
        <v>0.73559589581688034</v>
      </c>
      <c r="B654" s="18">
        <v>0.88364434687156113</v>
      </c>
    </row>
    <row r="655" spans="1:2" x14ac:dyDescent="0.2">
      <c r="A655" s="18">
        <v>0.73559589581688034</v>
      </c>
      <c r="B655" s="18">
        <v>0.88327844859128302</v>
      </c>
    </row>
    <row r="656" spans="1:2" x14ac:dyDescent="0.2">
      <c r="A656" s="18">
        <v>0.73480662983424416</v>
      </c>
      <c r="B656" s="18">
        <v>0.88327844859128302</v>
      </c>
    </row>
    <row r="657" spans="1:2" x14ac:dyDescent="0.2">
      <c r="A657" s="18">
        <v>0.73480662983424416</v>
      </c>
      <c r="B657" s="18">
        <v>0.88291255031100491</v>
      </c>
    </row>
    <row r="658" spans="1:2" x14ac:dyDescent="0.2">
      <c r="A658" s="18">
        <v>0.73480662983424416</v>
      </c>
      <c r="B658" s="18">
        <v>0.8825466520307268</v>
      </c>
    </row>
    <row r="659" spans="1:2" x14ac:dyDescent="0.2">
      <c r="A659" s="18">
        <v>0.73480662983424416</v>
      </c>
      <c r="B659" s="18">
        <v>0.88218075375044869</v>
      </c>
    </row>
    <row r="660" spans="1:2" x14ac:dyDescent="0.2">
      <c r="A660" s="18">
        <v>0.73480662983424416</v>
      </c>
      <c r="B660" s="18">
        <v>0.88181485547017058</v>
      </c>
    </row>
    <row r="661" spans="1:2" x14ac:dyDescent="0.2">
      <c r="A661" s="18">
        <v>0.73401736385160798</v>
      </c>
      <c r="B661" s="18">
        <v>0.88181485547017058</v>
      </c>
    </row>
    <row r="662" spans="1:2" x14ac:dyDescent="0.2">
      <c r="A662" s="18">
        <v>0.73401736385160798</v>
      </c>
      <c r="B662" s="18">
        <v>0.88144895718989247</v>
      </c>
    </row>
    <row r="663" spans="1:2" x14ac:dyDescent="0.2">
      <c r="A663" s="18">
        <v>0.73322809786897181</v>
      </c>
      <c r="B663" s="18">
        <v>0.88144895718989247</v>
      </c>
    </row>
    <row r="664" spans="1:2" x14ac:dyDescent="0.2">
      <c r="A664" s="18">
        <v>0.73243883188633563</v>
      </c>
      <c r="B664" s="18">
        <v>0.88144895718989247</v>
      </c>
    </row>
    <row r="665" spans="1:2" x14ac:dyDescent="0.2">
      <c r="A665" s="18">
        <v>0.73243883188633563</v>
      </c>
      <c r="B665" s="18">
        <v>0.88108305890961436</v>
      </c>
    </row>
    <row r="666" spans="1:2" x14ac:dyDescent="0.2">
      <c r="A666" s="18">
        <v>0.73243883188633563</v>
      </c>
      <c r="B666" s="18">
        <v>0.88071716062933625</v>
      </c>
    </row>
    <row r="667" spans="1:2" x14ac:dyDescent="0.2">
      <c r="A667" s="18">
        <v>0.73164956590369945</v>
      </c>
      <c r="B667" s="18">
        <v>0.88071716062933625</v>
      </c>
    </row>
    <row r="668" spans="1:2" x14ac:dyDescent="0.2">
      <c r="A668" s="18">
        <v>0.73086029992106327</v>
      </c>
      <c r="B668" s="18">
        <v>0.88071716062933625</v>
      </c>
    </row>
    <row r="669" spans="1:2" x14ac:dyDescent="0.2">
      <c r="A669" s="18">
        <v>0.73086029992106327</v>
      </c>
      <c r="B669" s="18">
        <v>0.88035126234905814</v>
      </c>
    </row>
    <row r="670" spans="1:2" x14ac:dyDescent="0.2">
      <c r="A670" s="18">
        <v>0.73086029992106327</v>
      </c>
      <c r="B670" s="18">
        <v>0.87998536406878003</v>
      </c>
    </row>
    <row r="671" spans="1:2" x14ac:dyDescent="0.2">
      <c r="A671" s="18">
        <v>0.73007103393842709</v>
      </c>
      <c r="B671" s="18">
        <v>0.87998536406878003</v>
      </c>
    </row>
    <row r="672" spans="1:2" x14ac:dyDescent="0.2">
      <c r="A672" s="18">
        <v>0.73007103393842709</v>
      </c>
      <c r="B672" s="18">
        <v>0.87961946578850192</v>
      </c>
    </row>
    <row r="673" spans="1:2" x14ac:dyDescent="0.2">
      <c r="A673" s="18">
        <v>0.72928176795579092</v>
      </c>
      <c r="B673" s="18">
        <v>0.87961946578850192</v>
      </c>
    </row>
    <row r="674" spans="1:2" x14ac:dyDescent="0.2">
      <c r="A674" s="18">
        <v>0.72928176795579092</v>
      </c>
      <c r="B674" s="18">
        <v>0.87925356750822381</v>
      </c>
    </row>
    <row r="675" spans="1:2" x14ac:dyDescent="0.2">
      <c r="A675" s="18">
        <v>0.72928176795579092</v>
      </c>
      <c r="B675" s="18">
        <v>0.8788876692279457</v>
      </c>
    </row>
    <row r="676" spans="1:2" x14ac:dyDescent="0.2">
      <c r="A676" s="18">
        <v>0.72928176795579092</v>
      </c>
      <c r="B676" s="18">
        <v>0.87852177094766759</v>
      </c>
    </row>
    <row r="677" spans="1:2" x14ac:dyDescent="0.2">
      <c r="A677" s="18">
        <v>0.72849250197315474</v>
      </c>
      <c r="B677" s="18">
        <v>0.87852177094766759</v>
      </c>
    </row>
    <row r="678" spans="1:2" x14ac:dyDescent="0.2">
      <c r="A678" s="18">
        <v>0.72770323599051856</v>
      </c>
      <c r="B678" s="18">
        <v>0.87852177094766759</v>
      </c>
    </row>
    <row r="679" spans="1:2" x14ac:dyDescent="0.2">
      <c r="A679" s="18">
        <v>0.72691397000788238</v>
      </c>
      <c r="B679" s="18">
        <v>0.87852177094766759</v>
      </c>
    </row>
    <row r="680" spans="1:2" x14ac:dyDescent="0.2">
      <c r="A680" s="18">
        <v>0.7261247040252462</v>
      </c>
      <c r="B680" s="18">
        <v>0.87852177094766759</v>
      </c>
    </row>
    <row r="681" spans="1:2" x14ac:dyDescent="0.2">
      <c r="A681" s="18">
        <v>0.72533543804261003</v>
      </c>
      <c r="B681" s="18">
        <v>0.87852177094766759</v>
      </c>
    </row>
    <row r="682" spans="1:2" x14ac:dyDescent="0.2">
      <c r="A682" s="18">
        <v>0.72533543804261003</v>
      </c>
      <c r="B682" s="18">
        <v>0.87815587266738948</v>
      </c>
    </row>
    <row r="683" spans="1:2" x14ac:dyDescent="0.2">
      <c r="A683" s="18">
        <v>0.72533543804261003</v>
      </c>
      <c r="B683" s="18">
        <v>0.87778997438711137</v>
      </c>
    </row>
    <row r="684" spans="1:2" x14ac:dyDescent="0.2">
      <c r="A684" s="18">
        <v>0.72454617205997385</v>
      </c>
      <c r="B684" s="18">
        <v>0.87778997438711137</v>
      </c>
    </row>
    <row r="685" spans="1:2" x14ac:dyDescent="0.2">
      <c r="A685" s="18">
        <v>0.72375690607733767</v>
      </c>
      <c r="B685" s="18">
        <v>0.87778997438711137</v>
      </c>
    </row>
    <row r="686" spans="1:2" x14ac:dyDescent="0.2">
      <c r="A686" s="18">
        <v>0.72296764009470149</v>
      </c>
      <c r="B686" s="18">
        <v>0.87778997438711137</v>
      </c>
    </row>
    <row r="687" spans="1:2" x14ac:dyDescent="0.2">
      <c r="A687" s="18">
        <v>0.72217837411206531</v>
      </c>
      <c r="B687" s="18">
        <v>0.87778997438711137</v>
      </c>
    </row>
    <row r="688" spans="1:2" x14ac:dyDescent="0.2">
      <c r="A688" s="18">
        <v>0.72138910812942914</v>
      </c>
      <c r="B688" s="18">
        <v>0.87778997438711137</v>
      </c>
    </row>
    <row r="689" spans="1:2" x14ac:dyDescent="0.2">
      <c r="A689" s="18">
        <v>0.72138910812942914</v>
      </c>
      <c r="B689" s="18">
        <v>0.87742407610683326</v>
      </c>
    </row>
    <row r="690" spans="1:2" x14ac:dyDescent="0.2">
      <c r="A690" s="18">
        <v>0.72138910812942914</v>
      </c>
      <c r="B690" s="18">
        <v>0.87705817782655515</v>
      </c>
    </row>
    <row r="691" spans="1:2" x14ac:dyDescent="0.2">
      <c r="A691" s="18">
        <v>0.72138910812942914</v>
      </c>
      <c r="B691" s="18">
        <v>0.87669227954627704</v>
      </c>
    </row>
    <row r="692" spans="1:2" x14ac:dyDescent="0.2">
      <c r="A692" s="18">
        <v>0.72138910812942914</v>
      </c>
      <c r="B692" s="18">
        <v>0.87632638126599893</v>
      </c>
    </row>
    <row r="693" spans="1:2" x14ac:dyDescent="0.2">
      <c r="A693" s="18">
        <v>0.72138910812942914</v>
      </c>
      <c r="B693" s="18">
        <v>0.87596048298572082</v>
      </c>
    </row>
    <row r="694" spans="1:2" x14ac:dyDescent="0.2">
      <c r="A694" s="18">
        <v>0.72138910812942914</v>
      </c>
      <c r="B694" s="18">
        <v>0.87559458470544271</v>
      </c>
    </row>
    <row r="695" spans="1:2" x14ac:dyDescent="0.2">
      <c r="A695" s="18">
        <v>0.72138910812942914</v>
      </c>
      <c r="B695" s="18">
        <v>0.8752286864251646</v>
      </c>
    </row>
    <row r="696" spans="1:2" x14ac:dyDescent="0.2">
      <c r="A696" s="18">
        <v>0.72138910812942914</v>
      </c>
      <c r="B696" s="18">
        <v>0.87486278814488649</v>
      </c>
    </row>
    <row r="697" spans="1:2" x14ac:dyDescent="0.2">
      <c r="A697" s="18">
        <v>0.72059984214679296</v>
      </c>
      <c r="B697" s="18">
        <v>0.87486278814488649</v>
      </c>
    </row>
    <row r="698" spans="1:2" x14ac:dyDescent="0.2">
      <c r="A698" s="18">
        <v>0.72059984214679296</v>
      </c>
      <c r="B698" s="18">
        <v>0.87449688986460838</v>
      </c>
    </row>
    <row r="699" spans="1:2" x14ac:dyDescent="0.2">
      <c r="A699" s="18">
        <v>0.72059984214679296</v>
      </c>
      <c r="B699" s="18">
        <v>0.87413099158433027</v>
      </c>
    </row>
    <row r="700" spans="1:2" x14ac:dyDescent="0.2">
      <c r="A700" s="18">
        <v>0.71981057616415678</v>
      </c>
      <c r="B700" s="18">
        <v>0.87413099158433027</v>
      </c>
    </row>
    <row r="701" spans="1:2" x14ac:dyDescent="0.2">
      <c r="A701" s="18">
        <v>0.7190213101815206</v>
      </c>
      <c r="B701" s="18">
        <v>0.87413099158433027</v>
      </c>
    </row>
    <row r="702" spans="1:2" x14ac:dyDescent="0.2">
      <c r="A702" s="18">
        <v>0.71823204419888442</v>
      </c>
      <c r="B702" s="18">
        <v>0.87413099158433027</v>
      </c>
    </row>
    <row r="703" spans="1:2" x14ac:dyDescent="0.2">
      <c r="A703" s="18">
        <v>0.71823204419888442</v>
      </c>
      <c r="B703" s="18">
        <v>0.87376509330405217</v>
      </c>
    </row>
    <row r="704" spans="1:2" x14ac:dyDescent="0.2">
      <c r="A704" s="18">
        <v>0.71823204419888442</v>
      </c>
      <c r="B704" s="18">
        <v>0.87339919502377406</v>
      </c>
    </row>
    <row r="705" spans="1:2" x14ac:dyDescent="0.2">
      <c r="A705" s="18">
        <v>0.71823204419888442</v>
      </c>
      <c r="B705" s="18">
        <v>0.87303329674349595</v>
      </c>
    </row>
    <row r="706" spans="1:2" x14ac:dyDescent="0.2">
      <c r="A706" s="18">
        <v>0.71744277821624824</v>
      </c>
      <c r="B706" s="18">
        <v>0.87303329674349595</v>
      </c>
    </row>
    <row r="707" spans="1:2" x14ac:dyDescent="0.2">
      <c r="A707" s="18">
        <v>0.71665351223361207</v>
      </c>
      <c r="B707" s="18">
        <v>0.87303329674349595</v>
      </c>
    </row>
    <row r="708" spans="1:2" x14ac:dyDescent="0.2">
      <c r="A708" s="18">
        <v>0.71586424625097589</v>
      </c>
      <c r="B708" s="18">
        <v>0.87303329674349595</v>
      </c>
    </row>
    <row r="709" spans="1:2" x14ac:dyDescent="0.2">
      <c r="A709" s="18">
        <v>0.71586424625097589</v>
      </c>
      <c r="B709" s="18">
        <v>0.87266739846321784</v>
      </c>
    </row>
    <row r="710" spans="1:2" x14ac:dyDescent="0.2">
      <c r="A710" s="18">
        <v>0.71507498026833971</v>
      </c>
      <c r="B710" s="18">
        <v>0.87266739846321784</v>
      </c>
    </row>
    <row r="711" spans="1:2" x14ac:dyDescent="0.2">
      <c r="A711" s="18">
        <v>0.71428571428570353</v>
      </c>
      <c r="B711" s="18">
        <v>0.87266739846321784</v>
      </c>
    </row>
    <row r="712" spans="1:2" x14ac:dyDescent="0.2">
      <c r="A712" s="18">
        <v>0.71349644830306735</v>
      </c>
      <c r="B712" s="18">
        <v>0.87266739846321784</v>
      </c>
    </row>
    <row r="713" spans="1:2" x14ac:dyDescent="0.2">
      <c r="A713" s="18">
        <v>0.71349644830306735</v>
      </c>
      <c r="B713" s="18">
        <v>0.87230150018293973</v>
      </c>
    </row>
    <row r="714" spans="1:2" x14ac:dyDescent="0.2">
      <c r="A714" s="18">
        <v>0.71270718232043118</v>
      </c>
      <c r="B714" s="18">
        <v>0.87230150018293973</v>
      </c>
    </row>
    <row r="715" spans="1:2" x14ac:dyDescent="0.2">
      <c r="A715" s="18">
        <v>0.711917916337795</v>
      </c>
      <c r="B715" s="18">
        <v>0.87230150018293973</v>
      </c>
    </row>
    <row r="716" spans="1:2" x14ac:dyDescent="0.2">
      <c r="A716" s="18">
        <v>0.711917916337795</v>
      </c>
      <c r="B716" s="18">
        <v>0.87193560190266162</v>
      </c>
    </row>
    <row r="717" spans="1:2" x14ac:dyDescent="0.2">
      <c r="A717" s="18">
        <v>0.711917916337795</v>
      </c>
      <c r="B717" s="18">
        <v>0.87156970362238351</v>
      </c>
    </row>
    <row r="718" spans="1:2" x14ac:dyDescent="0.2">
      <c r="A718" s="18">
        <v>0.71112865035515882</v>
      </c>
      <c r="B718" s="18">
        <v>0.87156970362238351</v>
      </c>
    </row>
    <row r="719" spans="1:2" x14ac:dyDescent="0.2">
      <c r="A719" s="18">
        <v>0.71112865035515882</v>
      </c>
      <c r="B719" s="18">
        <v>0.8712038053421054</v>
      </c>
    </row>
    <row r="720" spans="1:2" x14ac:dyDescent="0.2">
      <c r="A720" s="18">
        <v>0.71112865035515882</v>
      </c>
      <c r="B720" s="18">
        <v>0.87083790706182729</v>
      </c>
    </row>
    <row r="721" spans="1:2" x14ac:dyDescent="0.2">
      <c r="A721" s="18">
        <v>0.71033938437252264</v>
      </c>
      <c r="B721" s="18">
        <v>0.87083790706182729</v>
      </c>
    </row>
    <row r="722" spans="1:2" x14ac:dyDescent="0.2">
      <c r="A722" s="18">
        <v>0.70955011838988646</v>
      </c>
      <c r="B722" s="18">
        <v>0.87083790706182729</v>
      </c>
    </row>
    <row r="723" spans="1:2" x14ac:dyDescent="0.2">
      <c r="A723" s="18">
        <v>0.70955011838988646</v>
      </c>
      <c r="B723" s="18">
        <v>0.87047200878154918</v>
      </c>
    </row>
    <row r="724" spans="1:2" x14ac:dyDescent="0.2">
      <c r="A724" s="18">
        <v>0.70876085240725029</v>
      </c>
      <c r="B724" s="18">
        <v>0.87047200878154918</v>
      </c>
    </row>
    <row r="725" spans="1:2" x14ac:dyDescent="0.2">
      <c r="A725" s="18">
        <v>0.70876085240725029</v>
      </c>
      <c r="B725" s="18">
        <v>0.87010611050127107</v>
      </c>
    </row>
    <row r="726" spans="1:2" x14ac:dyDescent="0.2">
      <c r="A726" s="18">
        <v>0.70876085240725029</v>
      </c>
      <c r="B726" s="18">
        <v>0.86974021222099296</v>
      </c>
    </row>
    <row r="727" spans="1:2" x14ac:dyDescent="0.2">
      <c r="A727" s="18">
        <v>0.70797158642461411</v>
      </c>
      <c r="B727" s="18">
        <v>0.86974021222099296</v>
      </c>
    </row>
    <row r="728" spans="1:2" x14ac:dyDescent="0.2">
      <c r="A728" s="18">
        <v>0.70718232044197793</v>
      </c>
      <c r="B728" s="18">
        <v>0.86974021222099296</v>
      </c>
    </row>
    <row r="729" spans="1:2" x14ac:dyDescent="0.2">
      <c r="A729" s="18">
        <v>0.70639305445934175</v>
      </c>
      <c r="B729" s="18">
        <v>0.86974021222099296</v>
      </c>
    </row>
    <row r="730" spans="1:2" x14ac:dyDescent="0.2">
      <c r="A730" s="18">
        <v>0.70639305445934175</v>
      </c>
      <c r="B730" s="18">
        <v>0.86937431394071485</v>
      </c>
    </row>
    <row r="731" spans="1:2" x14ac:dyDescent="0.2">
      <c r="A731" s="18">
        <v>0.70639305445934175</v>
      </c>
      <c r="B731" s="18">
        <v>0.86900841566043674</v>
      </c>
    </row>
    <row r="732" spans="1:2" x14ac:dyDescent="0.2">
      <c r="A732" s="18">
        <v>0.70560378847670557</v>
      </c>
      <c r="B732" s="18">
        <v>0.86900841566043674</v>
      </c>
    </row>
    <row r="733" spans="1:2" x14ac:dyDescent="0.2">
      <c r="A733" s="18">
        <v>0.7048145224940694</v>
      </c>
      <c r="B733" s="18">
        <v>0.86900841566043674</v>
      </c>
    </row>
    <row r="734" spans="1:2" x14ac:dyDescent="0.2">
      <c r="A734" s="18">
        <v>0.7048145224940694</v>
      </c>
      <c r="B734" s="18">
        <v>0.86864251738015863</v>
      </c>
    </row>
    <row r="735" spans="1:2" x14ac:dyDescent="0.2">
      <c r="A735" s="18">
        <v>0.7048145224940694</v>
      </c>
      <c r="B735" s="18">
        <v>0.86827661909988052</v>
      </c>
    </row>
    <row r="736" spans="1:2" x14ac:dyDescent="0.2">
      <c r="A736" s="18">
        <v>0.70402525651143322</v>
      </c>
      <c r="B736" s="18">
        <v>0.86827661909988052</v>
      </c>
    </row>
    <row r="737" spans="1:2" x14ac:dyDescent="0.2">
      <c r="A737" s="18">
        <v>0.70323599052879704</v>
      </c>
      <c r="B737" s="18">
        <v>0.86827661909988052</v>
      </c>
    </row>
    <row r="738" spans="1:2" x14ac:dyDescent="0.2">
      <c r="A738" s="18">
        <v>0.70323599052879704</v>
      </c>
      <c r="B738" s="18">
        <v>0.86791072081960241</v>
      </c>
    </row>
    <row r="739" spans="1:2" x14ac:dyDescent="0.2">
      <c r="A739" s="18">
        <v>0.70323599052879704</v>
      </c>
      <c r="B739" s="18">
        <v>0.8675448225393243</v>
      </c>
    </row>
    <row r="740" spans="1:2" x14ac:dyDescent="0.2">
      <c r="A740" s="18">
        <v>0.70244672454616086</v>
      </c>
      <c r="B740" s="18">
        <v>0.8675448225393243</v>
      </c>
    </row>
    <row r="741" spans="1:2" x14ac:dyDescent="0.2">
      <c r="A741" s="18">
        <v>0.70165745856352468</v>
      </c>
      <c r="B741" s="18">
        <v>0.8675448225393243</v>
      </c>
    </row>
    <row r="742" spans="1:2" x14ac:dyDescent="0.2">
      <c r="A742" s="18">
        <v>0.7008681925808885</v>
      </c>
      <c r="B742" s="18">
        <v>0.8675448225393243</v>
      </c>
    </row>
    <row r="743" spans="1:2" x14ac:dyDescent="0.2">
      <c r="A743" s="18">
        <v>0.70007892659825233</v>
      </c>
      <c r="B743" s="18">
        <v>0.8675448225393243</v>
      </c>
    </row>
    <row r="744" spans="1:2" x14ac:dyDescent="0.2">
      <c r="A744" s="18">
        <v>0.70007892659825233</v>
      </c>
      <c r="B744" s="18">
        <v>0.86717892425904619</v>
      </c>
    </row>
    <row r="745" spans="1:2" x14ac:dyDescent="0.2">
      <c r="A745" s="18">
        <v>0.70007892659825233</v>
      </c>
      <c r="B745" s="18">
        <v>0.86681302597876808</v>
      </c>
    </row>
    <row r="746" spans="1:2" x14ac:dyDescent="0.2">
      <c r="A746" s="18">
        <v>0.69928966061561615</v>
      </c>
      <c r="B746" s="18">
        <v>0.86681302597876808</v>
      </c>
    </row>
    <row r="747" spans="1:2" x14ac:dyDescent="0.2">
      <c r="A747" s="18">
        <v>0.69850039463297997</v>
      </c>
      <c r="B747" s="18">
        <v>0.86681302597876808</v>
      </c>
    </row>
    <row r="748" spans="1:2" x14ac:dyDescent="0.2">
      <c r="A748" s="18">
        <v>0.69850039463297997</v>
      </c>
      <c r="B748" s="18">
        <v>0.86644712769848997</v>
      </c>
    </row>
    <row r="749" spans="1:2" x14ac:dyDescent="0.2">
      <c r="A749" s="18">
        <v>0.69771112865034379</v>
      </c>
      <c r="B749" s="18">
        <v>0.86644712769848997</v>
      </c>
    </row>
    <row r="750" spans="1:2" x14ac:dyDescent="0.2">
      <c r="A750" s="18">
        <v>0.69771112865034379</v>
      </c>
      <c r="B750" s="18">
        <v>0.86608122941821186</v>
      </c>
    </row>
    <row r="751" spans="1:2" x14ac:dyDescent="0.2">
      <c r="A751" s="18">
        <v>0.69692186266770761</v>
      </c>
      <c r="B751" s="18">
        <v>0.86608122941821186</v>
      </c>
    </row>
    <row r="752" spans="1:2" x14ac:dyDescent="0.2">
      <c r="A752" s="18">
        <v>0.69613259668507144</v>
      </c>
      <c r="B752" s="18">
        <v>0.86608122941821186</v>
      </c>
    </row>
    <row r="753" spans="1:2" x14ac:dyDescent="0.2">
      <c r="A753" s="18">
        <v>0.69534333070243526</v>
      </c>
      <c r="B753" s="18">
        <v>0.86608122941821186</v>
      </c>
    </row>
    <row r="754" spans="1:2" x14ac:dyDescent="0.2">
      <c r="A754" s="18">
        <v>0.69534333070243526</v>
      </c>
      <c r="B754" s="18">
        <v>0.86571533113793375</v>
      </c>
    </row>
    <row r="755" spans="1:2" x14ac:dyDescent="0.2">
      <c r="A755" s="18">
        <v>0.69534333070243526</v>
      </c>
      <c r="B755" s="18">
        <v>0.86534943285765564</v>
      </c>
    </row>
    <row r="756" spans="1:2" x14ac:dyDescent="0.2">
      <c r="A756" s="18">
        <v>0.69455406471979908</v>
      </c>
      <c r="B756" s="18">
        <v>0.86534943285765564</v>
      </c>
    </row>
    <row r="757" spans="1:2" x14ac:dyDescent="0.2">
      <c r="A757" s="18">
        <v>0.69455406471979908</v>
      </c>
      <c r="B757" s="18">
        <v>0.86498353457737753</v>
      </c>
    </row>
    <row r="758" spans="1:2" x14ac:dyDescent="0.2">
      <c r="A758" s="18">
        <v>0.69455406471979908</v>
      </c>
      <c r="B758" s="18">
        <v>0.86461763629709942</v>
      </c>
    </row>
    <row r="759" spans="1:2" x14ac:dyDescent="0.2">
      <c r="A759" s="18">
        <v>0.69455406471979908</v>
      </c>
      <c r="B759" s="18">
        <v>0.86425173801682131</v>
      </c>
    </row>
    <row r="760" spans="1:2" x14ac:dyDescent="0.2">
      <c r="A760" s="18">
        <v>0.6937647987371629</v>
      </c>
      <c r="B760" s="18">
        <v>0.86425173801682131</v>
      </c>
    </row>
    <row r="761" spans="1:2" x14ac:dyDescent="0.2">
      <c r="A761" s="18">
        <v>0.69297553275452672</v>
      </c>
      <c r="B761" s="18">
        <v>0.86425173801682131</v>
      </c>
    </row>
    <row r="762" spans="1:2" x14ac:dyDescent="0.2">
      <c r="A762" s="18">
        <v>0.69297553275452672</v>
      </c>
      <c r="B762" s="18">
        <v>0.8638858397365432</v>
      </c>
    </row>
    <row r="763" spans="1:2" x14ac:dyDescent="0.2">
      <c r="A763" s="18">
        <v>0.69297553275452672</v>
      </c>
      <c r="B763" s="18">
        <v>0.86351994145626509</v>
      </c>
    </row>
    <row r="764" spans="1:2" x14ac:dyDescent="0.2">
      <c r="A764" s="18">
        <v>0.69297553275452672</v>
      </c>
      <c r="B764" s="18">
        <v>0.86315404317598698</v>
      </c>
    </row>
    <row r="765" spans="1:2" x14ac:dyDescent="0.2">
      <c r="A765" s="18">
        <v>0.69218626677189055</v>
      </c>
      <c r="B765" s="18">
        <v>0.86315404317598698</v>
      </c>
    </row>
    <row r="766" spans="1:2" x14ac:dyDescent="0.2">
      <c r="A766" s="18">
        <v>0.69139700078925437</v>
      </c>
      <c r="B766" s="18">
        <v>0.86315404317598698</v>
      </c>
    </row>
    <row r="767" spans="1:2" x14ac:dyDescent="0.2">
      <c r="A767" s="18">
        <v>0.69139700078925437</v>
      </c>
      <c r="B767" s="18">
        <v>0.86278814489570888</v>
      </c>
    </row>
    <row r="768" spans="1:2" x14ac:dyDescent="0.2">
      <c r="A768" s="18">
        <v>0.69139700078925437</v>
      </c>
      <c r="B768" s="18">
        <v>0.86242224661543077</v>
      </c>
    </row>
    <row r="769" spans="1:2" x14ac:dyDescent="0.2">
      <c r="A769" s="18">
        <v>0.69139700078925437</v>
      </c>
      <c r="B769" s="18">
        <v>0.86205634833515266</v>
      </c>
    </row>
    <row r="770" spans="1:2" x14ac:dyDescent="0.2">
      <c r="A770" s="18">
        <v>0.69060773480661819</v>
      </c>
      <c r="B770" s="18">
        <v>0.86205634833515266</v>
      </c>
    </row>
    <row r="771" spans="1:2" x14ac:dyDescent="0.2">
      <c r="A771" s="18">
        <v>0.68981846882398201</v>
      </c>
      <c r="B771" s="18">
        <v>0.86205634833515266</v>
      </c>
    </row>
    <row r="772" spans="1:2" x14ac:dyDescent="0.2">
      <c r="A772" s="18">
        <v>0.68981846882398201</v>
      </c>
      <c r="B772" s="18">
        <v>0.86169045005487455</v>
      </c>
    </row>
    <row r="773" spans="1:2" x14ac:dyDescent="0.2">
      <c r="A773" s="18">
        <v>0.68902920284134583</v>
      </c>
      <c r="B773" s="18">
        <v>0.86169045005487455</v>
      </c>
    </row>
    <row r="774" spans="1:2" x14ac:dyDescent="0.2">
      <c r="A774" s="18">
        <v>0.68902920284134583</v>
      </c>
      <c r="B774" s="18">
        <v>0.86132455177459644</v>
      </c>
    </row>
    <row r="775" spans="1:2" x14ac:dyDescent="0.2">
      <c r="A775" s="18">
        <v>0.68823993685870966</v>
      </c>
      <c r="B775" s="18">
        <v>0.86132455177459644</v>
      </c>
    </row>
    <row r="776" spans="1:2" x14ac:dyDescent="0.2">
      <c r="A776" s="18">
        <v>0.68745067087607348</v>
      </c>
      <c r="B776" s="18">
        <v>0.86132455177459644</v>
      </c>
    </row>
    <row r="777" spans="1:2" x14ac:dyDescent="0.2">
      <c r="A777" s="18">
        <v>0.6866614048934373</v>
      </c>
      <c r="B777" s="18">
        <v>0.86132455177459644</v>
      </c>
    </row>
    <row r="778" spans="1:2" x14ac:dyDescent="0.2">
      <c r="A778" s="18">
        <v>0.68587213891080112</v>
      </c>
      <c r="B778" s="18">
        <v>0.86132455177459644</v>
      </c>
    </row>
    <row r="779" spans="1:2" x14ac:dyDescent="0.2">
      <c r="A779" s="18">
        <v>0.68587213891080112</v>
      </c>
      <c r="B779" s="18">
        <v>0.86095865349431833</v>
      </c>
    </row>
    <row r="780" spans="1:2" x14ac:dyDescent="0.2">
      <c r="A780" s="18">
        <v>0.68587213891080112</v>
      </c>
      <c r="B780" s="18">
        <v>0.86059275521404022</v>
      </c>
    </row>
    <row r="781" spans="1:2" x14ac:dyDescent="0.2">
      <c r="A781" s="18">
        <v>0.68508287292816494</v>
      </c>
      <c r="B781" s="18">
        <v>0.86059275521404022</v>
      </c>
    </row>
    <row r="782" spans="1:2" x14ac:dyDescent="0.2">
      <c r="A782" s="18">
        <v>0.68429360694552877</v>
      </c>
      <c r="B782" s="18">
        <v>0.86059275521404022</v>
      </c>
    </row>
    <row r="783" spans="1:2" x14ac:dyDescent="0.2">
      <c r="A783" s="18">
        <v>0.68429360694552877</v>
      </c>
      <c r="B783" s="18">
        <v>0.86022685693376211</v>
      </c>
    </row>
    <row r="784" spans="1:2" x14ac:dyDescent="0.2">
      <c r="A784" s="18">
        <v>0.68350434096289259</v>
      </c>
      <c r="B784" s="18">
        <v>0.86022685693376211</v>
      </c>
    </row>
    <row r="785" spans="1:2" x14ac:dyDescent="0.2">
      <c r="A785" s="18">
        <v>0.68350434096289259</v>
      </c>
      <c r="B785" s="18">
        <v>0.859860958653484</v>
      </c>
    </row>
    <row r="786" spans="1:2" x14ac:dyDescent="0.2">
      <c r="A786" s="18">
        <v>0.68350434096289259</v>
      </c>
      <c r="B786" s="18">
        <v>0.85949506037320589</v>
      </c>
    </row>
    <row r="787" spans="1:2" x14ac:dyDescent="0.2">
      <c r="A787" s="18">
        <v>0.68350434096289259</v>
      </c>
      <c r="B787" s="18">
        <v>0.85912916209292778</v>
      </c>
    </row>
    <row r="788" spans="1:2" x14ac:dyDescent="0.2">
      <c r="A788" s="18">
        <v>0.68350434096289259</v>
      </c>
      <c r="B788" s="18">
        <v>0.85876326381264967</v>
      </c>
    </row>
    <row r="789" spans="1:2" x14ac:dyDescent="0.2">
      <c r="A789" s="18">
        <v>0.68350434096289259</v>
      </c>
      <c r="B789" s="18">
        <v>0.85839736553237156</v>
      </c>
    </row>
    <row r="790" spans="1:2" x14ac:dyDescent="0.2">
      <c r="A790" s="18">
        <v>0.68271507498025641</v>
      </c>
      <c r="B790" s="18">
        <v>0.85839736553237156</v>
      </c>
    </row>
    <row r="791" spans="1:2" x14ac:dyDescent="0.2">
      <c r="A791" s="18">
        <v>0.68271507498025641</v>
      </c>
      <c r="B791" s="18">
        <v>0.85803146725209345</v>
      </c>
    </row>
    <row r="792" spans="1:2" x14ac:dyDescent="0.2">
      <c r="A792" s="18">
        <v>0.68192580899762023</v>
      </c>
      <c r="B792" s="18">
        <v>0.85803146725209345</v>
      </c>
    </row>
    <row r="793" spans="1:2" x14ac:dyDescent="0.2">
      <c r="A793" s="18">
        <v>0.68192580899762023</v>
      </c>
      <c r="B793" s="18">
        <v>0.85766556897181534</v>
      </c>
    </row>
    <row r="794" spans="1:2" x14ac:dyDescent="0.2">
      <c r="A794" s="18">
        <v>0.68113654301498405</v>
      </c>
      <c r="B794" s="18">
        <v>0.85766556897181534</v>
      </c>
    </row>
    <row r="795" spans="1:2" x14ac:dyDescent="0.2">
      <c r="A795" s="18">
        <v>0.68113654301498405</v>
      </c>
      <c r="B795" s="18">
        <v>0.85729967069153723</v>
      </c>
    </row>
    <row r="796" spans="1:2" x14ac:dyDescent="0.2">
      <c r="A796" s="18">
        <v>0.68034727703234787</v>
      </c>
      <c r="B796" s="18">
        <v>0.85729967069153723</v>
      </c>
    </row>
    <row r="797" spans="1:2" x14ac:dyDescent="0.2">
      <c r="A797" s="18">
        <v>0.68034727703234787</v>
      </c>
      <c r="B797" s="18">
        <v>0.85693377241125912</v>
      </c>
    </row>
    <row r="798" spans="1:2" x14ac:dyDescent="0.2">
      <c r="A798" s="18">
        <v>0.6795580110497117</v>
      </c>
      <c r="B798" s="18">
        <v>0.85693377241125912</v>
      </c>
    </row>
    <row r="799" spans="1:2" x14ac:dyDescent="0.2">
      <c r="A799" s="18">
        <v>0.6795580110497117</v>
      </c>
      <c r="B799" s="18">
        <v>0.85656787413098101</v>
      </c>
    </row>
    <row r="800" spans="1:2" x14ac:dyDescent="0.2">
      <c r="A800" s="18">
        <v>0.67876874506707552</v>
      </c>
      <c r="B800" s="18">
        <v>0.85656787413098101</v>
      </c>
    </row>
    <row r="801" spans="1:2" x14ac:dyDescent="0.2">
      <c r="A801" s="18">
        <v>0.67876874506707552</v>
      </c>
      <c r="B801" s="18">
        <v>0.8562019758507029</v>
      </c>
    </row>
    <row r="802" spans="1:2" x14ac:dyDescent="0.2">
      <c r="A802" s="18">
        <v>0.67876874506707552</v>
      </c>
      <c r="B802" s="18">
        <v>0.85583607757042479</v>
      </c>
    </row>
    <row r="803" spans="1:2" x14ac:dyDescent="0.2">
      <c r="A803" s="18">
        <v>0.67876874506707552</v>
      </c>
      <c r="B803" s="18">
        <v>0.85547017929014668</v>
      </c>
    </row>
    <row r="804" spans="1:2" x14ac:dyDescent="0.2">
      <c r="A804" s="18">
        <v>0.67797947908443934</v>
      </c>
      <c r="B804" s="18">
        <v>0.85547017929014668</v>
      </c>
    </row>
    <row r="805" spans="1:2" x14ac:dyDescent="0.2">
      <c r="A805" s="18">
        <v>0.67719021310180316</v>
      </c>
      <c r="B805" s="18">
        <v>0.85547017929014668</v>
      </c>
    </row>
    <row r="806" spans="1:2" x14ac:dyDescent="0.2">
      <c r="A806" s="18">
        <v>0.67640094711916698</v>
      </c>
      <c r="B806" s="18">
        <v>0.85547017929014668</v>
      </c>
    </row>
    <row r="807" spans="1:2" x14ac:dyDescent="0.2">
      <c r="A807" s="18">
        <v>0.67561168113653081</v>
      </c>
      <c r="B807" s="18">
        <v>0.85547017929014668</v>
      </c>
    </row>
    <row r="808" spans="1:2" x14ac:dyDescent="0.2">
      <c r="A808" s="18">
        <v>0.67482241515389463</v>
      </c>
      <c r="B808" s="18">
        <v>0.85547017929014668</v>
      </c>
    </row>
    <row r="809" spans="1:2" x14ac:dyDescent="0.2">
      <c r="A809" s="18">
        <v>0.67403314917125845</v>
      </c>
      <c r="B809" s="18">
        <v>0.85547017929014668</v>
      </c>
    </row>
    <row r="810" spans="1:2" x14ac:dyDescent="0.2">
      <c r="A810" s="18">
        <v>0.67324388318862227</v>
      </c>
      <c r="B810" s="18">
        <v>0.85547017929014668</v>
      </c>
    </row>
    <row r="811" spans="1:2" x14ac:dyDescent="0.2">
      <c r="A811" s="18">
        <v>0.67245461720598609</v>
      </c>
      <c r="B811" s="18">
        <v>0.85547017929014668</v>
      </c>
    </row>
    <row r="812" spans="1:2" x14ac:dyDescent="0.2">
      <c r="A812" s="18">
        <v>0.67245461720598609</v>
      </c>
      <c r="B812" s="18">
        <v>0.85510428100986857</v>
      </c>
    </row>
    <row r="813" spans="1:2" x14ac:dyDescent="0.2">
      <c r="A813" s="18">
        <v>0.67245461720598609</v>
      </c>
      <c r="B813" s="18">
        <v>0.85473838272959046</v>
      </c>
    </row>
    <row r="814" spans="1:2" x14ac:dyDescent="0.2">
      <c r="A814" s="18">
        <v>0.67245461720598609</v>
      </c>
      <c r="B814" s="18">
        <v>0.85437248444931235</v>
      </c>
    </row>
    <row r="815" spans="1:2" x14ac:dyDescent="0.2">
      <c r="A815" s="18">
        <v>0.67245461720598609</v>
      </c>
      <c r="B815" s="18">
        <v>0.85400658616903424</v>
      </c>
    </row>
    <row r="816" spans="1:2" x14ac:dyDescent="0.2">
      <c r="A816" s="18">
        <v>0.67166535122334992</v>
      </c>
      <c r="B816" s="18">
        <v>0.85400658616903424</v>
      </c>
    </row>
    <row r="817" spans="1:2" x14ac:dyDescent="0.2">
      <c r="A817" s="18">
        <v>0.67166535122334992</v>
      </c>
      <c r="B817" s="18">
        <v>0.85364068788875613</v>
      </c>
    </row>
    <row r="818" spans="1:2" x14ac:dyDescent="0.2">
      <c r="A818" s="18">
        <v>0.67087608524071374</v>
      </c>
      <c r="B818" s="18">
        <v>0.85364068788875613</v>
      </c>
    </row>
    <row r="819" spans="1:2" x14ac:dyDescent="0.2">
      <c r="A819" s="18">
        <v>0.67087608524071374</v>
      </c>
      <c r="B819" s="18">
        <v>0.85327478960847802</v>
      </c>
    </row>
    <row r="820" spans="1:2" x14ac:dyDescent="0.2">
      <c r="A820" s="18">
        <v>0.67008681925807756</v>
      </c>
      <c r="B820" s="18">
        <v>0.85327478960847802</v>
      </c>
    </row>
    <row r="821" spans="1:2" x14ac:dyDescent="0.2">
      <c r="A821" s="18">
        <v>0.66929755327544138</v>
      </c>
      <c r="B821" s="18">
        <v>0.85327478960847802</v>
      </c>
    </row>
    <row r="822" spans="1:2" x14ac:dyDescent="0.2">
      <c r="A822" s="18">
        <v>0.6685082872928052</v>
      </c>
      <c r="B822" s="18">
        <v>0.85327478960847802</v>
      </c>
    </row>
    <row r="823" spans="1:2" x14ac:dyDescent="0.2">
      <c r="A823" s="18">
        <v>0.6685082872928052</v>
      </c>
      <c r="B823" s="18">
        <v>0.85290889132819991</v>
      </c>
    </row>
    <row r="824" spans="1:2" x14ac:dyDescent="0.2">
      <c r="A824" s="18">
        <v>0.6685082872928052</v>
      </c>
      <c r="B824" s="18">
        <v>0.8525429930479218</v>
      </c>
    </row>
    <row r="825" spans="1:2" x14ac:dyDescent="0.2">
      <c r="A825" s="18">
        <v>0.66771902131016903</v>
      </c>
      <c r="B825" s="18">
        <v>0.8525429930479218</v>
      </c>
    </row>
    <row r="826" spans="1:2" x14ac:dyDescent="0.2">
      <c r="A826" s="18">
        <v>0.66771902131016903</v>
      </c>
      <c r="B826" s="18">
        <v>0.85217709476764369</v>
      </c>
    </row>
    <row r="827" spans="1:2" x14ac:dyDescent="0.2">
      <c r="A827" s="18">
        <v>0.66692975532753285</v>
      </c>
      <c r="B827" s="18">
        <v>0.85217709476764369</v>
      </c>
    </row>
    <row r="828" spans="1:2" x14ac:dyDescent="0.2">
      <c r="A828" s="18">
        <v>0.66614048934489667</v>
      </c>
      <c r="B828" s="18">
        <v>0.85217709476764369</v>
      </c>
    </row>
    <row r="829" spans="1:2" x14ac:dyDescent="0.2">
      <c r="A829" s="18">
        <v>0.66614048934489667</v>
      </c>
      <c r="B829" s="18">
        <v>0.85181119648736559</v>
      </c>
    </row>
    <row r="830" spans="1:2" x14ac:dyDescent="0.2">
      <c r="A830" s="18">
        <v>0.66614048934489667</v>
      </c>
      <c r="B830" s="18">
        <v>0.85144529820708748</v>
      </c>
    </row>
    <row r="831" spans="1:2" x14ac:dyDescent="0.2">
      <c r="A831" s="18">
        <v>0.66535122336226049</v>
      </c>
      <c r="B831" s="18">
        <v>0.85144529820708748</v>
      </c>
    </row>
    <row r="832" spans="1:2" x14ac:dyDescent="0.2">
      <c r="A832" s="18">
        <v>0.66456195737962431</v>
      </c>
      <c r="B832" s="18">
        <v>0.85144529820708748</v>
      </c>
    </row>
    <row r="833" spans="1:2" x14ac:dyDescent="0.2">
      <c r="A833" s="18">
        <v>0.66456195737962431</v>
      </c>
      <c r="B833" s="18">
        <v>0.85107939992680937</v>
      </c>
    </row>
    <row r="834" spans="1:2" x14ac:dyDescent="0.2">
      <c r="A834" s="18">
        <v>0.66456195737962431</v>
      </c>
      <c r="B834" s="18">
        <v>0.85071350164653126</v>
      </c>
    </row>
    <row r="835" spans="1:2" x14ac:dyDescent="0.2">
      <c r="A835" s="18">
        <v>0.66456195737962431</v>
      </c>
      <c r="B835" s="18">
        <v>0.85034760336625315</v>
      </c>
    </row>
    <row r="836" spans="1:2" x14ac:dyDescent="0.2">
      <c r="A836" s="18">
        <v>0.66456195737962431</v>
      </c>
      <c r="B836" s="18">
        <v>0.84998170508597504</v>
      </c>
    </row>
    <row r="837" spans="1:2" x14ac:dyDescent="0.2">
      <c r="A837" s="18">
        <v>0.66377269139698813</v>
      </c>
      <c r="B837" s="18">
        <v>0.84998170508597504</v>
      </c>
    </row>
    <row r="838" spans="1:2" x14ac:dyDescent="0.2">
      <c r="A838" s="18">
        <v>0.66298342541435196</v>
      </c>
      <c r="B838" s="18">
        <v>0.84998170508597504</v>
      </c>
    </row>
    <row r="839" spans="1:2" x14ac:dyDescent="0.2">
      <c r="A839" s="18">
        <v>0.66219415943171578</v>
      </c>
      <c r="B839" s="18">
        <v>0.84998170508597504</v>
      </c>
    </row>
    <row r="840" spans="1:2" x14ac:dyDescent="0.2">
      <c r="A840" s="18">
        <v>0.66219415943171578</v>
      </c>
      <c r="B840" s="18">
        <v>0.84961580680569693</v>
      </c>
    </row>
    <row r="841" spans="1:2" x14ac:dyDescent="0.2">
      <c r="A841" s="18">
        <v>0.66219415943171578</v>
      </c>
      <c r="B841" s="18">
        <v>0.84924990852541882</v>
      </c>
    </row>
    <row r="842" spans="1:2" x14ac:dyDescent="0.2">
      <c r="A842" s="18">
        <v>0.66219415943171578</v>
      </c>
      <c r="B842" s="18">
        <v>0.84888401024514071</v>
      </c>
    </row>
    <row r="843" spans="1:2" x14ac:dyDescent="0.2">
      <c r="A843" s="18">
        <v>0.66219415943171578</v>
      </c>
      <c r="B843" s="18">
        <v>0.8485181119648626</v>
      </c>
    </row>
    <row r="844" spans="1:2" x14ac:dyDescent="0.2">
      <c r="A844" s="18">
        <v>0.6614048934490796</v>
      </c>
      <c r="B844" s="18">
        <v>0.8485181119648626</v>
      </c>
    </row>
    <row r="845" spans="1:2" x14ac:dyDescent="0.2">
      <c r="A845" s="18">
        <v>0.66061562746644342</v>
      </c>
      <c r="B845" s="18">
        <v>0.8485181119648626</v>
      </c>
    </row>
    <row r="846" spans="1:2" x14ac:dyDescent="0.2">
      <c r="A846" s="18">
        <v>0.66061562746644342</v>
      </c>
      <c r="B846" s="18">
        <v>0.84815221368458449</v>
      </c>
    </row>
    <row r="847" spans="1:2" x14ac:dyDescent="0.2">
      <c r="A847" s="18">
        <v>0.65982636148380724</v>
      </c>
      <c r="B847" s="18">
        <v>0.84815221368458449</v>
      </c>
    </row>
    <row r="848" spans="1:2" x14ac:dyDescent="0.2">
      <c r="A848" s="18">
        <v>0.65903709550117107</v>
      </c>
      <c r="B848" s="18">
        <v>0.84815221368458449</v>
      </c>
    </row>
    <row r="849" spans="1:2" x14ac:dyDescent="0.2">
      <c r="A849" s="18">
        <v>0.65903709550117107</v>
      </c>
      <c r="B849" s="18">
        <v>0.84778631540430638</v>
      </c>
    </row>
    <row r="850" spans="1:2" x14ac:dyDescent="0.2">
      <c r="A850" s="18">
        <v>0.65824782951853489</v>
      </c>
      <c r="B850" s="18">
        <v>0.84778631540430638</v>
      </c>
    </row>
    <row r="851" spans="1:2" x14ac:dyDescent="0.2">
      <c r="A851" s="18">
        <v>0.65745856353589871</v>
      </c>
      <c r="B851" s="18">
        <v>0.84778631540430638</v>
      </c>
    </row>
    <row r="852" spans="1:2" x14ac:dyDescent="0.2">
      <c r="A852" s="18">
        <v>0.65745856353589871</v>
      </c>
      <c r="B852" s="18">
        <v>0.84742041712402827</v>
      </c>
    </row>
    <row r="853" spans="1:2" x14ac:dyDescent="0.2">
      <c r="A853" s="18">
        <v>0.65666929755326253</v>
      </c>
      <c r="B853" s="18">
        <v>0.84742041712402827</v>
      </c>
    </row>
    <row r="854" spans="1:2" x14ac:dyDescent="0.2">
      <c r="A854" s="18">
        <v>0.65666929755326253</v>
      </c>
      <c r="B854" s="18">
        <v>0.84705451884375016</v>
      </c>
    </row>
    <row r="855" spans="1:2" x14ac:dyDescent="0.2">
      <c r="A855" s="18">
        <v>0.65588003157062635</v>
      </c>
      <c r="B855" s="18">
        <v>0.84705451884375016</v>
      </c>
    </row>
    <row r="856" spans="1:2" x14ac:dyDescent="0.2">
      <c r="A856" s="18">
        <v>0.65509076558799018</v>
      </c>
      <c r="B856" s="18">
        <v>0.84705451884375016</v>
      </c>
    </row>
    <row r="857" spans="1:2" x14ac:dyDescent="0.2">
      <c r="A857" s="18">
        <v>0.654301499605354</v>
      </c>
      <c r="B857" s="18">
        <v>0.84705451884375016</v>
      </c>
    </row>
    <row r="858" spans="1:2" x14ac:dyDescent="0.2">
      <c r="A858" s="18">
        <v>0.65351223362271782</v>
      </c>
      <c r="B858" s="18">
        <v>0.84705451884375016</v>
      </c>
    </row>
    <row r="859" spans="1:2" x14ac:dyDescent="0.2">
      <c r="A859" s="18">
        <v>0.65351223362271782</v>
      </c>
      <c r="B859" s="18">
        <v>0.84668862056347205</v>
      </c>
    </row>
    <row r="860" spans="1:2" x14ac:dyDescent="0.2">
      <c r="A860" s="18">
        <v>0.65351223362271782</v>
      </c>
      <c r="B860" s="18">
        <v>0.84632272228319394</v>
      </c>
    </row>
    <row r="861" spans="1:2" x14ac:dyDescent="0.2">
      <c r="A861" s="18">
        <v>0.65272296764008164</v>
      </c>
      <c r="B861" s="18">
        <v>0.84632272228319394</v>
      </c>
    </row>
    <row r="862" spans="1:2" x14ac:dyDescent="0.2">
      <c r="A862" s="18">
        <v>0.65272296764008164</v>
      </c>
      <c r="B862" s="18">
        <v>0.84595682400291583</v>
      </c>
    </row>
    <row r="863" spans="1:2" x14ac:dyDescent="0.2">
      <c r="A863" s="18">
        <v>0.65272296764008164</v>
      </c>
      <c r="B863" s="18">
        <v>0.84559092572263772</v>
      </c>
    </row>
    <row r="864" spans="1:2" x14ac:dyDescent="0.2">
      <c r="A864" s="18">
        <v>0.65193370165744546</v>
      </c>
      <c r="B864" s="18">
        <v>0.84559092572263772</v>
      </c>
    </row>
    <row r="865" spans="1:2" x14ac:dyDescent="0.2">
      <c r="A865" s="18">
        <v>0.65193370165744546</v>
      </c>
      <c r="B865" s="18">
        <v>0.84522502744235961</v>
      </c>
    </row>
    <row r="866" spans="1:2" x14ac:dyDescent="0.2">
      <c r="A866" s="18">
        <v>0.65193370165744546</v>
      </c>
      <c r="B866" s="18">
        <v>0.8448591291620815</v>
      </c>
    </row>
    <row r="867" spans="1:2" x14ac:dyDescent="0.2">
      <c r="A867" s="18">
        <v>0.65193370165744546</v>
      </c>
      <c r="B867" s="18">
        <v>0.84449323088180339</v>
      </c>
    </row>
    <row r="868" spans="1:2" x14ac:dyDescent="0.2">
      <c r="A868" s="18">
        <v>0.65114443567480929</v>
      </c>
      <c r="B868" s="18">
        <v>0.84449323088180339</v>
      </c>
    </row>
    <row r="869" spans="1:2" x14ac:dyDescent="0.2">
      <c r="A869" s="18">
        <v>0.65035516969217311</v>
      </c>
      <c r="B869" s="18">
        <v>0.84449323088180339</v>
      </c>
    </row>
    <row r="870" spans="1:2" x14ac:dyDescent="0.2">
      <c r="A870" s="18">
        <v>0.65035516969217311</v>
      </c>
      <c r="B870" s="18">
        <v>0.84412733260152528</v>
      </c>
    </row>
    <row r="871" spans="1:2" x14ac:dyDescent="0.2">
      <c r="A871" s="18">
        <v>0.64956590370953693</v>
      </c>
      <c r="B871" s="18">
        <v>0.84412733260152528</v>
      </c>
    </row>
    <row r="872" spans="1:2" x14ac:dyDescent="0.2">
      <c r="A872" s="18">
        <v>0.64956590370953693</v>
      </c>
      <c r="B872" s="18">
        <v>0.84376143432124717</v>
      </c>
    </row>
    <row r="873" spans="1:2" x14ac:dyDescent="0.2">
      <c r="A873" s="18">
        <v>0.64877663772690075</v>
      </c>
      <c r="B873" s="18">
        <v>0.84376143432124717</v>
      </c>
    </row>
    <row r="874" spans="1:2" x14ac:dyDescent="0.2">
      <c r="A874" s="18">
        <v>0.64877663772690075</v>
      </c>
      <c r="B874" s="18">
        <v>0.84339553604096906</v>
      </c>
    </row>
    <row r="875" spans="1:2" x14ac:dyDescent="0.2">
      <c r="A875" s="18">
        <v>0.64877663772690075</v>
      </c>
      <c r="B875" s="18">
        <v>0.84302963776069095</v>
      </c>
    </row>
    <row r="876" spans="1:2" x14ac:dyDescent="0.2">
      <c r="A876" s="18">
        <v>0.64877663772690075</v>
      </c>
      <c r="B876" s="18">
        <v>0.84266373948041284</v>
      </c>
    </row>
    <row r="877" spans="1:2" x14ac:dyDescent="0.2">
      <c r="A877" s="18">
        <v>0.64877663772690075</v>
      </c>
      <c r="B877" s="18">
        <v>0.84229784120013473</v>
      </c>
    </row>
    <row r="878" spans="1:2" x14ac:dyDescent="0.2">
      <c r="A878" s="18">
        <v>0.64798737174426457</v>
      </c>
      <c r="B878" s="18">
        <v>0.84229784120013473</v>
      </c>
    </row>
    <row r="879" spans="1:2" x14ac:dyDescent="0.2">
      <c r="A879" s="18">
        <v>0.64719810576162839</v>
      </c>
      <c r="B879" s="18">
        <v>0.84229784120013473</v>
      </c>
    </row>
    <row r="880" spans="1:2" x14ac:dyDescent="0.2">
      <c r="A880" s="18">
        <v>0.64640883977899222</v>
      </c>
      <c r="B880" s="18">
        <v>0.84229784120013473</v>
      </c>
    </row>
    <row r="881" spans="1:2" x14ac:dyDescent="0.2">
      <c r="A881" s="18">
        <v>0.64561957379635604</v>
      </c>
      <c r="B881" s="18">
        <v>0.84229784120013473</v>
      </c>
    </row>
    <row r="882" spans="1:2" x14ac:dyDescent="0.2">
      <c r="A882" s="18">
        <v>0.64483030781371986</v>
      </c>
      <c r="B882" s="18">
        <v>0.84229784120013473</v>
      </c>
    </row>
    <row r="883" spans="1:2" x14ac:dyDescent="0.2">
      <c r="A883" s="18">
        <v>0.64483030781371986</v>
      </c>
      <c r="B883" s="18">
        <v>0.84193194291985662</v>
      </c>
    </row>
    <row r="884" spans="1:2" x14ac:dyDescent="0.2">
      <c r="A884" s="18">
        <v>0.64404104183108368</v>
      </c>
      <c r="B884" s="18">
        <v>0.84193194291985662</v>
      </c>
    </row>
    <row r="885" spans="1:2" x14ac:dyDescent="0.2">
      <c r="A885" s="18">
        <v>0.6432517758484475</v>
      </c>
      <c r="B885" s="18">
        <v>0.84193194291985662</v>
      </c>
    </row>
    <row r="886" spans="1:2" x14ac:dyDescent="0.2">
      <c r="A886" s="18">
        <v>0.64246250986581133</v>
      </c>
      <c r="B886" s="18">
        <v>0.84193194291985662</v>
      </c>
    </row>
    <row r="887" spans="1:2" x14ac:dyDescent="0.2">
      <c r="A887" s="18">
        <v>0.64167324388317515</v>
      </c>
      <c r="B887" s="18">
        <v>0.84193194291985662</v>
      </c>
    </row>
    <row r="888" spans="1:2" x14ac:dyDescent="0.2">
      <c r="A888" s="18">
        <v>0.64167324388317515</v>
      </c>
      <c r="B888" s="18">
        <v>0.84156604463957851</v>
      </c>
    </row>
    <row r="889" spans="1:2" x14ac:dyDescent="0.2">
      <c r="A889" s="18">
        <v>0.64167324388317515</v>
      </c>
      <c r="B889" s="18">
        <v>0.8412001463593004</v>
      </c>
    </row>
    <row r="890" spans="1:2" x14ac:dyDescent="0.2">
      <c r="A890" s="18">
        <v>0.64167324388317515</v>
      </c>
      <c r="B890" s="18">
        <v>0.8408342480790223</v>
      </c>
    </row>
    <row r="891" spans="1:2" x14ac:dyDescent="0.2">
      <c r="A891" s="18">
        <v>0.64088397790053897</v>
      </c>
      <c r="B891" s="18">
        <v>0.8408342480790223</v>
      </c>
    </row>
    <row r="892" spans="1:2" x14ac:dyDescent="0.2">
      <c r="A892" s="18">
        <v>0.64009471191790279</v>
      </c>
      <c r="B892" s="18">
        <v>0.8408342480790223</v>
      </c>
    </row>
    <row r="893" spans="1:2" x14ac:dyDescent="0.2">
      <c r="A893" s="18">
        <v>0.64009471191790279</v>
      </c>
      <c r="B893" s="18">
        <v>0.84046834979874419</v>
      </c>
    </row>
    <row r="894" spans="1:2" x14ac:dyDescent="0.2">
      <c r="A894" s="18">
        <v>0.63930544593526661</v>
      </c>
      <c r="B894" s="18">
        <v>0.84046834979874419</v>
      </c>
    </row>
    <row r="895" spans="1:2" x14ac:dyDescent="0.2">
      <c r="A895" s="18">
        <v>0.63851617995263044</v>
      </c>
      <c r="B895" s="18">
        <v>0.84046834979874419</v>
      </c>
    </row>
    <row r="896" spans="1:2" x14ac:dyDescent="0.2">
      <c r="A896" s="18">
        <v>0.63851617995263044</v>
      </c>
      <c r="B896" s="18">
        <v>0.84010245151846608</v>
      </c>
    </row>
    <row r="897" spans="1:2" x14ac:dyDescent="0.2">
      <c r="A897" s="18">
        <v>0.63851617995263044</v>
      </c>
      <c r="B897" s="18">
        <v>0.83973655323818797</v>
      </c>
    </row>
    <row r="898" spans="1:2" x14ac:dyDescent="0.2">
      <c r="A898" s="18">
        <v>0.63772691396999426</v>
      </c>
      <c r="B898" s="18">
        <v>0.83973655323818797</v>
      </c>
    </row>
    <row r="899" spans="1:2" x14ac:dyDescent="0.2">
      <c r="A899" s="18">
        <v>0.63772691396999426</v>
      </c>
      <c r="B899" s="18">
        <v>0.83937065495790986</v>
      </c>
    </row>
    <row r="900" spans="1:2" x14ac:dyDescent="0.2">
      <c r="A900" s="18">
        <v>0.63693764798735808</v>
      </c>
      <c r="B900" s="18">
        <v>0.83937065495790986</v>
      </c>
    </row>
    <row r="901" spans="1:2" x14ac:dyDescent="0.2">
      <c r="A901" s="18">
        <v>0.63693764798735808</v>
      </c>
      <c r="B901" s="18">
        <v>0.83900475667763175</v>
      </c>
    </row>
    <row r="902" spans="1:2" x14ac:dyDescent="0.2">
      <c r="A902" s="18">
        <v>0.6361483820047219</v>
      </c>
      <c r="B902" s="18">
        <v>0.83900475667763175</v>
      </c>
    </row>
    <row r="903" spans="1:2" x14ac:dyDescent="0.2">
      <c r="A903" s="18">
        <v>0.6361483820047219</v>
      </c>
      <c r="B903" s="18">
        <v>0.83863885839735364</v>
      </c>
    </row>
    <row r="904" spans="1:2" x14ac:dyDescent="0.2">
      <c r="A904" s="18">
        <v>0.63535911602208572</v>
      </c>
      <c r="B904" s="18">
        <v>0.83863885839735364</v>
      </c>
    </row>
    <row r="905" spans="1:2" x14ac:dyDescent="0.2">
      <c r="A905" s="18">
        <v>0.63535911602208572</v>
      </c>
      <c r="B905" s="18">
        <v>0.83827296011707553</v>
      </c>
    </row>
    <row r="906" spans="1:2" x14ac:dyDescent="0.2">
      <c r="A906" s="18">
        <v>0.63456985003944955</v>
      </c>
      <c r="B906" s="18">
        <v>0.83827296011707553</v>
      </c>
    </row>
    <row r="907" spans="1:2" x14ac:dyDescent="0.2">
      <c r="A907" s="18">
        <v>0.63456985003944955</v>
      </c>
      <c r="B907" s="18">
        <v>0.83790706183679742</v>
      </c>
    </row>
    <row r="908" spans="1:2" x14ac:dyDescent="0.2">
      <c r="A908" s="18">
        <v>0.63456985003944955</v>
      </c>
      <c r="B908" s="18">
        <v>0.83754116355651931</v>
      </c>
    </row>
    <row r="909" spans="1:2" x14ac:dyDescent="0.2">
      <c r="A909" s="18">
        <v>0.63456985003944955</v>
      </c>
      <c r="B909" s="18">
        <v>0.8371752652762412</v>
      </c>
    </row>
    <row r="910" spans="1:2" x14ac:dyDescent="0.2">
      <c r="A910" s="18">
        <v>0.63456985003944955</v>
      </c>
      <c r="B910" s="18">
        <v>0.83680936699596309</v>
      </c>
    </row>
    <row r="911" spans="1:2" x14ac:dyDescent="0.2">
      <c r="A911" s="18">
        <v>0.63378058405681337</v>
      </c>
      <c r="B911" s="18">
        <v>0.83680936699596309</v>
      </c>
    </row>
    <row r="912" spans="1:2" x14ac:dyDescent="0.2">
      <c r="A912" s="18">
        <v>0.63299131807417719</v>
      </c>
      <c r="B912" s="18">
        <v>0.83680936699596309</v>
      </c>
    </row>
    <row r="913" spans="1:2" x14ac:dyDescent="0.2">
      <c r="A913" s="18">
        <v>0.63299131807417719</v>
      </c>
      <c r="B913" s="18">
        <v>0.83644346871568498</v>
      </c>
    </row>
    <row r="914" spans="1:2" x14ac:dyDescent="0.2">
      <c r="A914" s="18">
        <v>0.63299131807417719</v>
      </c>
      <c r="B914" s="18">
        <v>0.83607757043540687</v>
      </c>
    </row>
    <row r="915" spans="1:2" x14ac:dyDescent="0.2">
      <c r="A915" s="18">
        <v>0.63220205209154101</v>
      </c>
      <c r="B915" s="18">
        <v>0.83607757043540687</v>
      </c>
    </row>
    <row r="916" spans="1:2" x14ac:dyDescent="0.2">
      <c r="A916" s="18">
        <v>0.63220205209154101</v>
      </c>
      <c r="B916" s="18">
        <v>0.83571167215512876</v>
      </c>
    </row>
    <row r="917" spans="1:2" x14ac:dyDescent="0.2">
      <c r="A917" s="18">
        <v>0.63220205209154101</v>
      </c>
      <c r="B917" s="18">
        <v>0.83534577387485065</v>
      </c>
    </row>
    <row r="918" spans="1:2" x14ac:dyDescent="0.2">
      <c r="A918" s="18">
        <v>0.63141278610890483</v>
      </c>
      <c r="B918" s="18">
        <v>0.83534577387485065</v>
      </c>
    </row>
    <row r="919" spans="1:2" x14ac:dyDescent="0.2">
      <c r="A919" s="18">
        <v>0.63141278610890483</v>
      </c>
      <c r="B919" s="18">
        <v>0.83497987559457254</v>
      </c>
    </row>
    <row r="920" spans="1:2" x14ac:dyDescent="0.2">
      <c r="A920" s="18">
        <v>0.63141278610890483</v>
      </c>
      <c r="B920" s="18">
        <v>0.83461397731429443</v>
      </c>
    </row>
    <row r="921" spans="1:2" x14ac:dyDescent="0.2">
      <c r="A921" s="18">
        <v>0.63141278610890483</v>
      </c>
      <c r="B921" s="18">
        <v>0.83424807903401632</v>
      </c>
    </row>
    <row r="922" spans="1:2" x14ac:dyDescent="0.2">
      <c r="A922" s="18">
        <v>0.63062352012626866</v>
      </c>
      <c r="B922" s="18">
        <v>0.83424807903401632</v>
      </c>
    </row>
    <row r="923" spans="1:2" x14ac:dyDescent="0.2">
      <c r="A923" s="18">
        <v>0.62983425414363248</v>
      </c>
      <c r="B923" s="18">
        <v>0.83424807903401632</v>
      </c>
    </row>
    <row r="924" spans="1:2" x14ac:dyDescent="0.2">
      <c r="A924" s="18">
        <v>0.62983425414363248</v>
      </c>
      <c r="B924" s="18">
        <v>0.83388218075373821</v>
      </c>
    </row>
    <row r="925" spans="1:2" x14ac:dyDescent="0.2">
      <c r="A925" s="18">
        <v>0.6290449881609963</v>
      </c>
      <c r="B925" s="18">
        <v>0.83388218075373821</v>
      </c>
    </row>
    <row r="926" spans="1:2" x14ac:dyDescent="0.2">
      <c r="A926" s="18">
        <v>0.62825572217836012</v>
      </c>
      <c r="B926" s="18">
        <v>0.83388218075373821</v>
      </c>
    </row>
    <row r="927" spans="1:2" x14ac:dyDescent="0.2">
      <c r="A927" s="18">
        <v>0.62825572217836012</v>
      </c>
      <c r="B927" s="18">
        <v>0.8335162824734601</v>
      </c>
    </row>
    <row r="928" spans="1:2" x14ac:dyDescent="0.2">
      <c r="A928" s="18">
        <v>0.62746645619572394</v>
      </c>
      <c r="B928" s="18">
        <v>0.8335162824734601</v>
      </c>
    </row>
    <row r="929" spans="1:2" x14ac:dyDescent="0.2">
      <c r="A929" s="18">
        <v>0.62667719021308776</v>
      </c>
      <c r="B929" s="18">
        <v>0.8335162824734601</v>
      </c>
    </row>
    <row r="930" spans="1:2" x14ac:dyDescent="0.2">
      <c r="A930" s="18">
        <v>0.62667719021308776</v>
      </c>
      <c r="B930" s="18">
        <v>0.83315038419318199</v>
      </c>
    </row>
    <row r="931" spans="1:2" x14ac:dyDescent="0.2">
      <c r="A931" s="18">
        <v>0.62667719021308776</v>
      </c>
      <c r="B931" s="18">
        <v>0.83278448591290388</v>
      </c>
    </row>
    <row r="932" spans="1:2" x14ac:dyDescent="0.2">
      <c r="A932" s="18">
        <v>0.62588792423045159</v>
      </c>
      <c r="B932" s="18">
        <v>0.83278448591290388</v>
      </c>
    </row>
    <row r="933" spans="1:2" x14ac:dyDescent="0.2">
      <c r="A933" s="18">
        <v>0.62588792423045159</v>
      </c>
      <c r="B933" s="18">
        <v>0.83241858763262577</v>
      </c>
    </row>
    <row r="934" spans="1:2" x14ac:dyDescent="0.2">
      <c r="A934" s="18">
        <v>0.62509865824781541</v>
      </c>
      <c r="B934" s="18">
        <v>0.83241858763262577</v>
      </c>
    </row>
    <row r="935" spans="1:2" x14ac:dyDescent="0.2">
      <c r="A935" s="18">
        <v>0.62430939226517923</v>
      </c>
      <c r="B935" s="18">
        <v>0.83241858763262577</v>
      </c>
    </row>
    <row r="936" spans="1:2" x14ac:dyDescent="0.2">
      <c r="A936" s="18">
        <v>0.62430939226517923</v>
      </c>
      <c r="B936" s="18">
        <v>0.83205268935234766</v>
      </c>
    </row>
    <row r="937" spans="1:2" x14ac:dyDescent="0.2">
      <c r="A937" s="18">
        <v>0.62352012628254305</v>
      </c>
      <c r="B937" s="18">
        <v>0.83205268935234766</v>
      </c>
    </row>
    <row r="938" spans="1:2" x14ac:dyDescent="0.2">
      <c r="A938" s="18">
        <v>0.62273086029990687</v>
      </c>
      <c r="B938" s="18">
        <v>0.83205268935234766</v>
      </c>
    </row>
    <row r="939" spans="1:2" x14ac:dyDescent="0.2">
      <c r="A939" s="18">
        <v>0.62273086029990687</v>
      </c>
      <c r="B939" s="18">
        <v>0.83168679107206955</v>
      </c>
    </row>
    <row r="940" spans="1:2" x14ac:dyDescent="0.2">
      <c r="A940" s="18">
        <v>0.6219415943172707</v>
      </c>
      <c r="B940" s="18">
        <v>0.83168679107206955</v>
      </c>
    </row>
    <row r="941" spans="1:2" x14ac:dyDescent="0.2">
      <c r="A941" s="18">
        <v>0.62115232833463452</v>
      </c>
      <c r="B941" s="18">
        <v>0.83168679107206955</v>
      </c>
    </row>
    <row r="942" spans="1:2" x14ac:dyDescent="0.2">
      <c r="A942" s="18">
        <v>0.62036306235199834</v>
      </c>
      <c r="B942" s="18">
        <v>0.83168679107206955</v>
      </c>
    </row>
    <row r="943" spans="1:2" x14ac:dyDescent="0.2">
      <c r="A943" s="18">
        <v>0.61957379636936216</v>
      </c>
      <c r="B943" s="18">
        <v>0.83168679107206955</v>
      </c>
    </row>
    <row r="944" spans="1:2" x14ac:dyDescent="0.2">
      <c r="A944" s="18">
        <v>0.61878453038672598</v>
      </c>
      <c r="B944" s="18">
        <v>0.83168679107206955</v>
      </c>
    </row>
    <row r="945" spans="1:2" x14ac:dyDescent="0.2">
      <c r="A945" s="18">
        <v>0.61799526440408981</v>
      </c>
      <c r="B945" s="18">
        <v>0.83168679107206955</v>
      </c>
    </row>
    <row r="946" spans="1:2" x14ac:dyDescent="0.2">
      <c r="A946" s="18">
        <v>0.61720599842145363</v>
      </c>
      <c r="B946" s="18">
        <v>0.83168679107206955</v>
      </c>
    </row>
    <row r="947" spans="1:2" x14ac:dyDescent="0.2">
      <c r="A947" s="18">
        <v>0.61720599842145363</v>
      </c>
      <c r="B947" s="18">
        <v>0.83132089279179144</v>
      </c>
    </row>
    <row r="948" spans="1:2" x14ac:dyDescent="0.2">
      <c r="A948" s="18">
        <v>0.61720599842145363</v>
      </c>
      <c r="B948" s="18">
        <v>0.83095499451151333</v>
      </c>
    </row>
    <row r="949" spans="1:2" x14ac:dyDescent="0.2">
      <c r="A949" s="18">
        <v>0.61720599842145363</v>
      </c>
      <c r="B949" s="18">
        <v>0.83058909623123522</v>
      </c>
    </row>
    <row r="950" spans="1:2" x14ac:dyDescent="0.2">
      <c r="A950" s="18">
        <v>0.61641673243881745</v>
      </c>
      <c r="B950" s="18">
        <v>0.83058909623123522</v>
      </c>
    </row>
    <row r="951" spans="1:2" x14ac:dyDescent="0.2">
      <c r="A951" s="18">
        <v>0.61641673243881745</v>
      </c>
      <c r="B951" s="18">
        <v>0.83022319795095711</v>
      </c>
    </row>
    <row r="952" spans="1:2" x14ac:dyDescent="0.2">
      <c r="A952" s="18">
        <v>0.61562746645618127</v>
      </c>
      <c r="B952" s="18">
        <v>0.83022319795095711</v>
      </c>
    </row>
    <row r="953" spans="1:2" x14ac:dyDescent="0.2">
      <c r="A953" s="18">
        <v>0.61483820047354509</v>
      </c>
      <c r="B953" s="18">
        <v>0.83022319795095711</v>
      </c>
    </row>
    <row r="954" spans="1:2" x14ac:dyDescent="0.2">
      <c r="A954" s="18">
        <v>0.61483820047354509</v>
      </c>
      <c r="B954" s="18">
        <v>0.82985729967067901</v>
      </c>
    </row>
    <row r="955" spans="1:2" x14ac:dyDescent="0.2">
      <c r="A955" s="18">
        <v>0.61483820047354509</v>
      </c>
      <c r="B955" s="18">
        <v>0.8294914013904009</v>
      </c>
    </row>
    <row r="956" spans="1:2" x14ac:dyDescent="0.2">
      <c r="A956" s="18">
        <v>0.61483820047354509</v>
      </c>
      <c r="B956" s="18">
        <v>0.82912550311012279</v>
      </c>
    </row>
    <row r="957" spans="1:2" x14ac:dyDescent="0.2">
      <c r="A957" s="18">
        <v>0.61483820047354509</v>
      </c>
      <c r="B957" s="18">
        <v>0.82875960482984468</v>
      </c>
    </row>
    <row r="958" spans="1:2" x14ac:dyDescent="0.2">
      <c r="A958" s="18">
        <v>0.61404893449090892</v>
      </c>
      <c r="B958" s="18">
        <v>0.82875960482984468</v>
      </c>
    </row>
    <row r="959" spans="1:2" x14ac:dyDescent="0.2">
      <c r="A959" s="18">
        <v>0.61325966850827274</v>
      </c>
      <c r="B959" s="18">
        <v>0.82875960482984468</v>
      </c>
    </row>
    <row r="960" spans="1:2" x14ac:dyDescent="0.2">
      <c r="A960" s="18">
        <v>0.61247040252563656</v>
      </c>
      <c r="B960" s="18">
        <v>0.82875960482984468</v>
      </c>
    </row>
    <row r="961" spans="1:2" x14ac:dyDescent="0.2">
      <c r="A961" s="18">
        <v>0.61247040252563656</v>
      </c>
      <c r="B961" s="18">
        <v>0.82839370654956657</v>
      </c>
    </row>
    <row r="962" spans="1:2" x14ac:dyDescent="0.2">
      <c r="A962" s="18">
        <v>0.61168113654300038</v>
      </c>
      <c r="B962" s="18">
        <v>0.82839370654956657</v>
      </c>
    </row>
    <row r="963" spans="1:2" x14ac:dyDescent="0.2">
      <c r="A963" s="18">
        <v>0.61168113654300038</v>
      </c>
      <c r="B963" s="18">
        <v>0.82802780826928846</v>
      </c>
    </row>
    <row r="964" spans="1:2" x14ac:dyDescent="0.2">
      <c r="A964" s="18">
        <v>0.6108918705603642</v>
      </c>
      <c r="B964" s="18">
        <v>0.82802780826928846</v>
      </c>
    </row>
    <row r="965" spans="1:2" x14ac:dyDescent="0.2">
      <c r="A965" s="18">
        <v>0.6108918705603642</v>
      </c>
      <c r="B965" s="18">
        <v>0.82766190998901035</v>
      </c>
    </row>
    <row r="966" spans="1:2" x14ac:dyDescent="0.2">
      <c r="A966" s="18">
        <v>0.61010260457772802</v>
      </c>
      <c r="B966" s="18">
        <v>0.82766190998901035</v>
      </c>
    </row>
    <row r="967" spans="1:2" x14ac:dyDescent="0.2">
      <c r="A967" s="18">
        <v>0.61010260457772802</v>
      </c>
      <c r="B967" s="18">
        <v>0.82729601170873224</v>
      </c>
    </row>
    <row r="968" spans="1:2" x14ac:dyDescent="0.2">
      <c r="A968" s="18">
        <v>0.60931333859509185</v>
      </c>
      <c r="B968" s="18">
        <v>0.82729601170873224</v>
      </c>
    </row>
    <row r="969" spans="1:2" x14ac:dyDescent="0.2">
      <c r="A969" s="18">
        <v>0.60931333859509185</v>
      </c>
      <c r="B969" s="18">
        <v>0.82693011342845413</v>
      </c>
    </row>
    <row r="970" spans="1:2" x14ac:dyDescent="0.2">
      <c r="A970" s="18">
        <v>0.60931333859509185</v>
      </c>
      <c r="B970" s="18">
        <v>0.82656421514817602</v>
      </c>
    </row>
    <row r="971" spans="1:2" x14ac:dyDescent="0.2">
      <c r="A971" s="18">
        <v>0.60852407261245567</v>
      </c>
      <c r="B971" s="18">
        <v>0.82656421514817602</v>
      </c>
    </row>
    <row r="972" spans="1:2" x14ac:dyDescent="0.2">
      <c r="A972" s="18">
        <v>0.60852407261245567</v>
      </c>
      <c r="B972" s="18">
        <v>0.82619831686789791</v>
      </c>
    </row>
    <row r="973" spans="1:2" x14ac:dyDescent="0.2">
      <c r="A973" s="18">
        <v>0.60773480662981949</v>
      </c>
      <c r="B973" s="18">
        <v>0.82619831686789791</v>
      </c>
    </row>
    <row r="974" spans="1:2" x14ac:dyDescent="0.2">
      <c r="A974" s="18">
        <v>0.60694554064718331</v>
      </c>
      <c r="B974" s="18">
        <v>0.82619831686789791</v>
      </c>
    </row>
    <row r="975" spans="1:2" x14ac:dyDescent="0.2">
      <c r="A975" s="18">
        <v>0.60615627466454713</v>
      </c>
      <c r="B975" s="18">
        <v>0.82619831686789791</v>
      </c>
    </row>
    <row r="976" spans="1:2" x14ac:dyDescent="0.2">
      <c r="A976" s="18">
        <v>0.60615627466454713</v>
      </c>
      <c r="B976" s="18">
        <v>0.8258324185876198</v>
      </c>
    </row>
    <row r="977" spans="1:2" x14ac:dyDescent="0.2">
      <c r="A977" s="18">
        <v>0.60615627466454713</v>
      </c>
      <c r="B977" s="18">
        <v>0.82546652030734169</v>
      </c>
    </row>
    <row r="978" spans="1:2" x14ac:dyDescent="0.2">
      <c r="A978" s="18">
        <v>0.60615627466454713</v>
      </c>
      <c r="B978" s="18">
        <v>0.82510062202706358</v>
      </c>
    </row>
    <row r="979" spans="1:2" x14ac:dyDescent="0.2">
      <c r="A979" s="18">
        <v>0.60615627466454713</v>
      </c>
      <c r="B979" s="18">
        <v>0.82473472374678547</v>
      </c>
    </row>
    <row r="980" spans="1:2" x14ac:dyDescent="0.2">
      <c r="A980" s="18">
        <v>0.60536700868191096</v>
      </c>
      <c r="B980" s="18">
        <v>0.82473472374678547</v>
      </c>
    </row>
    <row r="981" spans="1:2" x14ac:dyDescent="0.2">
      <c r="A981" s="18">
        <v>0.60536700868191096</v>
      </c>
      <c r="B981" s="18">
        <v>0.82436882546650736</v>
      </c>
    </row>
    <row r="982" spans="1:2" x14ac:dyDescent="0.2">
      <c r="A982" s="18">
        <v>0.60457774269927478</v>
      </c>
      <c r="B982" s="18">
        <v>0.82436882546650736</v>
      </c>
    </row>
    <row r="983" spans="1:2" x14ac:dyDescent="0.2">
      <c r="A983" s="18">
        <v>0.60457774269927478</v>
      </c>
      <c r="B983" s="18">
        <v>0.82400292718622925</v>
      </c>
    </row>
    <row r="984" spans="1:2" x14ac:dyDescent="0.2">
      <c r="A984" s="18">
        <v>0.6037884767166386</v>
      </c>
      <c r="B984" s="18">
        <v>0.82400292718622925</v>
      </c>
    </row>
    <row r="985" spans="1:2" x14ac:dyDescent="0.2">
      <c r="A985" s="18">
        <v>0.60299921073400242</v>
      </c>
      <c r="B985" s="18">
        <v>0.82400292718622925</v>
      </c>
    </row>
    <row r="986" spans="1:2" x14ac:dyDescent="0.2">
      <c r="A986" s="18">
        <v>0.60220994475136624</v>
      </c>
      <c r="B986" s="18">
        <v>0.82400292718622925</v>
      </c>
    </row>
    <row r="987" spans="1:2" x14ac:dyDescent="0.2">
      <c r="A987" s="18">
        <v>0.60220994475136624</v>
      </c>
      <c r="B987" s="18">
        <v>0.82363702890595114</v>
      </c>
    </row>
    <row r="988" spans="1:2" x14ac:dyDescent="0.2">
      <c r="A988" s="18">
        <v>0.60220994475136624</v>
      </c>
      <c r="B988" s="18">
        <v>0.82327113062567303</v>
      </c>
    </row>
    <row r="989" spans="1:2" x14ac:dyDescent="0.2">
      <c r="A989" s="18">
        <v>0.60220994475136624</v>
      </c>
      <c r="B989" s="18">
        <v>0.82290523234539492</v>
      </c>
    </row>
    <row r="990" spans="1:2" x14ac:dyDescent="0.2">
      <c r="A990" s="18">
        <v>0.60220994475136624</v>
      </c>
      <c r="B990" s="18">
        <v>0.82253933406511681</v>
      </c>
    </row>
    <row r="991" spans="1:2" x14ac:dyDescent="0.2">
      <c r="A991" s="18">
        <v>0.60142067876873007</v>
      </c>
      <c r="B991" s="18">
        <v>0.82253933406511681</v>
      </c>
    </row>
    <row r="992" spans="1:2" x14ac:dyDescent="0.2">
      <c r="A992" s="18">
        <v>0.60142067876873007</v>
      </c>
      <c r="B992" s="18">
        <v>0.8221734357848387</v>
      </c>
    </row>
    <row r="993" spans="1:2" x14ac:dyDescent="0.2">
      <c r="A993" s="18">
        <v>0.60142067876873007</v>
      </c>
      <c r="B993" s="18">
        <v>0.82180753750456059</v>
      </c>
    </row>
    <row r="994" spans="1:2" x14ac:dyDescent="0.2">
      <c r="A994" s="18">
        <v>0.60063141278609389</v>
      </c>
      <c r="B994" s="18">
        <v>0.82180753750456059</v>
      </c>
    </row>
    <row r="995" spans="1:2" x14ac:dyDescent="0.2">
      <c r="A995" s="18">
        <v>0.60063141278609389</v>
      </c>
      <c r="B995" s="18">
        <v>0.82144163922428248</v>
      </c>
    </row>
    <row r="996" spans="1:2" x14ac:dyDescent="0.2">
      <c r="A996" s="18">
        <v>0.60063141278609389</v>
      </c>
      <c r="B996" s="18">
        <v>0.82107574094400437</v>
      </c>
    </row>
    <row r="997" spans="1:2" x14ac:dyDescent="0.2">
      <c r="A997" s="18">
        <v>0.59984214680345771</v>
      </c>
      <c r="B997" s="18">
        <v>0.82107574094400437</v>
      </c>
    </row>
    <row r="998" spans="1:2" x14ac:dyDescent="0.2">
      <c r="A998" s="18">
        <v>0.59905288082082153</v>
      </c>
      <c r="B998" s="18">
        <v>0.82107574094400437</v>
      </c>
    </row>
    <row r="999" spans="1:2" x14ac:dyDescent="0.2">
      <c r="A999" s="18">
        <v>0.59905288082082153</v>
      </c>
      <c r="B999" s="18">
        <v>0.82070984266372626</v>
      </c>
    </row>
    <row r="1000" spans="1:2" x14ac:dyDescent="0.2">
      <c r="A1000" s="18">
        <v>0.59826361483818535</v>
      </c>
      <c r="B1000" s="18">
        <v>0.82070984266372626</v>
      </c>
    </row>
    <row r="1001" spans="1:2" x14ac:dyDescent="0.2">
      <c r="A1001" s="18">
        <v>0.59747434885554918</v>
      </c>
      <c r="B1001" s="18">
        <v>0.82070984266372626</v>
      </c>
    </row>
    <row r="1002" spans="1:2" x14ac:dyDescent="0.2">
      <c r="A1002" s="18">
        <v>0.59747434885554918</v>
      </c>
      <c r="B1002" s="18">
        <v>0.82034394438344815</v>
      </c>
    </row>
    <row r="1003" spans="1:2" x14ac:dyDescent="0.2">
      <c r="A1003" s="18">
        <v>0.59747434885554918</v>
      </c>
      <c r="B1003" s="18">
        <v>0.81997804610317004</v>
      </c>
    </row>
    <row r="1004" spans="1:2" x14ac:dyDescent="0.2">
      <c r="A1004" s="18">
        <v>0.59747434885554918</v>
      </c>
      <c r="B1004" s="18">
        <v>0.81961214782289193</v>
      </c>
    </row>
    <row r="1005" spans="1:2" x14ac:dyDescent="0.2">
      <c r="A1005" s="18">
        <v>0.596685082872913</v>
      </c>
      <c r="B1005" s="18">
        <v>0.81961214782289193</v>
      </c>
    </row>
    <row r="1006" spans="1:2" x14ac:dyDescent="0.2">
      <c r="A1006" s="18">
        <v>0.596685082872913</v>
      </c>
      <c r="B1006" s="18">
        <v>0.81924624954261382</v>
      </c>
    </row>
    <row r="1007" spans="1:2" x14ac:dyDescent="0.2">
      <c r="A1007" s="18">
        <v>0.59589581689027682</v>
      </c>
      <c r="B1007" s="18">
        <v>0.81924624954261382</v>
      </c>
    </row>
    <row r="1008" spans="1:2" x14ac:dyDescent="0.2">
      <c r="A1008" s="18">
        <v>0.59589581689027682</v>
      </c>
      <c r="B1008" s="18">
        <v>0.81888035126233572</v>
      </c>
    </row>
    <row r="1009" spans="1:2" x14ac:dyDescent="0.2">
      <c r="A1009" s="18">
        <v>0.59510655090764064</v>
      </c>
      <c r="B1009" s="18">
        <v>0.81888035126233572</v>
      </c>
    </row>
    <row r="1010" spans="1:2" x14ac:dyDescent="0.2">
      <c r="A1010" s="18">
        <v>0.59431728492500446</v>
      </c>
      <c r="B1010" s="18">
        <v>0.81888035126233572</v>
      </c>
    </row>
    <row r="1011" spans="1:2" x14ac:dyDescent="0.2">
      <c r="A1011" s="18">
        <v>0.59431728492500446</v>
      </c>
      <c r="B1011" s="18">
        <v>0.81851445298205761</v>
      </c>
    </row>
    <row r="1012" spans="1:2" x14ac:dyDescent="0.2">
      <c r="A1012" s="18">
        <v>0.59352801894236829</v>
      </c>
      <c r="B1012" s="18">
        <v>0.81851445298205761</v>
      </c>
    </row>
    <row r="1013" spans="1:2" x14ac:dyDescent="0.2">
      <c r="A1013" s="18">
        <v>0.59352801894236829</v>
      </c>
      <c r="B1013" s="18">
        <v>0.8181485547017795</v>
      </c>
    </row>
    <row r="1014" spans="1:2" x14ac:dyDescent="0.2">
      <c r="A1014" s="18">
        <v>0.59273875295973211</v>
      </c>
      <c r="B1014" s="18">
        <v>0.8181485547017795</v>
      </c>
    </row>
    <row r="1015" spans="1:2" x14ac:dyDescent="0.2">
      <c r="A1015" s="18">
        <v>0.59273875295973211</v>
      </c>
      <c r="B1015" s="18">
        <v>0.81778265642150139</v>
      </c>
    </row>
    <row r="1016" spans="1:2" x14ac:dyDescent="0.2">
      <c r="A1016" s="18">
        <v>0.59194948697709593</v>
      </c>
      <c r="B1016" s="18">
        <v>0.81778265642150139</v>
      </c>
    </row>
    <row r="1017" spans="1:2" x14ac:dyDescent="0.2">
      <c r="A1017" s="18">
        <v>0.59116022099445975</v>
      </c>
      <c r="B1017" s="18">
        <v>0.81778265642150139</v>
      </c>
    </row>
    <row r="1018" spans="1:2" x14ac:dyDescent="0.2">
      <c r="A1018" s="18">
        <v>0.59116022099445975</v>
      </c>
      <c r="B1018" s="18">
        <v>0.81741675814122328</v>
      </c>
    </row>
    <row r="1019" spans="1:2" x14ac:dyDescent="0.2">
      <c r="A1019" s="18">
        <v>0.59037095501182357</v>
      </c>
      <c r="B1019" s="18">
        <v>0.81741675814122328</v>
      </c>
    </row>
    <row r="1020" spans="1:2" x14ac:dyDescent="0.2">
      <c r="A1020" s="18">
        <v>0.59037095501182357</v>
      </c>
      <c r="B1020" s="18">
        <v>0.81705085986094517</v>
      </c>
    </row>
    <row r="1021" spans="1:2" x14ac:dyDescent="0.2">
      <c r="A1021" s="18">
        <v>0.59037095501182357</v>
      </c>
      <c r="B1021" s="18">
        <v>0.81668496158066706</v>
      </c>
    </row>
    <row r="1022" spans="1:2" x14ac:dyDescent="0.2">
      <c r="A1022" s="18">
        <v>0.58958168902918739</v>
      </c>
      <c r="B1022" s="18">
        <v>0.81668496158066706</v>
      </c>
    </row>
    <row r="1023" spans="1:2" x14ac:dyDescent="0.2">
      <c r="A1023" s="18">
        <v>0.58879242304655122</v>
      </c>
      <c r="B1023" s="18">
        <v>0.81668496158066706</v>
      </c>
    </row>
    <row r="1024" spans="1:2" x14ac:dyDescent="0.2">
      <c r="A1024" s="18">
        <v>0.58879242304655122</v>
      </c>
      <c r="B1024" s="18">
        <v>0.81631906330038895</v>
      </c>
    </row>
    <row r="1025" spans="1:2" x14ac:dyDescent="0.2">
      <c r="A1025" s="18">
        <v>0.58800315706391504</v>
      </c>
      <c r="B1025" s="18">
        <v>0.81631906330038895</v>
      </c>
    </row>
    <row r="1026" spans="1:2" x14ac:dyDescent="0.2">
      <c r="A1026" s="18">
        <v>0.58721389108127886</v>
      </c>
      <c r="B1026" s="18">
        <v>0.81631906330038895</v>
      </c>
    </row>
    <row r="1027" spans="1:2" x14ac:dyDescent="0.2">
      <c r="A1027" s="18">
        <v>0.58721389108127886</v>
      </c>
      <c r="B1027" s="18">
        <v>0.81595316502011084</v>
      </c>
    </row>
    <row r="1028" spans="1:2" x14ac:dyDescent="0.2">
      <c r="A1028" s="18">
        <v>0.58721389108127886</v>
      </c>
      <c r="B1028" s="18">
        <v>0.81558726673983273</v>
      </c>
    </row>
    <row r="1029" spans="1:2" x14ac:dyDescent="0.2">
      <c r="A1029" s="18">
        <v>0.58642462509864268</v>
      </c>
      <c r="B1029" s="18">
        <v>0.81558726673983273</v>
      </c>
    </row>
    <row r="1030" spans="1:2" x14ac:dyDescent="0.2">
      <c r="A1030" s="18">
        <v>0.58642462509864268</v>
      </c>
      <c r="B1030" s="18">
        <v>0.81522136845955462</v>
      </c>
    </row>
    <row r="1031" spans="1:2" x14ac:dyDescent="0.2">
      <c r="A1031" s="18">
        <v>0.58642462509864268</v>
      </c>
      <c r="B1031" s="18">
        <v>0.81485547017927651</v>
      </c>
    </row>
    <row r="1032" spans="1:2" x14ac:dyDescent="0.2">
      <c r="A1032" s="18">
        <v>0.58642462509864268</v>
      </c>
      <c r="B1032" s="18">
        <v>0.8144895718989984</v>
      </c>
    </row>
    <row r="1033" spans="1:2" x14ac:dyDescent="0.2">
      <c r="A1033" s="18">
        <v>0.58642462509864268</v>
      </c>
      <c r="B1033" s="18">
        <v>0.81412367361872029</v>
      </c>
    </row>
    <row r="1034" spans="1:2" x14ac:dyDescent="0.2">
      <c r="A1034" s="18">
        <v>0.5856353591160065</v>
      </c>
      <c r="B1034" s="18">
        <v>0.81412367361872029</v>
      </c>
    </row>
    <row r="1035" spans="1:2" x14ac:dyDescent="0.2">
      <c r="A1035" s="18">
        <v>0.5856353591160065</v>
      </c>
      <c r="B1035" s="18">
        <v>0.81375777533844218</v>
      </c>
    </row>
    <row r="1036" spans="1:2" x14ac:dyDescent="0.2">
      <c r="A1036" s="18">
        <v>0.5856353591160065</v>
      </c>
      <c r="B1036" s="18">
        <v>0.81339187705816407</v>
      </c>
    </row>
    <row r="1037" spans="1:2" x14ac:dyDescent="0.2">
      <c r="A1037" s="18">
        <v>0.5856353591160065</v>
      </c>
      <c r="B1037" s="18">
        <v>0.81302597877788596</v>
      </c>
    </row>
    <row r="1038" spans="1:2" x14ac:dyDescent="0.2">
      <c r="A1038" s="18">
        <v>0.5856353591160065</v>
      </c>
      <c r="B1038" s="18">
        <v>0.81266008049760785</v>
      </c>
    </row>
    <row r="1039" spans="1:2" x14ac:dyDescent="0.2">
      <c r="A1039" s="18">
        <v>0.5856353591160065</v>
      </c>
      <c r="B1039" s="18">
        <v>0.81229418221732974</v>
      </c>
    </row>
    <row r="1040" spans="1:2" x14ac:dyDescent="0.2">
      <c r="A1040" s="18">
        <v>0.5856353591160065</v>
      </c>
      <c r="B1040" s="18">
        <v>0.81192828393705163</v>
      </c>
    </row>
    <row r="1041" spans="1:2" x14ac:dyDescent="0.2">
      <c r="A1041" s="18">
        <v>0.5856353591160065</v>
      </c>
      <c r="B1041" s="18">
        <v>0.81156238565677352</v>
      </c>
    </row>
    <row r="1042" spans="1:2" x14ac:dyDescent="0.2">
      <c r="A1042" s="18">
        <v>0.58484609313337033</v>
      </c>
      <c r="B1042" s="18">
        <v>0.81156238565677352</v>
      </c>
    </row>
    <row r="1043" spans="1:2" x14ac:dyDescent="0.2">
      <c r="A1043" s="18">
        <v>0.58405682715073415</v>
      </c>
      <c r="B1043" s="18">
        <v>0.81156238565677352</v>
      </c>
    </row>
    <row r="1044" spans="1:2" x14ac:dyDescent="0.2">
      <c r="A1044" s="18">
        <v>0.58326756116809797</v>
      </c>
      <c r="B1044" s="18">
        <v>0.81156238565677352</v>
      </c>
    </row>
    <row r="1045" spans="1:2" x14ac:dyDescent="0.2">
      <c r="A1045" s="18">
        <v>0.58247829518546179</v>
      </c>
      <c r="B1045" s="18">
        <v>0.81156238565677352</v>
      </c>
    </row>
    <row r="1046" spans="1:2" x14ac:dyDescent="0.2">
      <c r="A1046" s="18">
        <v>0.58247829518546179</v>
      </c>
      <c r="B1046" s="18">
        <v>0.81119648737649541</v>
      </c>
    </row>
    <row r="1047" spans="1:2" x14ac:dyDescent="0.2">
      <c r="A1047" s="18">
        <v>0.58168902920282561</v>
      </c>
      <c r="B1047" s="18">
        <v>0.81119648737649541</v>
      </c>
    </row>
    <row r="1048" spans="1:2" x14ac:dyDescent="0.2">
      <c r="A1048" s="18">
        <v>0.58089976322018944</v>
      </c>
      <c r="B1048" s="18">
        <v>0.81119648737649541</v>
      </c>
    </row>
    <row r="1049" spans="1:2" x14ac:dyDescent="0.2">
      <c r="A1049" s="18">
        <v>0.58011049723755326</v>
      </c>
      <c r="B1049" s="18">
        <v>0.81119648737649541</v>
      </c>
    </row>
    <row r="1050" spans="1:2" x14ac:dyDescent="0.2">
      <c r="A1050" s="18">
        <v>0.58011049723755326</v>
      </c>
      <c r="B1050" s="18">
        <v>0.8108305890962173</v>
      </c>
    </row>
    <row r="1051" spans="1:2" x14ac:dyDescent="0.2">
      <c r="A1051" s="18">
        <v>0.57932123125491708</v>
      </c>
      <c r="B1051" s="18">
        <v>0.8108305890962173</v>
      </c>
    </row>
    <row r="1052" spans="1:2" x14ac:dyDescent="0.2">
      <c r="A1052" s="18">
        <v>0.5785319652722809</v>
      </c>
      <c r="B1052" s="18">
        <v>0.8108305890962173</v>
      </c>
    </row>
    <row r="1053" spans="1:2" x14ac:dyDescent="0.2">
      <c r="A1053" s="18">
        <v>0.5785319652722809</v>
      </c>
      <c r="B1053" s="18">
        <v>0.81046469081593919</v>
      </c>
    </row>
    <row r="1054" spans="1:2" x14ac:dyDescent="0.2">
      <c r="A1054" s="18">
        <v>0.5785319652722809</v>
      </c>
      <c r="B1054" s="18">
        <v>0.81009879253566108</v>
      </c>
    </row>
    <row r="1055" spans="1:2" x14ac:dyDescent="0.2">
      <c r="A1055" s="18">
        <v>0.57774269928964472</v>
      </c>
      <c r="B1055" s="18">
        <v>0.81009879253566108</v>
      </c>
    </row>
    <row r="1056" spans="1:2" x14ac:dyDescent="0.2">
      <c r="A1056" s="18">
        <v>0.57774269928964472</v>
      </c>
      <c r="B1056" s="18">
        <v>0.80973289425538297</v>
      </c>
    </row>
    <row r="1057" spans="1:2" x14ac:dyDescent="0.2">
      <c r="A1057" s="18">
        <v>0.57774269928964472</v>
      </c>
      <c r="B1057" s="18">
        <v>0.80936699597510486</v>
      </c>
    </row>
    <row r="1058" spans="1:2" x14ac:dyDescent="0.2">
      <c r="A1058" s="18">
        <v>0.57695343330700855</v>
      </c>
      <c r="B1058" s="18">
        <v>0.80936699597510486</v>
      </c>
    </row>
    <row r="1059" spans="1:2" x14ac:dyDescent="0.2">
      <c r="A1059" s="18">
        <v>0.57616416732437237</v>
      </c>
      <c r="B1059" s="18">
        <v>0.80936699597510486</v>
      </c>
    </row>
    <row r="1060" spans="1:2" x14ac:dyDescent="0.2">
      <c r="A1060" s="18">
        <v>0.57616416732437237</v>
      </c>
      <c r="B1060" s="18">
        <v>0.80900109769482675</v>
      </c>
    </row>
    <row r="1061" spans="1:2" x14ac:dyDescent="0.2">
      <c r="A1061" s="18">
        <v>0.57537490134173619</v>
      </c>
      <c r="B1061" s="18">
        <v>0.80900109769482675</v>
      </c>
    </row>
    <row r="1062" spans="1:2" x14ac:dyDescent="0.2">
      <c r="A1062" s="18">
        <v>0.57537490134173619</v>
      </c>
      <c r="B1062" s="18">
        <v>0.80863519941454864</v>
      </c>
    </row>
    <row r="1063" spans="1:2" x14ac:dyDescent="0.2">
      <c r="A1063" s="18">
        <v>0.57537490134173619</v>
      </c>
      <c r="B1063" s="18">
        <v>0.80826930113427053</v>
      </c>
    </row>
    <row r="1064" spans="1:2" x14ac:dyDescent="0.2">
      <c r="A1064" s="18">
        <v>0.57537490134173619</v>
      </c>
      <c r="B1064" s="18">
        <v>0.80790340285399243</v>
      </c>
    </row>
    <row r="1065" spans="1:2" x14ac:dyDescent="0.2">
      <c r="A1065" s="18">
        <v>0.57537490134173619</v>
      </c>
      <c r="B1065" s="18">
        <v>0.80753750457371432</v>
      </c>
    </row>
    <row r="1066" spans="1:2" x14ac:dyDescent="0.2">
      <c r="A1066" s="18">
        <v>0.57458563535910001</v>
      </c>
      <c r="B1066" s="18">
        <v>0.80753750457371432</v>
      </c>
    </row>
    <row r="1067" spans="1:2" x14ac:dyDescent="0.2">
      <c r="A1067" s="18">
        <v>0.57458563535910001</v>
      </c>
      <c r="B1067" s="18">
        <v>0.80717160629343621</v>
      </c>
    </row>
    <row r="1068" spans="1:2" x14ac:dyDescent="0.2">
      <c r="A1068" s="18">
        <v>0.57458563535910001</v>
      </c>
      <c r="B1068" s="18">
        <v>0.8068057080131581</v>
      </c>
    </row>
    <row r="1069" spans="1:2" x14ac:dyDescent="0.2">
      <c r="A1069" s="18">
        <v>0.57458563535910001</v>
      </c>
      <c r="B1069" s="18">
        <v>0.80643980973287999</v>
      </c>
    </row>
    <row r="1070" spans="1:2" x14ac:dyDescent="0.2">
      <c r="A1070" s="18">
        <v>0.57379636937646383</v>
      </c>
      <c r="B1070" s="18">
        <v>0.80643980973287999</v>
      </c>
    </row>
    <row r="1071" spans="1:2" x14ac:dyDescent="0.2">
      <c r="A1071" s="18">
        <v>0.57379636937646383</v>
      </c>
      <c r="B1071" s="18">
        <v>0.80607391145260188</v>
      </c>
    </row>
    <row r="1072" spans="1:2" x14ac:dyDescent="0.2">
      <c r="A1072" s="18">
        <v>0.57379636937646383</v>
      </c>
      <c r="B1072" s="18">
        <v>0.80570801317232377</v>
      </c>
    </row>
    <row r="1073" spans="1:2" x14ac:dyDescent="0.2">
      <c r="A1073" s="18">
        <v>0.57300710339382765</v>
      </c>
      <c r="B1073" s="18">
        <v>0.80570801317232377</v>
      </c>
    </row>
    <row r="1074" spans="1:2" x14ac:dyDescent="0.2">
      <c r="A1074" s="18">
        <v>0.57300710339382765</v>
      </c>
      <c r="B1074" s="18">
        <v>0.80534211489204566</v>
      </c>
    </row>
    <row r="1075" spans="1:2" x14ac:dyDescent="0.2">
      <c r="A1075" s="18">
        <v>0.57221783741119148</v>
      </c>
      <c r="B1075" s="18">
        <v>0.80534211489204566</v>
      </c>
    </row>
    <row r="1076" spans="1:2" x14ac:dyDescent="0.2">
      <c r="A1076" s="18">
        <v>0.57221783741119148</v>
      </c>
      <c r="B1076" s="18">
        <v>0.80497621661176755</v>
      </c>
    </row>
    <row r="1077" spans="1:2" x14ac:dyDescent="0.2">
      <c r="A1077" s="18">
        <v>0.57221783741119148</v>
      </c>
      <c r="B1077" s="18">
        <v>0.80461031833148944</v>
      </c>
    </row>
    <row r="1078" spans="1:2" x14ac:dyDescent="0.2">
      <c r="A1078" s="18">
        <v>0.57221783741119148</v>
      </c>
      <c r="B1078" s="18">
        <v>0.80424442005121133</v>
      </c>
    </row>
    <row r="1079" spans="1:2" x14ac:dyDescent="0.2">
      <c r="A1079" s="18">
        <v>0.5714285714285553</v>
      </c>
      <c r="B1079" s="18">
        <v>0.80424442005121133</v>
      </c>
    </row>
    <row r="1080" spans="1:2" x14ac:dyDescent="0.2">
      <c r="A1080" s="18">
        <v>0.57063930544591912</v>
      </c>
      <c r="B1080" s="18">
        <v>0.80424442005121133</v>
      </c>
    </row>
    <row r="1081" spans="1:2" x14ac:dyDescent="0.2">
      <c r="A1081" s="18">
        <v>0.57063930544591912</v>
      </c>
      <c r="B1081" s="18">
        <v>0.80387852177093322</v>
      </c>
    </row>
    <row r="1082" spans="1:2" x14ac:dyDescent="0.2">
      <c r="A1082" s="18">
        <v>0.56985003946328294</v>
      </c>
      <c r="B1082" s="18">
        <v>0.80387852177093322</v>
      </c>
    </row>
    <row r="1083" spans="1:2" x14ac:dyDescent="0.2">
      <c r="A1083" s="18">
        <v>0.56985003946328294</v>
      </c>
      <c r="B1083" s="18">
        <v>0.80351262349065511</v>
      </c>
    </row>
    <row r="1084" spans="1:2" x14ac:dyDescent="0.2">
      <c r="A1084" s="18">
        <v>0.56906077348064676</v>
      </c>
      <c r="B1084" s="18">
        <v>0.80351262349065511</v>
      </c>
    </row>
    <row r="1085" spans="1:2" x14ac:dyDescent="0.2">
      <c r="A1085" s="18">
        <v>0.56906077348064676</v>
      </c>
      <c r="B1085" s="18">
        <v>0.803146725210377</v>
      </c>
    </row>
    <row r="1086" spans="1:2" x14ac:dyDescent="0.2">
      <c r="A1086" s="18">
        <v>0.56906077348064676</v>
      </c>
      <c r="B1086" s="18">
        <v>0.80278082693009889</v>
      </c>
    </row>
    <row r="1087" spans="1:2" x14ac:dyDescent="0.2">
      <c r="A1087" s="18">
        <v>0.56827150749801059</v>
      </c>
      <c r="B1087" s="18">
        <v>0.80278082693009889</v>
      </c>
    </row>
    <row r="1088" spans="1:2" x14ac:dyDescent="0.2">
      <c r="A1088" s="18">
        <v>0.56748224151537441</v>
      </c>
      <c r="B1088" s="18">
        <v>0.80278082693009889</v>
      </c>
    </row>
    <row r="1089" spans="1:2" x14ac:dyDescent="0.2">
      <c r="A1089" s="18">
        <v>0.56748224151537441</v>
      </c>
      <c r="B1089" s="18">
        <v>0.80241492864982078</v>
      </c>
    </row>
    <row r="1090" spans="1:2" x14ac:dyDescent="0.2">
      <c r="A1090" s="18">
        <v>0.56669297553273823</v>
      </c>
      <c r="B1090" s="18">
        <v>0.80241492864982078</v>
      </c>
    </row>
    <row r="1091" spans="1:2" x14ac:dyDescent="0.2">
      <c r="A1091" s="18">
        <v>0.56669297553273823</v>
      </c>
      <c r="B1091" s="18">
        <v>0.80204903036954267</v>
      </c>
    </row>
    <row r="1092" spans="1:2" x14ac:dyDescent="0.2">
      <c r="A1092" s="18">
        <v>0.56669297553273823</v>
      </c>
      <c r="B1092" s="18">
        <v>0.80168313208926456</v>
      </c>
    </row>
    <row r="1093" spans="1:2" x14ac:dyDescent="0.2">
      <c r="A1093" s="18">
        <v>0.56669297553273823</v>
      </c>
      <c r="B1093" s="18">
        <v>0.80131723380898645</v>
      </c>
    </row>
    <row r="1094" spans="1:2" x14ac:dyDescent="0.2">
      <c r="A1094" s="18">
        <v>0.56669297553273823</v>
      </c>
      <c r="B1094" s="18">
        <v>0.80095133552870834</v>
      </c>
    </row>
    <row r="1095" spans="1:2" x14ac:dyDescent="0.2">
      <c r="A1095" s="18">
        <v>0.56669297553273823</v>
      </c>
      <c r="B1095" s="18">
        <v>0.80058543724843023</v>
      </c>
    </row>
    <row r="1096" spans="1:2" x14ac:dyDescent="0.2">
      <c r="A1096" s="18">
        <v>0.56590370955010205</v>
      </c>
      <c r="B1096" s="18">
        <v>0.80058543724843023</v>
      </c>
    </row>
    <row r="1097" spans="1:2" x14ac:dyDescent="0.2">
      <c r="A1097" s="18">
        <v>0.56511444356746587</v>
      </c>
      <c r="B1097" s="18">
        <v>0.80058543724843023</v>
      </c>
    </row>
    <row r="1098" spans="1:2" x14ac:dyDescent="0.2">
      <c r="A1098" s="18">
        <v>0.5643251775848297</v>
      </c>
      <c r="B1098" s="18">
        <v>0.80058543724843023</v>
      </c>
    </row>
    <row r="1099" spans="1:2" x14ac:dyDescent="0.2">
      <c r="A1099" s="18">
        <v>0.5643251775848297</v>
      </c>
      <c r="B1099" s="18">
        <v>0.80021953896815212</v>
      </c>
    </row>
    <row r="1100" spans="1:2" x14ac:dyDescent="0.2">
      <c r="A1100" s="18">
        <v>0.56353591160219352</v>
      </c>
      <c r="B1100" s="18">
        <v>0.80021953896815212</v>
      </c>
    </row>
    <row r="1101" spans="1:2" x14ac:dyDescent="0.2">
      <c r="A1101" s="18">
        <v>0.56274664561955734</v>
      </c>
      <c r="B1101" s="18">
        <v>0.80021953896815212</v>
      </c>
    </row>
    <row r="1102" spans="1:2" x14ac:dyDescent="0.2">
      <c r="A1102" s="18">
        <v>0.56274664561955734</v>
      </c>
      <c r="B1102" s="18">
        <v>0.79985364068787401</v>
      </c>
    </row>
    <row r="1103" spans="1:2" x14ac:dyDescent="0.2">
      <c r="A1103" s="18">
        <v>0.56274664561955734</v>
      </c>
      <c r="B1103" s="18">
        <v>0.7994877424075959</v>
      </c>
    </row>
    <row r="1104" spans="1:2" x14ac:dyDescent="0.2">
      <c r="A1104" s="18">
        <v>0.56274664561955734</v>
      </c>
      <c r="B1104" s="18">
        <v>0.79912184412731779</v>
      </c>
    </row>
    <row r="1105" spans="1:2" x14ac:dyDescent="0.2">
      <c r="A1105" s="18">
        <v>0.56274664561955734</v>
      </c>
      <c r="B1105" s="18">
        <v>0.79875594584703968</v>
      </c>
    </row>
    <row r="1106" spans="1:2" x14ac:dyDescent="0.2">
      <c r="A1106" s="18">
        <v>0.56274664561955734</v>
      </c>
      <c r="B1106" s="18">
        <v>0.79839004756676157</v>
      </c>
    </row>
    <row r="1107" spans="1:2" x14ac:dyDescent="0.2">
      <c r="A1107" s="18">
        <v>0.56195737963692116</v>
      </c>
      <c r="B1107" s="18">
        <v>0.79839004756676157</v>
      </c>
    </row>
    <row r="1108" spans="1:2" x14ac:dyDescent="0.2">
      <c r="A1108" s="18">
        <v>0.56116811365428498</v>
      </c>
      <c r="B1108" s="18">
        <v>0.79839004756676157</v>
      </c>
    </row>
    <row r="1109" spans="1:2" x14ac:dyDescent="0.2">
      <c r="A1109" s="18">
        <v>0.56037884767164881</v>
      </c>
      <c r="B1109" s="18">
        <v>0.79839004756676157</v>
      </c>
    </row>
    <row r="1110" spans="1:2" x14ac:dyDescent="0.2">
      <c r="A1110" s="18">
        <v>0.56037884767164881</v>
      </c>
      <c r="B1110" s="18">
        <v>0.79802414928648346</v>
      </c>
    </row>
    <row r="1111" spans="1:2" x14ac:dyDescent="0.2">
      <c r="A1111" s="18">
        <v>0.55958958168901263</v>
      </c>
      <c r="B1111" s="18">
        <v>0.79802414928648346</v>
      </c>
    </row>
    <row r="1112" spans="1:2" x14ac:dyDescent="0.2">
      <c r="A1112" s="18">
        <v>0.55958958168901263</v>
      </c>
      <c r="B1112" s="18">
        <v>0.79765825100620535</v>
      </c>
    </row>
    <row r="1113" spans="1:2" x14ac:dyDescent="0.2">
      <c r="A1113" s="18">
        <v>0.55958958168901263</v>
      </c>
      <c r="B1113" s="18">
        <v>0.79729235272592724</v>
      </c>
    </row>
    <row r="1114" spans="1:2" x14ac:dyDescent="0.2">
      <c r="A1114" s="18">
        <v>0.55880031570637645</v>
      </c>
      <c r="B1114" s="18">
        <v>0.79729235272592724</v>
      </c>
    </row>
    <row r="1115" spans="1:2" x14ac:dyDescent="0.2">
      <c r="A1115" s="18">
        <v>0.55880031570637645</v>
      </c>
      <c r="B1115" s="18">
        <v>0.79692645444564914</v>
      </c>
    </row>
    <row r="1116" spans="1:2" x14ac:dyDescent="0.2">
      <c r="A1116" s="18">
        <v>0.55880031570637645</v>
      </c>
      <c r="B1116" s="18">
        <v>0.79656055616537103</v>
      </c>
    </row>
    <row r="1117" spans="1:2" x14ac:dyDescent="0.2">
      <c r="A1117" s="18">
        <v>0.55880031570637645</v>
      </c>
      <c r="B1117" s="18">
        <v>0.79619465788509292</v>
      </c>
    </row>
    <row r="1118" spans="1:2" x14ac:dyDescent="0.2">
      <c r="A1118" s="18">
        <v>0.55801104972374027</v>
      </c>
      <c r="B1118" s="18">
        <v>0.79619465788509292</v>
      </c>
    </row>
    <row r="1119" spans="1:2" x14ac:dyDescent="0.2">
      <c r="A1119" s="18">
        <v>0.55801104972374027</v>
      </c>
      <c r="B1119" s="18">
        <v>0.79582875960481481</v>
      </c>
    </row>
    <row r="1120" spans="1:2" x14ac:dyDescent="0.2">
      <c r="A1120" s="18">
        <v>0.55801104972374027</v>
      </c>
      <c r="B1120" s="18">
        <v>0.7954628613245367</v>
      </c>
    </row>
    <row r="1121" spans="1:2" x14ac:dyDescent="0.2">
      <c r="A1121" s="18">
        <v>0.55801104972374027</v>
      </c>
      <c r="B1121" s="18">
        <v>0.79509696304425859</v>
      </c>
    </row>
    <row r="1122" spans="1:2" x14ac:dyDescent="0.2">
      <c r="A1122" s="18">
        <v>0.55801104972374027</v>
      </c>
      <c r="B1122" s="18">
        <v>0.79473106476398048</v>
      </c>
    </row>
    <row r="1123" spans="1:2" x14ac:dyDescent="0.2">
      <c r="A1123" s="18">
        <v>0.55722178374110409</v>
      </c>
      <c r="B1123" s="18">
        <v>0.79473106476398048</v>
      </c>
    </row>
    <row r="1124" spans="1:2" x14ac:dyDescent="0.2">
      <c r="A1124" s="18">
        <v>0.55722178374110409</v>
      </c>
      <c r="B1124" s="18">
        <v>0.79436516648370237</v>
      </c>
    </row>
    <row r="1125" spans="1:2" x14ac:dyDescent="0.2">
      <c r="A1125" s="18">
        <v>0.55643251775846791</v>
      </c>
      <c r="B1125" s="18">
        <v>0.79436516648370237</v>
      </c>
    </row>
    <row r="1126" spans="1:2" x14ac:dyDescent="0.2">
      <c r="A1126" s="18">
        <v>0.55643251775846791</v>
      </c>
      <c r="B1126" s="18">
        <v>0.79399926820342426</v>
      </c>
    </row>
    <row r="1127" spans="1:2" x14ac:dyDescent="0.2">
      <c r="A1127" s="18">
        <v>0.55564325177583174</v>
      </c>
      <c r="B1127" s="18">
        <v>0.79399926820342426</v>
      </c>
    </row>
    <row r="1128" spans="1:2" x14ac:dyDescent="0.2">
      <c r="A1128" s="18">
        <v>0.55564325177583174</v>
      </c>
      <c r="B1128" s="18">
        <v>0.79363336992314615</v>
      </c>
    </row>
    <row r="1129" spans="1:2" x14ac:dyDescent="0.2">
      <c r="A1129" s="18">
        <v>0.55485398579319556</v>
      </c>
      <c r="B1129" s="18">
        <v>0.79363336992314615</v>
      </c>
    </row>
    <row r="1130" spans="1:2" x14ac:dyDescent="0.2">
      <c r="A1130" s="18">
        <v>0.55485398579319556</v>
      </c>
      <c r="B1130" s="18">
        <v>0.79326747164286804</v>
      </c>
    </row>
    <row r="1131" spans="1:2" x14ac:dyDescent="0.2">
      <c r="A1131" s="18">
        <v>0.55485398579319556</v>
      </c>
      <c r="B1131" s="18">
        <v>0.79290157336258993</v>
      </c>
    </row>
    <row r="1132" spans="1:2" x14ac:dyDescent="0.2">
      <c r="A1132" s="18">
        <v>0.55485398579319556</v>
      </c>
      <c r="B1132" s="18">
        <v>0.79253567508231182</v>
      </c>
    </row>
    <row r="1133" spans="1:2" x14ac:dyDescent="0.2">
      <c r="A1133" s="18">
        <v>0.55406471981055938</v>
      </c>
      <c r="B1133" s="18">
        <v>0.79253567508231182</v>
      </c>
    </row>
    <row r="1134" spans="1:2" x14ac:dyDescent="0.2">
      <c r="A1134" s="18">
        <v>0.55406471981055938</v>
      </c>
      <c r="B1134" s="18">
        <v>0.79216977680203371</v>
      </c>
    </row>
    <row r="1135" spans="1:2" x14ac:dyDescent="0.2">
      <c r="A1135" s="18">
        <v>0.5532754538279232</v>
      </c>
      <c r="B1135" s="18">
        <v>0.79216977680203371</v>
      </c>
    </row>
    <row r="1136" spans="1:2" x14ac:dyDescent="0.2">
      <c r="A1136" s="18">
        <v>0.5532754538279232</v>
      </c>
      <c r="B1136" s="18">
        <v>0.7918038785217556</v>
      </c>
    </row>
    <row r="1137" spans="1:2" x14ac:dyDescent="0.2">
      <c r="A1137" s="18">
        <v>0.5532754538279232</v>
      </c>
      <c r="B1137" s="18">
        <v>0.79143798024147749</v>
      </c>
    </row>
    <row r="1138" spans="1:2" x14ac:dyDescent="0.2">
      <c r="A1138" s="18">
        <v>0.5532754538279232</v>
      </c>
      <c r="B1138" s="18">
        <v>0.79107208196119938</v>
      </c>
    </row>
    <row r="1139" spans="1:2" x14ac:dyDescent="0.2">
      <c r="A1139" s="18">
        <v>0.55248618784528702</v>
      </c>
      <c r="B1139" s="18">
        <v>0.79107208196119938</v>
      </c>
    </row>
    <row r="1140" spans="1:2" x14ac:dyDescent="0.2">
      <c r="A1140" s="18">
        <v>0.55169692186265085</v>
      </c>
      <c r="B1140" s="18">
        <v>0.79107208196119938</v>
      </c>
    </row>
    <row r="1141" spans="1:2" x14ac:dyDescent="0.2">
      <c r="A1141" s="18">
        <v>0.55169692186265085</v>
      </c>
      <c r="B1141" s="18">
        <v>0.79070618368092127</v>
      </c>
    </row>
    <row r="1142" spans="1:2" x14ac:dyDescent="0.2">
      <c r="A1142" s="18">
        <v>0.55169692186265085</v>
      </c>
      <c r="B1142" s="18">
        <v>0.79034028540064316</v>
      </c>
    </row>
    <row r="1143" spans="1:2" x14ac:dyDescent="0.2">
      <c r="A1143" s="18">
        <v>0.55090765588001467</v>
      </c>
      <c r="B1143" s="18">
        <v>0.79034028540064316</v>
      </c>
    </row>
    <row r="1144" spans="1:2" x14ac:dyDescent="0.2">
      <c r="A1144" s="18">
        <v>0.55090765588001467</v>
      </c>
      <c r="B1144" s="18">
        <v>0.78997438712036505</v>
      </c>
    </row>
    <row r="1145" spans="1:2" x14ac:dyDescent="0.2">
      <c r="A1145" s="18">
        <v>0.55011838989737849</v>
      </c>
      <c r="B1145" s="18">
        <v>0.78997438712036505</v>
      </c>
    </row>
    <row r="1146" spans="1:2" x14ac:dyDescent="0.2">
      <c r="A1146" s="18">
        <v>0.54932912391474231</v>
      </c>
      <c r="B1146" s="18">
        <v>0.78997438712036505</v>
      </c>
    </row>
    <row r="1147" spans="1:2" x14ac:dyDescent="0.2">
      <c r="A1147" s="18">
        <v>0.54932912391474231</v>
      </c>
      <c r="B1147" s="18">
        <v>0.78960848884008694</v>
      </c>
    </row>
    <row r="1148" spans="1:2" x14ac:dyDescent="0.2">
      <c r="A1148" s="18">
        <v>0.54932912391474231</v>
      </c>
      <c r="B1148" s="18">
        <v>0.78924259055980883</v>
      </c>
    </row>
    <row r="1149" spans="1:2" x14ac:dyDescent="0.2">
      <c r="A1149" s="18">
        <v>0.54853985793210613</v>
      </c>
      <c r="B1149" s="18">
        <v>0.78924259055980883</v>
      </c>
    </row>
    <row r="1150" spans="1:2" x14ac:dyDescent="0.2">
      <c r="A1150" s="18">
        <v>0.54853985793210613</v>
      </c>
      <c r="B1150" s="18">
        <v>0.78887669227953072</v>
      </c>
    </row>
    <row r="1151" spans="1:2" x14ac:dyDescent="0.2">
      <c r="A1151" s="18">
        <v>0.54853985793210613</v>
      </c>
      <c r="B1151" s="18">
        <v>0.78851079399925261</v>
      </c>
    </row>
    <row r="1152" spans="1:2" x14ac:dyDescent="0.2">
      <c r="A1152" s="18">
        <v>0.54775059194946996</v>
      </c>
      <c r="B1152" s="18">
        <v>0.78851079399925261</v>
      </c>
    </row>
    <row r="1153" spans="1:2" x14ac:dyDescent="0.2">
      <c r="A1153" s="18">
        <v>0.54775059194946996</v>
      </c>
      <c r="B1153" s="18">
        <v>0.7881448957189745</v>
      </c>
    </row>
    <row r="1154" spans="1:2" x14ac:dyDescent="0.2">
      <c r="A1154" s="18">
        <v>0.54696132596683378</v>
      </c>
      <c r="B1154" s="18">
        <v>0.7881448957189745</v>
      </c>
    </row>
    <row r="1155" spans="1:2" x14ac:dyDescent="0.2">
      <c r="A1155" s="18">
        <v>0.5461720599841976</v>
      </c>
      <c r="B1155" s="18">
        <v>0.7881448957189745</v>
      </c>
    </row>
    <row r="1156" spans="1:2" x14ac:dyDescent="0.2">
      <c r="A1156" s="18">
        <v>0.5461720599841976</v>
      </c>
      <c r="B1156" s="18">
        <v>0.78777899743869639</v>
      </c>
    </row>
    <row r="1157" spans="1:2" x14ac:dyDescent="0.2">
      <c r="A1157" s="18">
        <v>0.54538279400156142</v>
      </c>
      <c r="B1157" s="18">
        <v>0.78777899743869639</v>
      </c>
    </row>
    <row r="1158" spans="1:2" x14ac:dyDescent="0.2">
      <c r="A1158" s="18">
        <v>0.54459352801892524</v>
      </c>
      <c r="B1158" s="18">
        <v>0.78777899743869639</v>
      </c>
    </row>
    <row r="1159" spans="1:2" x14ac:dyDescent="0.2">
      <c r="A1159" s="18">
        <v>0.54380426203628907</v>
      </c>
      <c r="B1159" s="18">
        <v>0.78777899743869639</v>
      </c>
    </row>
    <row r="1160" spans="1:2" x14ac:dyDescent="0.2">
      <c r="A1160" s="18">
        <v>0.54380426203628907</v>
      </c>
      <c r="B1160" s="18">
        <v>0.78741309915841828</v>
      </c>
    </row>
    <row r="1161" spans="1:2" x14ac:dyDescent="0.2">
      <c r="A1161" s="18">
        <v>0.54380426203628907</v>
      </c>
      <c r="B1161" s="18">
        <v>0.78704720087814017</v>
      </c>
    </row>
    <row r="1162" spans="1:2" x14ac:dyDescent="0.2">
      <c r="A1162" s="18">
        <v>0.54380426203628907</v>
      </c>
      <c r="B1162" s="18">
        <v>0.78668130259786206</v>
      </c>
    </row>
    <row r="1163" spans="1:2" x14ac:dyDescent="0.2">
      <c r="A1163" s="18">
        <v>0.54380426203628907</v>
      </c>
      <c r="B1163" s="18">
        <v>0.78631540431758395</v>
      </c>
    </row>
    <row r="1164" spans="1:2" x14ac:dyDescent="0.2">
      <c r="A1164" s="18">
        <v>0.54380426203628907</v>
      </c>
      <c r="B1164" s="18">
        <v>0.78594950603730585</v>
      </c>
    </row>
    <row r="1165" spans="1:2" x14ac:dyDescent="0.2">
      <c r="A1165" s="18">
        <v>0.54380426203628907</v>
      </c>
      <c r="B1165" s="18">
        <v>0.78558360775702774</v>
      </c>
    </row>
    <row r="1166" spans="1:2" x14ac:dyDescent="0.2">
      <c r="A1166" s="18">
        <v>0.54380426203628907</v>
      </c>
      <c r="B1166" s="18">
        <v>0.78521770947674963</v>
      </c>
    </row>
    <row r="1167" spans="1:2" x14ac:dyDescent="0.2">
      <c r="A1167" s="18">
        <v>0.54380426203628907</v>
      </c>
      <c r="B1167" s="18">
        <v>0.78485181119647152</v>
      </c>
    </row>
    <row r="1168" spans="1:2" x14ac:dyDescent="0.2">
      <c r="A1168" s="18">
        <v>0.54301499605365289</v>
      </c>
      <c r="B1168" s="18">
        <v>0.78485181119647152</v>
      </c>
    </row>
    <row r="1169" spans="1:2" x14ac:dyDescent="0.2">
      <c r="A1169" s="18">
        <v>0.54301499605365289</v>
      </c>
      <c r="B1169" s="18">
        <v>0.78448591291619341</v>
      </c>
    </row>
    <row r="1170" spans="1:2" x14ac:dyDescent="0.2">
      <c r="A1170" s="18">
        <v>0.54222573007101671</v>
      </c>
      <c r="B1170" s="18">
        <v>0.78448591291619341</v>
      </c>
    </row>
    <row r="1171" spans="1:2" x14ac:dyDescent="0.2">
      <c r="A1171" s="18">
        <v>0.54222573007101671</v>
      </c>
      <c r="B1171" s="18">
        <v>0.7841200146359153</v>
      </c>
    </row>
    <row r="1172" spans="1:2" x14ac:dyDescent="0.2">
      <c r="A1172" s="18">
        <v>0.54222573007101671</v>
      </c>
      <c r="B1172" s="18">
        <v>0.78375411635563719</v>
      </c>
    </row>
    <row r="1173" spans="1:2" x14ac:dyDescent="0.2">
      <c r="A1173" s="18">
        <v>0.54222573007101671</v>
      </c>
      <c r="B1173" s="18">
        <v>0.78338821807535908</v>
      </c>
    </row>
    <row r="1174" spans="1:2" x14ac:dyDescent="0.2">
      <c r="A1174" s="18">
        <v>0.54143646408838053</v>
      </c>
      <c r="B1174" s="18">
        <v>0.78338821807535908</v>
      </c>
    </row>
    <row r="1175" spans="1:2" x14ac:dyDescent="0.2">
      <c r="A1175" s="18">
        <v>0.54143646408838053</v>
      </c>
      <c r="B1175" s="18">
        <v>0.78302231979508097</v>
      </c>
    </row>
    <row r="1176" spans="1:2" x14ac:dyDescent="0.2">
      <c r="A1176" s="18">
        <v>0.54064719810574435</v>
      </c>
      <c r="B1176" s="18">
        <v>0.78302231979508097</v>
      </c>
    </row>
    <row r="1177" spans="1:2" x14ac:dyDescent="0.2">
      <c r="A1177" s="18">
        <v>0.53985793212310818</v>
      </c>
      <c r="B1177" s="18">
        <v>0.78302231979508097</v>
      </c>
    </row>
    <row r="1178" spans="1:2" x14ac:dyDescent="0.2">
      <c r="A1178" s="18">
        <v>0.53985793212310818</v>
      </c>
      <c r="B1178" s="18">
        <v>0.78265642151480286</v>
      </c>
    </row>
    <row r="1179" spans="1:2" x14ac:dyDescent="0.2">
      <c r="A1179" s="18">
        <v>0.539068666140472</v>
      </c>
      <c r="B1179" s="18">
        <v>0.78265642151480286</v>
      </c>
    </row>
    <row r="1180" spans="1:2" x14ac:dyDescent="0.2">
      <c r="A1180" s="18">
        <v>0.53827940015783582</v>
      </c>
      <c r="B1180" s="18">
        <v>0.78265642151480286</v>
      </c>
    </row>
    <row r="1181" spans="1:2" x14ac:dyDescent="0.2">
      <c r="A1181" s="18">
        <v>0.53827940015783582</v>
      </c>
      <c r="B1181" s="18">
        <v>0.78229052323452475</v>
      </c>
    </row>
    <row r="1182" spans="1:2" x14ac:dyDescent="0.2">
      <c r="A1182" s="18">
        <v>0.53827940015783582</v>
      </c>
      <c r="B1182" s="18">
        <v>0.78192462495424664</v>
      </c>
    </row>
    <row r="1183" spans="1:2" x14ac:dyDescent="0.2">
      <c r="A1183" s="18">
        <v>0.53749013417519964</v>
      </c>
      <c r="B1183" s="18">
        <v>0.78192462495424664</v>
      </c>
    </row>
    <row r="1184" spans="1:2" x14ac:dyDescent="0.2">
      <c r="A1184" s="18">
        <v>0.53749013417519964</v>
      </c>
      <c r="B1184" s="18">
        <v>0.78155872667396853</v>
      </c>
    </row>
    <row r="1185" spans="1:2" x14ac:dyDescent="0.2">
      <c r="A1185" s="18">
        <v>0.53670086819256346</v>
      </c>
      <c r="B1185" s="18">
        <v>0.78155872667396853</v>
      </c>
    </row>
    <row r="1186" spans="1:2" x14ac:dyDescent="0.2">
      <c r="A1186" s="18">
        <v>0.53670086819256346</v>
      </c>
      <c r="B1186" s="18">
        <v>0.78119282839369042</v>
      </c>
    </row>
    <row r="1187" spans="1:2" x14ac:dyDescent="0.2">
      <c r="A1187" s="18">
        <v>0.53670086819256346</v>
      </c>
      <c r="B1187" s="18">
        <v>0.78082693011341231</v>
      </c>
    </row>
    <row r="1188" spans="1:2" x14ac:dyDescent="0.2">
      <c r="A1188" s="18">
        <v>0.53670086819256346</v>
      </c>
      <c r="B1188" s="18">
        <v>0.7804610318331342</v>
      </c>
    </row>
    <row r="1189" spans="1:2" x14ac:dyDescent="0.2">
      <c r="A1189" s="18">
        <v>0.53670086819256346</v>
      </c>
      <c r="B1189" s="18">
        <v>0.78009513355285609</v>
      </c>
    </row>
    <row r="1190" spans="1:2" x14ac:dyDescent="0.2">
      <c r="A1190" s="18">
        <v>0.53591160220992728</v>
      </c>
      <c r="B1190" s="18">
        <v>0.78009513355285609</v>
      </c>
    </row>
    <row r="1191" spans="1:2" x14ac:dyDescent="0.2">
      <c r="A1191" s="18">
        <v>0.53512233622729111</v>
      </c>
      <c r="B1191" s="18">
        <v>0.78009513355285609</v>
      </c>
    </row>
    <row r="1192" spans="1:2" x14ac:dyDescent="0.2">
      <c r="A1192" s="18">
        <v>0.53512233622729111</v>
      </c>
      <c r="B1192" s="18">
        <v>0.77972923527257798</v>
      </c>
    </row>
    <row r="1193" spans="1:2" x14ac:dyDescent="0.2">
      <c r="A1193" s="18">
        <v>0.53512233622729111</v>
      </c>
      <c r="B1193" s="18">
        <v>0.77936333699229987</v>
      </c>
    </row>
    <row r="1194" spans="1:2" x14ac:dyDescent="0.2">
      <c r="A1194" s="18">
        <v>0.53512233622729111</v>
      </c>
      <c r="B1194" s="18">
        <v>0.77899743871202176</v>
      </c>
    </row>
    <row r="1195" spans="1:2" x14ac:dyDescent="0.2">
      <c r="A1195" s="18">
        <v>0.53433307024465493</v>
      </c>
      <c r="B1195" s="18">
        <v>0.77899743871202176</v>
      </c>
    </row>
    <row r="1196" spans="1:2" x14ac:dyDescent="0.2">
      <c r="A1196" s="18">
        <v>0.53433307024465493</v>
      </c>
      <c r="B1196" s="18">
        <v>0.77863154043174365</v>
      </c>
    </row>
    <row r="1197" spans="1:2" x14ac:dyDescent="0.2">
      <c r="A1197" s="18">
        <v>0.53433307024465493</v>
      </c>
      <c r="B1197" s="18">
        <v>0.77826564215146554</v>
      </c>
    </row>
    <row r="1198" spans="1:2" x14ac:dyDescent="0.2">
      <c r="A1198" s="18">
        <v>0.53433307024465493</v>
      </c>
      <c r="B1198" s="18">
        <v>0.77789974387118743</v>
      </c>
    </row>
    <row r="1199" spans="1:2" x14ac:dyDescent="0.2">
      <c r="A1199" s="18">
        <v>0.53433307024465493</v>
      </c>
      <c r="B1199" s="18">
        <v>0.77753384559090932</v>
      </c>
    </row>
    <row r="1200" spans="1:2" x14ac:dyDescent="0.2">
      <c r="A1200" s="18">
        <v>0.53433307024465493</v>
      </c>
      <c r="B1200" s="18">
        <v>0.77716794731063121</v>
      </c>
    </row>
    <row r="1201" spans="1:2" x14ac:dyDescent="0.2">
      <c r="A1201" s="18">
        <v>0.53354380426201875</v>
      </c>
      <c r="B1201" s="18">
        <v>0.77716794731063121</v>
      </c>
    </row>
    <row r="1202" spans="1:2" x14ac:dyDescent="0.2">
      <c r="A1202" s="18">
        <v>0.53275453827938257</v>
      </c>
      <c r="B1202" s="18">
        <v>0.77716794731063121</v>
      </c>
    </row>
    <row r="1203" spans="1:2" x14ac:dyDescent="0.2">
      <c r="A1203" s="18">
        <v>0.53275453827938257</v>
      </c>
      <c r="B1203" s="18">
        <v>0.7768020490303531</v>
      </c>
    </row>
    <row r="1204" spans="1:2" x14ac:dyDescent="0.2">
      <c r="A1204" s="18">
        <v>0.53196527229674639</v>
      </c>
      <c r="B1204" s="18">
        <v>0.7768020490303531</v>
      </c>
    </row>
    <row r="1205" spans="1:2" x14ac:dyDescent="0.2">
      <c r="A1205" s="18">
        <v>0.53117600631411022</v>
      </c>
      <c r="B1205" s="18">
        <v>0.7768020490303531</v>
      </c>
    </row>
    <row r="1206" spans="1:2" x14ac:dyDescent="0.2">
      <c r="A1206" s="18">
        <v>0.53117600631411022</v>
      </c>
      <c r="B1206" s="18">
        <v>0.77643615075007499</v>
      </c>
    </row>
    <row r="1207" spans="1:2" x14ac:dyDescent="0.2">
      <c r="A1207" s="18">
        <v>0.53117600631411022</v>
      </c>
      <c r="B1207" s="18">
        <v>0.77607025246979688</v>
      </c>
    </row>
    <row r="1208" spans="1:2" x14ac:dyDescent="0.2">
      <c r="A1208" s="18">
        <v>0.53117600631411022</v>
      </c>
      <c r="B1208" s="18">
        <v>0.77570435418951877</v>
      </c>
    </row>
    <row r="1209" spans="1:2" x14ac:dyDescent="0.2">
      <c r="A1209" s="18">
        <v>0.53117600631411022</v>
      </c>
      <c r="B1209" s="18">
        <v>0.77533845590924066</v>
      </c>
    </row>
    <row r="1210" spans="1:2" x14ac:dyDescent="0.2">
      <c r="A1210" s="18">
        <v>0.53038674033147404</v>
      </c>
      <c r="B1210" s="18">
        <v>0.77533845590924066</v>
      </c>
    </row>
    <row r="1211" spans="1:2" x14ac:dyDescent="0.2">
      <c r="A1211" s="18">
        <v>0.52959747434883786</v>
      </c>
      <c r="B1211" s="18">
        <v>0.77533845590924066</v>
      </c>
    </row>
    <row r="1212" spans="1:2" x14ac:dyDescent="0.2">
      <c r="A1212" s="18">
        <v>0.52880820836620168</v>
      </c>
      <c r="B1212" s="18">
        <v>0.77533845590924066</v>
      </c>
    </row>
    <row r="1213" spans="1:2" x14ac:dyDescent="0.2">
      <c r="A1213" s="18">
        <v>0.5280189423835655</v>
      </c>
      <c r="B1213" s="18">
        <v>0.77533845590924066</v>
      </c>
    </row>
    <row r="1214" spans="1:2" x14ac:dyDescent="0.2">
      <c r="A1214" s="18">
        <v>0.5280189423835655</v>
      </c>
      <c r="B1214" s="18">
        <v>0.77497255762896256</v>
      </c>
    </row>
    <row r="1215" spans="1:2" x14ac:dyDescent="0.2">
      <c r="A1215" s="18">
        <v>0.5280189423835655</v>
      </c>
      <c r="B1215" s="18">
        <v>0.77460665934868445</v>
      </c>
    </row>
    <row r="1216" spans="1:2" x14ac:dyDescent="0.2">
      <c r="A1216" s="18">
        <v>0.5280189423835655</v>
      </c>
      <c r="B1216" s="18">
        <v>0.77424076106840634</v>
      </c>
    </row>
    <row r="1217" spans="1:2" x14ac:dyDescent="0.2">
      <c r="A1217" s="18">
        <v>0.5280189423835655</v>
      </c>
      <c r="B1217" s="18">
        <v>0.77387486278812823</v>
      </c>
    </row>
    <row r="1218" spans="1:2" x14ac:dyDescent="0.2">
      <c r="A1218" s="18">
        <v>0.52722967640092933</v>
      </c>
      <c r="B1218" s="18">
        <v>0.77387486278812823</v>
      </c>
    </row>
    <row r="1219" spans="1:2" x14ac:dyDescent="0.2">
      <c r="A1219" s="18">
        <v>0.52644041041829315</v>
      </c>
      <c r="B1219" s="18">
        <v>0.77387486278812823</v>
      </c>
    </row>
    <row r="1220" spans="1:2" x14ac:dyDescent="0.2">
      <c r="A1220" s="18">
        <v>0.52565114443565697</v>
      </c>
      <c r="B1220" s="18">
        <v>0.77387486278812823</v>
      </c>
    </row>
    <row r="1221" spans="1:2" x14ac:dyDescent="0.2">
      <c r="A1221" s="18">
        <v>0.52486187845302079</v>
      </c>
      <c r="B1221" s="18">
        <v>0.77387486278812823</v>
      </c>
    </row>
    <row r="1222" spans="1:2" x14ac:dyDescent="0.2">
      <c r="A1222" s="18">
        <v>0.52486187845302079</v>
      </c>
      <c r="B1222" s="18">
        <v>0.77350896450785012</v>
      </c>
    </row>
    <row r="1223" spans="1:2" x14ac:dyDescent="0.2">
      <c r="A1223" s="18">
        <v>0.52486187845302079</v>
      </c>
      <c r="B1223" s="18">
        <v>0.77314306622757201</v>
      </c>
    </row>
    <row r="1224" spans="1:2" x14ac:dyDescent="0.2">
      <c r="A1224" s="18">
        <v>0.52407261247038461</v>
      </c>
      <c r="B1224" s="18">
        <v>0.77314306622757201</v>
      </c>
    </row>
    <row r="1225" spans="1:2" x14ac:dyDescent="0.2">
      <c r="A1225" s="18">
        <v>0.52407261247038461</v>
      </c>
      <c r="B1225" s="18">
        <v>0.7727771679472939</v>
      </c>
    </row>
    <row r="1226" spans="1:2" x14ac:dyDescent="0.2">
      <c r="A1226" s="18">
        <v>0.52328334648774844</v>
      </c>
      <c r="B1226" s="18">
        <v>0.7727771679472939</v>
      </c>
    </row>
    <row r="1227" spans="1:2" x14ac:dyDescent="0.2">
      <c r="A1227" s="18">
        <v>0.52249408050511226</v>
      </c>
      <c r="B1227" s="18">
        <v>0.7727771679472939</v>
      </c>
    </row>
    <row r="1228" spans="1:2" x14ac:dyDescent="0.2">
      <c r="A1228" s="18">
        <v>0.52170481452247608</v>
      </c>
      <c r="B1228" s="18">
        <v>0.7727771679472939</v>
      </c>
    </row>
    <row r="1229" spans="1:2" x14ac:dyDescent="0.2">
      <c r="A1229" s="18">
        <v>0.5209155485398399</v>
      </c>
      <c r="B1229" s="18">
        <v>0.7727771679472939</v>
      </c>
    </row>
    <row r="1230" spans="1:2" x14ac:dyDescent="0.2">
      <c r="A1230" s="18">
        <v>0.52012628255720372</v>
      </c>
      <c r="B1230" s="18">
        <v>0.7727771679472939</v>
      </c>
    </row>
    <row r="1231" spans="1:2" x14ac:dyDescent="0.2">
      <c r="A1231" s="18">
        <v>0.51933701657456754</v>
      </c>
      <c r="B1231" s="18">
        <v>0.7727771679472939</v>
      </c>
    </row>
    <row r="1232" spans="1:2" x14ac:dyDescent="0.2">
      <c r="A1232" s="18">
        <v>0.51854775059193137</v>
      </c>
      <c r="B1232" s="18">
        <v>0.7727771679472939</v>
      </c>
    </row>
    <row r="1233" spans="1:2" x14ac:dyDescent="0.2">
      <c r="A1233" s="18">
        <v>0.51854775059193137</v>
      </c>
      <c r="B1233" s="18">
        <v>0.77241126966701579</v>
      </c>
    </row>
    <row r="1234" spans="1:2" x14ac:dyDescent="0.2">
      <c r="A1234" s="18">
        <v>0.51775848460929519</v>
      </c>
      <c r="B1234" s="18">
        <v>0.77241126966701579</v>
      </c>
    </row>
    <row r="1235" spans="1:2" x14ac:dyDescent="0.2">
      <c r="A1235" s="18">
        <v>0.51696921862665901</v>
      </c>
      <c r="B1235" s="18">
        <v>0.77241126966701579</v>
      </c>
    </row>
    <row r="1236" spans="1:2" x14ac:dyDescent="0.2">
      <c r="A1236" s="18">
        <v>0.51696921862665901</v>
      </c>
      <c r="B1236" s="18">
        <v>0.77204537138673768</v>
      </c>
    </row>
    <row r="1237" spans="1:2" x14ac:dyDescent="0.2">
      <c r="A1237" s="18">
        <v>0.51696921862665901</v>
      </c>
      <c r="B1237" s="18">
        <v>0.77167947310645957</v>
      </c>
    </row>
    <row r="1238" spans="1:2" x14ac:dyDescent="0.2">
      <c r="A1238" s="18">
        <v>0.51617995264402283</v>
      </c>
      <c r="B1238" s="18">
        <v>0.77167947310645957</v>
      </c>
    </row>
    <row r="1239" spans="1:2" x14ac:dyDescent="0.2">
      <c r="A1239" s="18">
        <v>0.51617995264402283</v>
      </c>
      <c r="B1239" s="18">
        <v>0.77131357482618146</v>
      </c>
    </row>
    <row r="1240" spans="1:2" x14ac:dyDescent="0.2">
      <c r="A1240" s="18">
        <v>0.51539068666138665</v>
      </c>
      <c r="B1240" s="18">
        <v>0.77131357482618146</v>
      </c>
    </row>
    <row r="1241" spans="1:2" x14ac:dyDescent="0.2">
      <c r="A1241" s="18">
        <v>0.51460142067875048</v>
      </c>
      <c r="B1241" s="18">
        <v>0.77131357482618146</v>
      </c>
    </row>
    <row r="1242" spans="1:2" x14ac:dyDescent="0.2">
      <c r="A1242" s="18">
        <v>0.51460142067875048</v>
      </c>
      <c r="B1242" s="18">
        <v>0.77094767654590335</v>
      </c>
    </row>
    <row r="1243" spans="1:2" x14ac:dyDescent="0.2">
      <c r="A1243" s="18">
        <v>0.5138121546961143</v>
      </c>
      <c r="B1243" s="18">
        <v>0.77094767654590335</v>
      </c>
    </row>
    <row r="1244" spans="1:2" x14ac:dyDescent="0.2">
      <c r="A1244" s="18">
        <v>0.5138121546961143</v>
      </c>
      <c r="B1244" s="18">
        <v>0.77058177826562524</v>
      </c>
    </row>
    <row r="1245" spans="1:2" x14ac:dyDescent="0.2">
      <c r="A1245" s="18">
        <v>0.51302288871347812</v>
      </c>
      <c r="B1245" s="18">
        <v>0.77058177826562524</v>
      </c>
    </row>
    <row r="1246" spans="1:2" x14ac:dyDescent="0.2">
      <c r="A1246" s="18">
        <v>0.51223362273084194</v>
      </c>
      <c r="B1246" s="18">
        <v>0.77058177826562524</v>
      </c>
    </row>
    <row r="1247" spans="1:2" x14ac:dyDescent="0.2">
      <c r="A1247" s="18">
        <v>0.51223362273084194</v>
      </c>
      <c r="B1247" s="18">
        <v>0.77021587998534713</v>
      </c>
    </row>
    <row r="1248" spans="1:2" x14ac:dyDescent="0.2">
      <c r="A1248" s="18">
        <v>0.51144435674820576</v>
      </c>
      <c r="B1248" s="18">
        <v>0.77021587998534713</v>
      </c>
    </row>
    <row r="1249" spans="1:2" x14ac:dyDescent="0.2">
      <c r="A1249" s="18">
        <v>0.51144435674820576</v>
      </c>
      <c r="B1249" s="18">
        <v>0.76984998170506902</v>
      </c>
    </row>
    <row r="1250" spans="1:2" x14ac:dyDescent="0.2">
      <c r="A1250" s="18">
        <v>0.51065509076556959</v>
      </c>
      <c r="B1250" s="18">
        <v>0.76984998170506902</v>
      </c>
    </row>
    <row r="1251" spans="1:2" x14ac:dyDescent="0.2">
      <c r="A1251" s="18">
        <v>0.51065509076556959</v>
      </c>
      <c r="B1251" s="18">
        <v>0.76948408342479091</v>
      </c>
    </row>
    <row r="1252" spans="1:2" x14ac:dyDescent="0.2">
      <c r="A1252" s="18">
        <v>0.51065509076556959</v>
      </c>
      <c r="B1252" s="18">
        <v>0.7691181851445128</v>
      </c>
    </row>
    <row r="1253" spans="1:2" x14ac:dyDescent="0.2">
      <c r="A1253" s="18">
        <v>0.50986582478293341</v>
      </c>
      <c r="B1253" s="18">
        <v>0.7691181851445128</v>
      </c>
    </row>
    <row r="1254" spans="1:2" x14ac:dyDescent="0.2">
      <c r="A1254" s="18">
        <v>0.50907655880029723</v>
      </c>
      <c r="B1254" s="18">
        <v>0.7691181851445128</v>
      </c>
    </row>
    <row r="1255" spans="1:2" x14ac:dyDescent="0.2">
      <c r="A1255" s="18">
        <v>0.50907655880029723</v>
      </c>
      <c r="B1255" s="18">
        <v>0.76875228686423469</v>
      </c>
    </row>
    <row r="1256" spans="1:2" x14ac:dyDescent="0.2">
      <c r="A1256" s="18">
        <v>0.50907655880029723</v>
      </c>
      <c r="B1256" s="18">
        <v>0.76838638858395658</v>
      </c>
    </row>
    <row r="1257" spans="1:2" x14ac:dyDescent="0.2">
      <c r="A1257" s="18">
        <v>0.50907655880029723</v>
      </c>
      <c r="B1257" s="18">
        <v>0.76802049030367847</v>
      </c>
    </row>
    <row r="1258" spans="1:2" x14ac:dyDescent="0.2">
      <c r="A1258" s="18">
        <v>0.50907655880029723</v>
      </c>
      <c r="B1258" s="18">
        <v>0.76765459202340036</v>
      </c>
    </row>
    <row r="1259" spans="1:2" x14ac:dyDescent="0.2">
      <c r="A1259" s="18">
        <v>0.50828729281766105</v>
      </c>
      <c r="B1259" s="18">
        <v>0.76765459202340036</v>
      </c>
    </row>
    <row r="1260" spans="1:2" x14ac:dyDescent="0.2">
      <c r="A1260" s="18">
        <v>0.50749802683502487</v>
      </c>
      <c r="B1260" s="18">
        <v>0.76765459202340036</v>
      </c>
    </row>
    <row r="1261" spans="1:2" x14ac:dyDescent="0.2">
      <c r="A1261" s="18">
        <v>0.50749802683502487</v>
      </c>
      <c r="B1261" s="18">
        <v>0.76728869374312225</v>
      </c>
    </row>
    <row r="1262" spans="1:2" x14ac:dyDescent="0.2">
      <c r="A1262" s="18">
        <v>0.5067087608523887</v>
      </c>
      <c r="B1262" s="18">
        <v>0.76728869374312225</v>
      </c>
    </row>
    <row r="1263" spans="1:2" x14ac:dyDescent="0.2">
      <c r="A1263" s="18">
        <v>0.50591949486975252</v>
      </c>
      <c r="B1263" s="18">
        <v>0.76728869374312225</v>
      </c>
    </row>
    <row r="1264" spans="1:2" x14ac:dyDescent="0.2">
      <c r="A1264" s="18">
        <v>0.50513022888711634</v>
      </c>
      <c r="B1264" s="18">
        <v>0.76728869374312225</v>
      </c>
    </row>
    <row r="1265" spans="1:2" x14ac:dyDescent="0.2">
      <c r="A1265" s="18">
        <v>0.50434096290448016</v>
      </c>
      <c r="B1265" s="18">
        <v>0.76728869374312225</v>
      </c>
    </row>
    <row r="1266" spans="1:2" x14ac:dyDescent="0.2">
      <c r="A1266" s="18">
        <v>0.50355169692184398</v>
      </c>
      <c r="B1266" s="18">
        <v>0.76728869374312225</v>
      </c>
    </row>
    <row r="1267" spans="1:2" x14ac:dyDescent="0.2">
      <c r="A1267" s="18">
        <v>0.50276243093920781</v>
      </c>
      <c r="B1267" s="18">
        <v>0.76728869374312225</v>
      </c>
    </row>
    <row r="1268" spans="1:2" x14ac:dyDescent="0.2">
      <c r="A1268" s="18">
        <v>0.50197316495657163</v>
      </c>
      <c r="B1268" s="18">
        <v>0.76728869374312225</v>
      </c>
    </row>
    <row r="1269" spans="1:2" x14ac:dyDescent="0.2">
      <c r="A1269" s="18">
        <v>0.50118389897393545</v>
      </c>
      <c r="B1269" s="18">
        <v>0.76728869374312225</v>
      </c>
    </row>
    <row r="1270" spans="1:2" x14ac:dyDescent="0.2">
      <c r="A1270" s="18">
        <v>0.50118389897393545</v>
      </c>
      <c r="B1270" s="18">
        <v>0.76692279546284414</v>
      </c>
    </row>
    <row r="1271" spans="1:2" x14ac:dyDescent="0.2">
      <c r="A1271" s="18">
        <v>0.50118389897393545</v>
      </c>
      <c r="B1271" s="18">
        <v>0.76655689718256603</v>
      </c>
    </row>
    <row r="1272" spans="1:2" x14ac:dyDescent="0.2">
      <c r="A1272" s="18">
        <v>0.50118389897393545</v>
      </c>
      <c r="B1272" s="18">
        <v>0.76619099890228792</v>
      </c>
    </row>
    <row r="1273" spans="1:2" x14ac:dyDescent="0.2">
      <c r="A1273" s="18">
        <v>0.50118389897393545</v>
      </c>
      <c r="B1273" s="18">
        <v>0.76582510062200981</v>
      </c>
    </row>
    <row r="1274" spans="1:2" x14ac:dyDescent="0.2">
      <c r="A1274" s="18">
        <v>0.50118389897393545</v>
      </c>
      <c r="B1274" s="18">
        <v>0.7654592023417317</v>
      </c>
    </row>
    <row r="1275" spans="1:2" x14ac:dyDescent="0.2">
      <c r="A1275" s="18">
        <v>0.50118389897393545</v>
      </c>
      <c r="B1275" s="18">
        <v>0.76509330406145359</v>
      </c>
    </row>
    <row r="1276" spans="1:2" x14ac:dyDescent="0.2">
      <c r="A1276" s="18">
        <v>0.50039463299129927</v>
      </c>
      <c r="B1276" s="18">
        <v>0.76509330406145359</v>
      </c>
    </row>
    <row r="1277" spans="1:2" x14ac:dyDescent="0.2">
      <c r="A1277" s="18">
        <v>0.50039463299129927</v>
      </c>
      <c r="B1277" s="18">
        <v>0.76472740578117548</v>
      </c>
    </row>
    <row r="1278" spans="1:2" x14ac:dyDescent="0.2">
      <c r="A1278" s="18">
        <v>0.50039463299129927</v>
      </c>
      <c r="B1278" s="18">
        <v>0.76436150750089737</v>
      </c>
    </row>
    <row r="1279" spans="1:2" x14ac:dyDescent="0.2">
      <c r="A1279" s="18">
        <v>0.50039463299129927</v>
      </c>
      <c r="B1279" s="18">
        <v>0.76399560922061927</v>
      </c>
    </row>
    <row r="1280" spans="1:2" x14ac:dyDescent="0.2">
      <c r="A1280" s="18">
        <v>0.49960536700866315</v>
      </c>
      <c r="B1280" s="18">
        <v>0.76399560922061927</v>
      </c>
    </row>
    <row r="1281" spans="1:2" x14ac:dyDescent="0.2">
      <c r="A1281" s="18">
        <v>0.49881610102602703</v>
      </c>
      <c r="B1281" s="18">
        <v>0.76399560922061927</v>
      </c>
    </row>
    <row r="1282" spans="1:2" x14ac:dyDescent="0.2">
      <c r="A1282" s="18">
        <v>0.49881610102602703</v>
      </c>
      <c r="B1282" s="18">
        <v>0.76362971094034116</v>
      </c>
    </row>
    <row r="1283" spans="1:2" x14ac:dyDescent="0.2">
      <c r="A1283" s="18">
        <v>0.49881610102602703</v>
      </c>
      <c r="B1283" s="18">
        <v>0.76326381266006305</v>
      </c>
    </row>
    <row r="1284" spans="1:2" x14ac:dyDescent="0.2">
      <c r="A1284" s="18">
        <v>0.49881610102602703</v>
      </c>
      <c r="B1284" s="18">
        <v>0.76289791437978494</v>
      </c>
    </row>
    <row r="1285" spans="1:2" x14ac:dyDescent="0.2">
      <c r="A1285" s="18">
        <v>0.4980268350433909</v>
      </c>
      <c r="B1285" s="18">
        <v>0.76289791437978494</v>
      </c>
    </row>
    <row r="1286" spans="1:2" x14ac:dyDescent="0.2">
      <c r="A1286" s="18">
        <v>0.4980268350433909</v>
      </c>
      <c r="B1286" s="18">
        <v>0.76253201609950683</v>
      </c>
    </row>
    <row r="1287" spans="1:2" x14ac:dyDescent="0.2">
      <c r="A1287" s="18">
        <v>0.49723756906075478</v>
      </c>
      <c r="B1287" s="18">
        <v>0.76253201609950683</v>
      </c>
    </row>
    <row r="1288" spans="1:2" x14ac:dyDescent="0.2">
      <c r="A1288" s="18">
        <v>0.49644830307811866</v>
      </c>
      <c r="B1288" s="18">
        <v>0.76253201609950683</v>
      </c>
    </row>
    <row r="1289" spans="1:2" x14ac:dyDescent="0.2">
      <c r="A1289" s="18">
        <v>0.49644830307811866</v>
      </c>
      <c r="B1289" s="18">
        <v>0.76216611781922872</v>
      </c>
    </row>
    <row r="1290" spans="1:2" x14ac:dyDescent="0.2">
      <c r="A1290" s="18">
        <v>0.49644830307811866</v>
      </c>
      <c r="B1290" s="18">
        <v>0.76180021953895061</v>
      </c>
    </row>
    <row r="1291" spans="1:2" x14ac:dyDescent="0.2">
      <c r="A1291" s="18">
        <v>0.49565903709548254</v>
      </c>
      <c r="B1291" s="18">
        <v>0.76180021953895061</v>
      </c>
    </row>
    <row r="1292" spans="1:2" x14ac:dyDescent="0.2">
      <c r="A1292" s="18">
        <v>0.49565903709548254</v>
      </c>
      <c r="B1292" s="18">
        <v>0.7614343212586725</v>
      </c>
    </row>
    <row r="1293" spans="1:2" x14ac:dyDescent="0.2">
      <c r="A1293" s="18">
        <v>0.49565903709548254</v>
      </c>
      <c r="B1293" s="18">
        <v>0.76106842297839439</v>
      </c>
    </row>
    <row r="1294" spans="1:2" x14ac:dyDescent="0.2">
      <c r="A1294" s="18">
        <v>0.49565903709548254</v>
      </c>
      <c r="B1294" s="18">
        <v>0.76070252469811628</v>
      </c>
    </row>
    <row r="1295" spans="1:2" x14ac:dyDescent="0.2">
      <c r="A1295" s="18">
        <v>0.49565903709548254</v>
      </c>
      <c r="B1295" s="18">
        <v>0.76033662641783817</v>
      </c>
    </row>
    <row r="1296" spans="1:2" x14ac:dyDescent="0.2">
      <c r="A1296" s="18">
        <v>0.49565903709548254</v>
      </c>
      <c r="B1296" s="18">
        <v>0.75997072813756006</v>
      </c>
    </row>
    <row r="1297" spans="1:2" x14ac:dyDescent="0.2">
      <c r="A1297" s="18">
        <v>0.49565903709548254</v>
      </c>
      <c r="B1297" s="18">
        <v>0.75960482985728195</v>
      </c>
    </row>
    <row r="1298" spans="1:2" x14ac:dyDescent="0.2">
      <c r="A1298" s="18">
        <v>0.49486977111284641</v>
      </c>
      <c r="B1298" s="18">
        <v>0.75960482985728195</v>
      </c>
    </row>
    <row r="1299" spans="1:2" x14ac:dyDescent="0.2">
      <c r="A1299" s="18">
        <v>0.49486977111284641</v>
      </c>
      <c r="B1299" s="18">
        <v>0.75923893157700384</v>
      </c>
    </row>
    <row r="1300" spans="1:2" x14ac:dyDescent="0.2">
      <c r="A1300" s="18">
        <v>0.49486977111284641</v>
      </c>
      <c r="B1300" s="18">
        <v>0.75887303329672573</v>
      </c>
    </row>
    <row r="1301" spans="1:2" x14ac:dyDescent="0.2">
      <c r="A1301" s="18">
        <v>0.49408050513021029</v>
      </c>
      <c r="B1301" s="18">
        <v>0.75887303329672573</v>
      </c>
    </row>
    <row r="1302" spans="1:2" x14ac:dyDescent="0.2">
      <c r="A1302" s="18">
        <v>0.49408050513021029</v>
      </c>
      <c r="B1302" s="18">
        <v>0.75850713501644762</v>
      </c>
    </row>
    <row r="1303" spans="1:2" x14ac:dyDescent="0.2">
      <c r="A1303" s="18">
        <v>0.49329123914757417</v>
      </c>
      <c r="B1303" s="18">
        <v>0.75850713501644762</v>
      </c>
    </row>
    <row r="1304" spans="1:2" x14ac:dyDescent="0.2">
      <c r="A1304" s="18">
        <v>0.49329123914757417</v>
      </c>
      <c r="B1304" s="18">
        <v>0.75814123673616951</v>
      </c>
    </row>
    <row r="1305" spans="1:2" x14ac:dyDescent="0.2">
      <c r="A1305" s="18">
        <v>0.49250197316493805</v>
      </c>
      <c r="B1305" s="18">
        <v>0.75814123673616951</v>
      </c>
    </row>
    <row r="1306" spans="1:2" x14ac:dyDescent="0.2">
      <c r="A1306" s="18">
        <v>0.49171270718230192</v>
      </c>
      <c r="B1306" s="18">
        <v>0.75814123673616951</v>
      </c>
    </row>
    <row r="1307" spans="1:2" x14ac:dyDescent="0.2">
      <c r="A1307" s="18">
        <v>0.49171270718230192</v>
      </c>
      <c r="B1307" s="18">
        <v>0.7577753384558914</v>
      </c>
    </row>
    <row r="1308" spans="1:2" x14ac:dyDescent="0.2">
      <c r="A1308" s="18">
        <v>0.49171270718230192</v>
      </c>
      <c r="B1308" s="18">
        <v>0.75740944017561329</v>
      </c>
    </row>
    <row r="1309" spans="1:2" x14ac:dyDescent="0.2">
      <c r="A1309" s="18">
        <v>0.4909234411996658</v>
      </c>
      <c r="B1309" s="18">
        <v>0.75740944017561329</v>
      </c>
    </row>
    <row r="1310" spans="1:2" x14ac:dyDescent="0.2">
      <c r="A1310" s="18">
        <v>0.49013417521702968</v>
      </c>
      <c r="B1310" s="18">
        <v>0.75740944017561329</v>
      </c>
    </row>
    <row r="1311" spans="1:2" x14ac:dyDescent="0.2">
      <c r="A1311" s="18">
        <v>0.49013417521702968</v>
      </c>
      <c r="B1311" s="18">
        <v>0.75704354189533518</v>
      </c>
    </row>
    <row r="1312" spans="1:2" x14ac:dyDescent="0.2">
      <c r="A1312" s="18">
        <v>0.48934490923439355</v>
      </c>
      <c r="B1312" s="18">
        <v>0.75704354189533518</v>
      </c>
    </row>
    <row r="1313" spans="1:2" x14ac:dyDescent="0.2">
      <c r="A1313" s="18">
        <v>0.48934490923439355</v>
      </c>
      <c r="B1313" s="18">
        <v>0.75667764361505707</v>
      </c>
    </row>
    <row r="1314" spans="1:2" x14ac:dyDescent="0.2">
      <c r="A1314" s="18">
        <v>0.48934490923439355</v>
      </c>
      <c r="B1314" s="18">
        <v>0.75631174533477896</v>
      </c>
    </row>
    <row r="1315" spans="1:2" x14ac:dyDescent="0.2">
      <c r="A1315" s="18">
        <v>0.48855564325175743</v>
      </c>
      <c r="B1315" s="18">
        <v>0.75631174533477896</v>
      </c>
    </row>
    <row r="1316" spans="1:2" x14ac:dyDescent="0.2">
      <c r="A1316" s="18">
        <v>0.48855564325175743</v>
      </c>
      <c r="B1316" s="18">
        <v>0.75594584705450085</v>
      </c>
    </row>
    <row r="1317" spans="1:2" x14ac:dyDescent="0.2">
      <c r="A1317" s="18">
        <v>0.48776637726912131</v>
      </c>
      <c r="B1317" s="18">
        <v>0.75594584705450085</v>
      </c>
    </row>
    <row r="1318" spans="1:2" x14ac:dyDescent="0.2">
      <c r="A1318" s="18">
        <v>0.48776637726912131</v>
      </c>
      <c r="B1318" s="18">
        <v>0.75557994877422274</v>
      </c>
    </row>
    <row r="1319" spans="1:2" x14ac:dyDescent="0.2">
      <c r="A1319" s="18">
        <v>0.48776637726912131</v>
      </c>
      <c r="B1319" s="18">
        <v>0.75521405049394463</v>
      </c>
    </row>
    <row r="1320" spans="1:2" x14ac:dyDescent="0.2">
      <c r="A1320" s="18">
        <v>0.48776637726912131</v>
      </c>
      <c r="B1320" s="18">
        <v>0.75484815221366652</v>
      </c>
    </row>
    <row r="1321" spans="1:2" x14ac:dyDescent="0.2">
      <c r="A1321" s="18">
        <v>0.48776637726912131</v>
      </c>
      <c r="B1321" s="18">
        <v>0.75448225393338841</v>
      </c>
    </row>
    <row r="1322" spans="1:2" x14ac:dyDescent="0.2">
      <c r="A1322" s="18">
        <v>0.48776637726912131</v>
      </c>
      <c r="B1322" s="18">
        <v>0.7541163556531103</v>
      </c>
    </row>
    <row r="1323" spans="1:2" x14ac:dyDescent="0.2">
      <c r="A1323" s="18">
        <v>0.48697711128648519</v>
      </c>
      <c r="B1323" s="18">
        <v>0.7541163556531103</v>
      </c>
    </row>
    <row r="1324" spans="1:2" x14ac:dyDescent="0.2">
      <c r="A1324" s="18">
        <v>0.48618784530384906</v>
      </c>
      <c r="B1324" s="18">
        <v>0.7541163556531103</v>
      </c>
    </row>
    <row r="1325" spans="1:2" x14ac:dyDescent="0.2">
      <c r="A1325" s="18">
        <v>0.48618784530384906</v>
      </c>
      <c r="B1325" s="18">
        <v>0.75375045737283219</v>
      </c>
    </row>
    <row r="1326" spans="1:2" x14ac:dyDescent="0.2">
      <c r="A1326" s="18">
        <v>0.48618784530384906</v>
      </c>
      <c r="B1326" s="18">
        <v>0.75338455909255408</v>
      </c>
    </row>
    <row r="1327" spans="1:2" x14ac:dyDescent="0.2">
      <c r="A1327" s="18">
        <v>0.48618784530384906</v>
      </c>
      <c r="B1327" s="18">
        <v>0.75301866081227598</v>
      </c>
    </row>
    <row r="1328" spans="1:2" x14ac:dyDescent="0.2">
      <c r="A1328" s="18">
        <v>0.48539857932121294</v>
      </c>
      <c r="B1328" s="18">
        <v>0.75301866081227598</v>
      </c>
    </row>
    <row r="1329" spans="1:2" x14ac:dyDescent="0.2">
      <c r="A1329" s="18">
        <v>0.48460931333857682</v>
      </c>
      <c r="B1329" s="18">
        <v>0.75301866081227598</v>
      </c>
    </row>
    <row r="1330" spans="1:2" x14ac:dyDescent="0.2">
      <c r="A1330" s="18">
        <v>0.48460931333857682</v>
      </c>
      <c r="B1330" s="18">
        <v>0.75265276253199787</v>
      </c>
    </row>
    <row r="1331" spans="1:2" x14ac:dyDescent="0.2">
      <c r="A1331" s="18">
        <v>0.48460931333857682</v>
      </c>
      <c r="B1331" s="18">
        <v>0.75228686425171976</v>
      </c>
    </row>
    <row r="1332" spans="1:2" x14ac:dyDescent="0.2">
      <c r="A1332" s="18">
        <v>0.48460931333857682</v>
      </c>
      <c r="B1332" s="18">
        <v>0.75192096597144165</v>
      </c>
    </row>
    <row r="1333" spans="1:2" x14ac:dyDescent="0.2">
      <c r="A1333" s="18">
        <v>0.48460931333857682</v>
      </c>
      <c r="B1333" s="18">
        <v>0.75155506769116354</v>
      </c>
    </row>
    <row r="1334" spans="1:2" x14ac:dyDescent="0.2">
      <c r="A1334" s="18">
        <v>0.4838200473559407</v>
      </c>
      <c r="B1334" s="18">
        <v>0.75155506769116354</v>
      </c>
    </row>
    <row r="1335" spans="1:2" x14ac:dyDescent="0.2">
      <c r="A1335" s="18">
        <v>0.48303078137330457</v>
      </c>
      <c r="B1335" s="18">
        <v>0.75155506769116354</v>
      </c>
    </row>
    <row r="1336" spans="1:2" x14ac:dyDescent="0.2">
      <c r="A1336" s="18">
        <v>0.48303078137330457</v>
      </c>
      <c r="B1336" s="18">
        <v>0.75118916941088543</v>
      </c>
    </row>
    <row r="1337" spans="1:2" x14ac:dyDescent="0.2">
      <c r="A1337" s="18">
        <v>0.48224151539066845</v>
      </c>
      <c r="B1337" s="18">
        <v>0.75118916941088543</v>
      </c>
    </row>
    <row r="1338" spans="1:2" x14ac:dyDescent="0.2">
      <c r="A1338" s="18">
        <v>0.48145224940803233</v>
      </c>
      <c r="B1338" s="18">
        <v>0.75118916941088543</v>
      </c>
    </row>
    <row r="1339" spans="1:2" x14ac:dyDescent="0.2">
      <c r="A1339" s="18">
        <v>0.48066298342539621</v>
      </c>
      <c r="B1339" s="18">
        <v>0.75118916941088543</v>
      </c>
    </row>
    <row r="1340" spans="1:2" x14ac:dyDescent="0.2">
      <c r="A1340" s="18">
        <v>0.47987371744276008</v>
      </c>
      <c r="B1340" s="18">
        <v>0.75118916941088543</v>
      </c>
    </row>
    <row r="1341" spans="1:2" x14ac:dyDescent="0.2">
      <c r="A1341" s="18">
        <v>0.47908445146012396</v>
      </c>
      <c r="B1341" s="18">
        <v>0.75118916941088543</v>
      </c>
    </row>
    <row r="1342" spans="1:2" x14ac:dyDescent="0.2">
      <c r="A1342" s="18">
        <v>0.47908445146012396</v>
      </c>
      <c r="B1342" s="18">
        <v>0.75082327113060732</v>
      </c>
    </row>
    <row r="1343" spans="1:2" x14ac:dyDescent="0.2">
      <c r="A1343" s="18">
        <v>0.47908445146012396</v>
      </c>
      <c r="B1343" s="18">
        <v>0.75045737285032921</v>
      </c>
    </row>
    <row r="1344" spans="1:2" x14ac:dyDescent="0.2">
      <c r="A1344" s="18">
        <v>0.47908445146012396</v>
      </c>
      <c r="B1344" s="18">
        <v>0.7500914745700511</v>
      </c>
    </row>
    <row r="1345" spans="1:2" x14ac:dyDescent="0.2">
      <c r="A1345" s="18">
        <v>0.47829518547748784</v>
      </c>
      <c r="B1345" s="18">
        <v>0.7500914745700511</v>
      </c>
    </row>
    <row r="1346" spans="1:2" x14ac:dyDescent="0.2">
      <c r="A1346" s="18">
        <v>0.47829518547748784</v>
      </c>
      <c r="B1346" s="18">
        <v>0.74972557628977299</v>
      </c>
    </row>
    <row r="1347" spans="1:2" x14ac:dyDescent="0.2">
      <c r="A1347" s="18">
        <v>0.47750591949485172</v>
      </c>
      <c r="B1347" s="18">
        <v>0.74972557628977299</v>
      </c>
    </row>
    <row r="1348" spans="1:2" x14ac:dyDescent="0.2">
      <c r="A1348" s="18">
        <v>0.47671665351221559</v>
      </c>
      <c r="B1348" s="18">
        <v>0.74972557628977299</v>
      </c>
    </row>
    <row r="1349" spans="1:2" x14ac:dyDescent="0.2">
      <c r="A1349" s="18">
        <v>0.47592738752957947</v>
      </c>
      <c r="B1349" s="18">
        <v>0.74972557628977299</v>
      </c>
    </row>
    <row r="1350" spans="1:2" x14ac:dyDescent="0.2">
      <c r="A1350" s="18">
        <v>0.47513812154694335</v>
      </c>
      <c r="B1350" s="18">
        <v>0.74972557628977299</v>
      </c>
    </row>
    <row r="1351" spans="1:2" x14ac:dyDescent="0.2">
      <c r="A1351" s="18">
        <v>0.47434885556430723</v>
      </c>
      <c r="B1351" s="18">
        <v>0.74972557628977299</v>
      </c>
    </row>
    <row r="1352" spans="1:2" x14ac:dyDescent="0.2">
      <c r="A1352" s="18">
        <v>0.47434885556430723</v>
      </c>
      <c r="B1352" s="18">
        <v>0.74935967800949488</v>
      </c>
    </row>
    <row r="1353" spans="1:2" x14ac:dyDescent="0.2">
      <c r="A1353" s="18">
        <v>0.4735595895816711</v>
      </c>
      <c r="B1353" s="18">
        <v>0.74935967800949488</v>
      </c>
    </row>
    <row r="1354" spans="1:2" x14ac:dyDescent="0.2">
      <c r="A1354" s="18">
        <v>0.47277032359903498</v>
      </c>
      <c r="B1354" s="18">
        <v>0.74935967800949488</v>
      </c>
    </row>
    <row r="1355" spans="1:2" x14ac:dyDescent="0.2">
      <c r="A1355" s="18">
        <v>0.47277032359903498</v>
      </c>
      <c r="B1355" s="18">
        <v>0.74899377972921677</v>
      </c>
    </row>
    <row r="1356" spans="1:2" x14ac:dyDescent="0.2">
      <c r="A1356" s="18">
        <v>0.47277032359903498</v>
      </c>
      <c r="B1356" s="18">
        <v>0.74862788144893866</v>
      </c>
    </row>
    <row r="1357" spans="1:2" x14ac:dyDescent="0.2">
      <c r="A1357" s="18">
        <v>0.47277032359903498</v>
      </c>
      <c r="B1357" s="18">
        <v>0.74826198316866055</v>
      </c>
    </row>
    <row r="1358" spans="1:2" x14ac:dyDescent="0.2">
      <c r="A1358" s="18">
        <v>0.47198105761639886</v>
      </c>
      <c r="B1358" s="18">
        <v>0.74826198316866055</v>
      </c>
    </row>
    <row r="1359" spans="1:2" x14ac:dyDescent="0.2">
      <c r="A1359" s="18">
        <v>0.47198105761639886</v>
      </c>
      <c r="B1359" s="18">
        <v>0.74789608488838244</v>
      </c>
    </row>
    <row r="1360" spans="1:2" x14ac:dyDescent="0.2">
      <c r="A1360" s="18">
        <v>0.47119179163376274</v>
      </c>
      <c r="B1360" s="18">
        <v>0.74789608488838244</v>
      </c>
    </row>
    <row r="1361" spans="1:2" x14ac:dyDescent="0.2">
      <c r="A1361" s="18">
        <v>0.47040252565112661</v>
      </c>
      <c r="B1361" s="18">
        <v>0.74789608488838244</v>
      </c>
    </row>
    <row r="1362" spans="1:2" x14ac:dyDescent="0.2">
      <c r="A1362" s="18">
        <v>0.46961325966849049</v>
      </c>
      <c r="B1362" s="18">
        <v>0.74789608488838244</v>
      </c>
    </row>
    <row r="1363" spans="1:2" x14ac:dyDescent="0.2">
      <c r="A1363" s="18">
        <v>0.46882399368585437</v>
      </c>
      <c r="B1363" s="18">
        <v>0.74789608488838244</v>
      </c>
    </row>
    <row r="1364" spans="1:2" x14ac:dyDescent="0.2">
      <c r="A1364" s="18">
        <v>0.46882399368585437</v>
      </c>
      <c r="B1364" s="18">
        <v>0.74753018660810433</v>
      </c>
    </row>
    <row r="1365" spans="1:2" x14ac:dyDescent="0.2">
      <c r="A1365" s="18">
        <v>0.46882399368585437</v>
      </c>
      <c r="B1365" s="18">
        <v>0.74716428832782622</v>
      </c>
    </row>
    <row r="1366" spans="1:2" x14ac:dyDescent="0.2">
      <c r="A1366" s="18">
        <v>0.46882399368585437</v>
      </c>
      <c r="B1366" s="18">
        <v>0.74679839004754811</v>
      </c>
    </row>
    <row r="1367" spans="1:2" x14ac:dyDescent="0.2">
      <c r="A1367" s="18">
        <v>0.46803472770321825</v>
      </c>
      <c r="B1367" s="18">
        <v>0.74679839004754811</v>
      </c>
    </row>
    <row r="1368" spans="1:2" x14ac:dyDescent="0.2">
      <c r="A1368" s="18">
        <v>0.46724546172058212</v>
      </c>
      <c r="B1368" s="18">
        <v>0.74679839004754811</v>
      </c>
    </row>
    <row r="1369" spans="1:2" x14ac:dyDescent="0.2">
      <c r="A1369" s="18">
        <v>0.466456195737946</v>
      </c>
      <c r="B1369" s="18">
        <v>0.74679839004754811</v>
      </c>
    </row>
    <row r="1370" spans="1:2" x14ac:dyDescent="0.2">
      <c r="A1370" s="18">
        <v>0.466456195737946</v>
      </c>
      <c r="B1370" s="18">
        <v>0.74643249176727</v>
      </c>
    </row>
    <row r="1371" spans="1:2" x14ac:dyDescent="0.2">
      <c r="A1371" s="18">
        <v>0.466456195737946</v>
      </c>
      <c r="B1371" s="18">
        <v>0.74606659348699189</v>
      </c>
    </row>
    <row r="1372" spans="1:2" x14ac:dyDescent="0.2">
      <c r="A1372" s="18">
        <v>0.466456195737946</v>
      </c>
      <c r="B1372" s="18">
        <v>0.74570069520671378</v>
      </c>
    </row>
    <row r="1373" spans="1:2" x14ac:dyDescent="0.2">
      <c r="A1373" s="18">
        <v>0.46566692975530988</v>
      </c>
      <c r="B1373" s="18">
        <v>0.74570069520671378</v>
      </c>
    </row>
    <row r="1374" spans="1:2" x14ac:dyDescent="0.2">
      <c r="A1374" s="18">
        <v>0.46487766377267375</v>
      </c>
      <c r="B1374" s="18">
        <v>0.74570069520671378</v>
      </c>
    </row>
    <row r="1375" spans="1:2" x14ac:dyDescent="0.2">
      <c r="A1375" s="18">
        <v>0.46408839779003763</v>
      </c>
      <c r="B1375" s="18">
        <v>0.74570069520671378</v>
      </c>
    </row>
    <row r="1376" spans="1:2" x14ac:dyDescent="0.2">
      <c r="A1376" s="18">
        <v>0.46408839779003763</v>
      </c>
      <c r="B1376" s="18">
        <v>0.74533479692643567</v>
      </c>
    </row>
    <row r="1377" spans="1:2" x14ac:dyDescent="0.2">
      <c r="A1377" s="18">
        <v>0.46408839779003763</v>
      </c>
      <c r="B1377" s="18">
        <v>0.74496889864615756</v>
      </c>
    </row>
    <row r="1378" spans="1:2" x14ac:dyDescent="0.2">
      <c r="A1378" s="18">
        <v>0.46329913180740151</v>
      </c>
      <c r="B1378" s="18">
        <v>0.74496889864615756</v>
      </c>
    </row>
    <row r="1379" spans="1:2" x14ac:dyDescent="0.2">
      <c r="A1379" s="18">
        <v>0.46329913180740151</v>
      </c>
      <c r="B1379" s="18">
        <v>0.74460300036587945</v>
      </c>
    </row>
    <row r="1380" spans="1:2" x14ac:dyDescent="0.2">
      <c r="A1380" s="18">
        <v>0.46329913180740151</v>
      </c>
      <c r="B1380" s="18">
        <v>0.74423710208560134</v>
      </c>
    </row>
    <row r="1381" spans="1:2" x14ac:dyDescent="0.2">
      <c r="A1381" s="18">
        <v>0.46250986582476539</v>
      </c>
      <c r="B1381" s="18">
        <v>0.74423710208560134</v>
      </c>
    </row>
    <row r="1382" spans="1:2" x14ac:dyDescent="0.2">
      <c r="A1382" s="18">
        <v>0.46250986582476539</v>
      </c>
      <c r="B1382" s="18">
        <v>0.74387120380532323</v>
      </c>
    </row>
    <row r="1383" spans="1:2" x14ac:dyDescent="0.2">
      <c r="A1383" s="18">
        <v>0.46250986582476539</v>
      </c>
      <c r="B1383" s="18">
        <v>0.74350530552504512</v>
      </c>
    </row>
    <row r="1384" spans="1:2" x14ac:dyDescent="0.2">
      <c r="A1384" s="18">
        <v>0.46250986582476539</v>
      </c>
      <c r="B1384" s="18">
        <v>0.74313940724476701</v>
      </c>
    </row>
    <row r="1385" spans="1:2" x14ac:dyDescent="0.2">
      <c r="A1385" s="18">
        <v>0.46172059984212926</v>
      </c>
      <c r="B1385" s="18">
        <v>0.74313940724476701</v>
      </c>
    </row>
    <row r="1386" spans="1:2" x14ac:dyDescent="0.2">
      <c r="A1386" s="18">
        <v>0.46093133385949314</v>
      </c>
      <c r="B1386" s="18">
        <v>0.74313940724476701</v>
      </c>
    </row>
    <row r="1387" spans="1:2" x14ac:dyDescent="0.2">
      <c r="A1387" s="18">
        <v>0.46014206787685702</v>
      </c>
      <c r="B1387" s="18">
        <v>0.74313940724476701</v>
      </c>
    </row>
    <row r="1388" spans="1:2" x14ac:dyDescent="0.2">
      <c r="A1388" s="18">
        <v>0.46014206787685702</v>
      </c>
      <c r="B1388" s="18">
        <v>0.7427735089644889</v>
      </c>
    </row>
    <row r="1389" spans="1:2" x14ac:dyDescent="0.2">
      <c r="A1389" s="18">
        <v>0.4593528018942209</v>
      </c>
      <c r="B1389" s="18">
        <v>0.7427735089644889</v>
      </c>
    </row>
    <row r="1390" spans="1:2" x14ac:dyDescent="0.2">
      <c r="A1390" s="18">
        <v>0.4593528018942209</v>
      </c>
      <c r="B1390" s="18">
        <v>0.74240761068421079</v>
      </c>
    </row>
    <row r="1391" spans="1:2" x14ac:dyDescent="0.2">
      <c r="A1391" s="18">
        <v>0.4593528018942209</v>
      </c>
      <c r="B1391" s="18">
        <v>0.74204171240393269</v>
      </c>
    </row>
    <row r="1392" spans="1:2" x14ac:dyDescent="0.2">
      <c r="A1392" s="18">
        <v>0.45856353591158477</v>
      </c>
      <c r="B1392" s="18">
        <v>0.74204171240393269</v>
      </c>
    </row>
    <row r="1393" spans="1:2" x14ac:dyDescent="0.2">
      <c r="A1393" s="18">
        <v>0.45856353591158477</v>
      </c>
      <c r="B1393" s="18">
        <v>0.74167581412365458</v>
      </c>
    </row>
    <row r="1394" spans="1:2" x14ac:dyDescent="0.2">
      <c r="A1394" s="18">
        <v>0.45856353591158477</v>
      </c>
      <c r="B1394" s="18">
        <v>0.74130991584337647</v>
      </c>
    </row>
    <row r="1395" spans="1:2" x14ac:dyDescent="0.2">
      <c r="A1395" s="18">
        <v>0.45777426992894865</v>
      </c>
      <c r="B1395" s="18">
        <v>0.74130991584337647</v>
      </c>
    </row>
    <row r="1396" spans="1:2" x14ac:dyDescent="0.2">
      <c r="A1396" s="18">
        <v>0.45698500394631253</v>
      </c>
      <c r="B1396" s="18">
        <v>0.74130991584337647</v>
      </c>
    </row>
    <row r="1397" spans="1:2" x14ac:dyDescent="0.2">
      <c r="A1397" s="18">
        <v>0.45698500394631253</v>
      </c>
      <c r="B1397" s="18">
        <v>0.74094401756309836</v>
      </c>
    </row>
    <row r="1398" spans="1:2" x14ac:dyDescent="0.2">
      <c r="A1398" s="18">
        <v>0.45619573796367641</v>
      </c>
      <c r="B1398" s="18">
        <v>0.74094401756309836</v>
      </c>
    </row>
    <row r="1399" spans="1:2" x14ac:dyDescent="0.2">
      <c r="A1399" s="18">
        <v>0.45540647198104028</v>
      </c>
      <c r="B1399" s="18">
        <v>0.74094401756309836</v>
      </c>
    </row>
    <row r="1400" spans="1:2" x14ac:dyDescent="0.2">
      <c r="A1400" s="18">
        <v>0.45461720599840416</v>
      </c>
      <c r="B1400" s="18">
        <v>0.74094401756309836</v>
      </c>
    </row>
    <row r="1401" spans="1:2" x14ac:dyDescent="0.2">
      <c r="A1401" s="18">
        <v>0.45382794001576804</v>
      </c>
      <c r="B1401" s="18">
        <v>0.74094401756309836</v>
      </c>
    </row>
    <row r="1402" spans="1:2" x14ac:dyDescent="0.2">
      <c r="A1402" s="18">
        <v>0.45382794001576804</v>
      </c>
      <c r="B1402" s="18">
        <v>0.74057811928282025</v>
      </c>
    </row>
    <row r="1403" spans="1:2" x14ac:dyDescent="0.2">
      <c r="A1403" s="18">
        <v>0.45382794001576804</v>
      </c>
      <c r="B1403" s="18">
        <v>0.74021222100254214</v>
      </c>
    </row>
    <row r="1404" spans="1:2" x14ac:dyDescent="0.2">
      <c r="A1404" s="18">
        <v>0.45303867403313192</v>
      </c>
      <c r="B1404" s="18">
        <v>0.74021222100254214</v>
      </c>
    </row>
    <row r="1405" spans="1:2" x14ac:dyDescent="0.2">
      <c r="A1405" s="18">
        <v>0.45303867403313192</v>
      </c>
      <c r="B1405" s="18">
        <v>0.73984632272226403</v>
      </c>
    </row>
    <row r="1406" spans="1:2" x14ac:dyDescent="0.2">
      <c r="A1406" s="18">
        <v>0.45224940805049579</v>
      </c>
      <c r="B1406" s="18">
        <v>0.73984632272226403</v>
      </c>
    </row>
    <row r="1407" spans="1:2" x14ac:dyDescent="0.2">
      <c r="A1407" s="18">
        <v>0.45146014206785967</v>
      </c>
      <c r="B1407" s="18">
        <v>0.73984632272226403</v>
      </c>
    </row>
    <row r="1408" spans="1:2" x14ac:dyDescent="0.2">
      <c r="A1408" s="18">
        <v>0.45067087608522355</v>
      </c>
      <c r="B1408" s="18">
        <v>0.73984632272226403</v>
      </c>
    </row>
    <row r="1409" spans="1:2" x14ac:dyDescent="0.2">
      <c r="A1409" s="18">
        <v>0.45067087608522355</v>
      </c>
      <c r="B1409" s="18">
        <v>0.73948042444198592</v>
      </c>
    </row>
    <row r="1410" spans="1:2" x14ac:dyDescent="0.2">
      <c r="A1410" s="18">
        <v>0.45067087608522355</v>
      </c>
      <c r="B1410" s="18">
        <v>0.73911452616170781</v>
      </c>
    </row>
    <row r="1411" spans="1:2" x14ac:dyDescent="0.2">
      <c r="A1411" s="18">
        <v>0.45067087608522355</v>
      </c>
      <c r="B1411" s="18">
        <v>0.7387486278814297</v>
      </c>
    </row>
    <row r="1412" spans="1:2" x14ac:dyDescent="0.2">
      <c r="A1412" s="18">
        <v>0.45067087608522355</v>
      </c>
      <c r="B1412" s="18">
        <v>0.73838272960115159</v>
      </c>
    </row>
    <row r="1413" spans="1:2" x14ac:dyDescent="0.2">
      <c r="A1413" s="18">
        <v>0.45067087608522355</v>
      </c>
      <c r="B1413" s="18">
        <v>0.73801683132087348</v>
      </c>
    </row>
    <row r="1414" spans="1:2" x14ac:dyDescent="0.2">
      <c r="A1414" s="18">
        <v>0.45067087608522355</v>
      </c>
      <c r="B1414" s="18">
        <v>0.73765093304059537</v>
      </c>
    </row>
    <row r="1415" spans="1:2" x14ac:dyDescent="0.2">
      <c r="A1415" s="18">
        <v>0.44988161010258743</v>
      </c>
      <c r="B1415" s="18">
        <v>0.73765093304059537</v>
      </c>
    </row>
    <row r="1416" spans="1:2" x14ac:dyDescent="0.2">
      <c r="A1416" s="18">
        <v>0.44988161010258743</v>
      </c>
      <c r="B1416" s="18">
        <v>0.73728503476031726</v>
      </c>
    </row>
    <row r="1417" spans="1:2" x14ac:dyDescent="0.2">
      <c r="A1417" s="18">
        <v>0.4490923441199513</v>
      </c>
      <c r="B1417" s="18">
        <v>0.73728503476031726</v>
      </c>
    </row>
    <row r="1418" spans="1:2" x14ac:dyDescent="0.2">
      <c r="A1418" s="18">
        <v>0.4490923441199513</v>
      </c>
      <c r="B1418" s="18">
        <v>0.73691913648003915</v>
      </c>
    </row>
    <row r="1419" spans="1:2" x14ac:dyDescent="0.2">
      <c r="A1419" s="18">
        <v>0.4490923441199513</v>
      </c>
      <c r="B1419" s="18">
        <v>0.73655323819976104</v>
      </c>
    </row>
    <row r="1420" spans="1:2" x14ac:dyDescent="0.2">
      <c r="A1420" s="18">
        <v>0.44830307813731518</v>
      </c>
      <c r="B1420" s="18">
        <v>0.73655323819976104</v>
      </c>
    </row>
    <row r="1421" spans="1:2" x14ac:dyDescent="0.2">
      <c r="A1421" s="18">
        <v>0.44830307813731518</v>
      </c>
      <c r="B1421" s="18">
        <v>0.73618733991948293</v>
      </c>
    </row>
    <row r="1422" spans="1:2" x14ac:dyDescent="0.2">
      <c r="A1422" s="18">
        <v>0.44830307813731518</v>
      </c>
      <c r="B1422" s="18">
        <v>0.73582144163920482</v>
      </c>
    </row>
    <row r="1423" spans="1:2" x14ac:dyDescent="0.2">
      <c r="A1423" s="18">
        <v>0.44751381215467906</v>
      </c>
      <c r="B1423" s="18">
        <v>0.73582144163920482</v>
      </c>
    </row>
    <row r="1424" spans="1:2" x14ac:dyDescent="0.2">
      <c r="A1424" s="18">
        <v>0.44751381215467906</v>
      </c>
      <c r="B1424" s="18">
        <v>0.73545554335892671</v>
      </c>
    </row>
    <row r="1425" spans="1:2" x14ac:dyDescent="0.2">
      <c r="A1425" s="18">
        <v>0.44672454617204294</v>
      </c>
      <c r="B1425" s="18">
        <v>0.73545554335892671</v>
      </c>
    </row>
    <row r="1426" spans="1:2" x14ac:dyDescent="0.2">
      <c r="A1426" s="18">
        <v>0.44672454617204294</v>
      </c>
      <c r="B1426" s="18">
        <v>0.7350896450786486</v>
      </c>
    </row>
    <row r="1427" spans="1:2" x14ac:dyDescent="0.2">
      <c r="A1427" s="18">
        <v>0.44672454617204294</v>
      </c>
      <c r="B1427" s="18">
        <v>0.73472374679837049</v>
      </c>
    </row>
    <row r="1428" spans="1:2" x14ac:dyDescent="0.2">
      <c r="A1428" s="18">
        <v>0.44672454617204294</v>
      </c>
      <c r="B1428" s="18">
        <v>0.73435784851809238</v>
      </c>
    </row>
    <row r="1429" spans="1:2" x14ac:dyDescent="0.2">
      <c r="A1429" s="18">
        <v>0.44593528018940681</v>
      </c>
      <c r="B1429" s="18">
        <v>0.73435784851809238</v>
      </c>
    </row>
    <row r="1430" spans="1:2" x14ac:dyDescent="0.2">
      <c r="A1430" s="18">
        <v>0.44514601420677069</v>
      </c>
      <c r="B1430" s="18">
        <v>0.73435784851809238</v>
      </c>
    </row>
    <row r="1431" spans="1:2" x14ac:dyDescent="0.2">
      <c r="A1431" s="18">
        <v>0.44514601420677069</v>
      </c>
      <c r="B1431" s="18">
        <v>0.73399195023781427</v>
      </c>
    </row>
    <row r="1432" spans="1:2" x14ac:dyDescent="0.2">
      <c r="A1432" s="18">
        <v>0.44514601420677069</v>
      </c>
      <c r="B1432" s="18">
        <v>0.73362605195753616</v>
      </c>
    </row>
    <row r="1433" spans="1:2" x14ac:dyDescent="0.2">
      <c r="A1433" s="18">
        <v>0.44514601420677069</v>
      </c>
      <c r="B1433" s="18">
        <v>0.73326015367725805</v>
      </c>
    </row>
    <row r="1434" spans="1:2" x14ac:dyDescent="0.2">
      <c r="A1434" s="18">
        <v>0.44435674822413457</v>
      </c>
      <c r="B1434" s="18">
        <v>0.73326015367725805</v>
      </c>
    </row>
    <row r="1435" spans="1:2" x14ac:dyDescent="0.2">
      <c r="A1435" s="18">
        <v>0.44356748224149845</v>
      </c>
      <c r="B1435" s="18">
        <v>0.73326015367725805</v>
      </c>
    </row>
    <row r="1436" spans="1:2" x14ac:dyDescent="0.2">
      <c r="A1436" s="18">
        <v>0.44277821625886232</v>
      </c>
      <c r="B1436" s="18">
        <v>0.73326015367725805</v>
      </c>
    </row>
    <row r="1437" spans="1:2" x14ac:dyDescent="0.2">
      <c r="A1437" s="18">
        <v>0.44277821625886232</v>
      </c>
      <c r="B1437" s="18">
        <v>0.73289425539697994</v>
      </c>
    </row>
    <row r="1438" spans="1:2" x14ac:dyDescent="0.2">
      <c r="A1438" s="18">
        <v>0.44277821625886232</v>
      </c>
      <c r="B1438" s="18">
        <v>0.73252835711670183</v>
      </c>
    </row>
    <row r="1439" spans="1:2" x14ac:dyDescent="0.2">
      <c r="A1439" s="18">
        <v>0.4419889502762262</v>
      </c>
      <c r="B1439" s="18">
        <v>0.73252835711670183</v>
      </c>
    </row>
    <row r="1440" spans="1:2" x14ac:dyDescent="0.2">
      <c r="A1440" s="18">
        <v>0.44119968429359008</v>
      </c>
      <c r="B1440" s="18">
        <v>0.73252835711670183</v>
      </c>
    </row>
    <row r="1441" spans="1:2" x14ac:dyDescent="0.2">
      <c r="A1441" s="18">
        <v>0.44119968429359008</v>
      </c>
      <c r="B1441" s="18">
        <v>0.73216245883642372</v>
      </c>
    </row>
    <row r="1442" spans="1:2" x14ac:dyDescent="0.2">
      <c r="A1442" s="18">
        <v>0.44041041831095395</v>
      </c>
      <c r="B1442" s="18">
        <v>0.73216245883642372</v>
      </c>
    </row>
    <row r="1443" spans="1:2" x14ac:dyDescent="0.2">
      <c r="A1443" s="18">
        <v>0.44041041831095395</v>
      </c>
      <c r="B1443" s="18">
        <v>0.73179656055614561</v>
      </c>
    </row>
    <row r="1444" spans="1:2" x14ac:dyDescent="0.2">
      <c r="A1444" s="18">
        <v>0.43962115232831783</v>
      </c>
      <c r="B1444" s="18">
        <v>0.73179656055614561</v>
      </c>
    </row>
    <row r="1445" spans="1:2" x14ac:dyDescent="0.2">
      <c r="A1445" s="18">
        <v>0.43883188634568171</v>
      </c>
      <c r="B1445" s="18">
        <v>0.73179656055614561</v>
      </c>
    </row>
    <row r="1446" spans="1:2" x14ac:dyDescent="0.2">
      <c r="A1446" s="18">
        <v>0.43883188634568171</v>
      </c>
      <c r="B1446" s="18">
        <v>0.7314306622758675</v>
      </c>
    </row>
    <row r="1447" spans="1:2" x14ac:dyDescent="0.2">
      <c r="A1447" s="18">
        <v>0.43883188634568171</v>
      </c>
      <c r="B1447" s="18">
        <v>0.7310647639955894</v>
      </c>
    </row>
    <row r="1448" spans="1:2" x14ac:dyDescent="0.2">
      <c r="A1448" s="18">
        <v>0.43883188634568171</v>
      </c>
      <c r="B1448" s="18">
        <v>0.73069886571531129</v>
      </c>
    </row>
    <row r="1449" spans="1:2" x14ac:dyDescent="0.2">
      <c r="A1449" s="18">
        <v>0.43883188634568171</v>
      </c>
      <c r="B1449" s="18">
        <v>0.73033296743503318</v>
      </c>
    </row>
    <row r="1450" spans="1:2" x14ac:dyDescent="0.2">
      <c r="A1450" s="18">
        <v>0.43804262036304559</v>
      </c>
      <c r="B1450" s="18">
        <v>0.73033296743503318</v>
      </c>
    </row>
    <row r="1451" spans="1:2" x14ac:dyDescent="0.2">
      <c r="A1451" s="18">
        <v>0.43804262036304559</v>
      </c>
      <c r="B1451" s="18">
        <v>0.72996706915475507</v>
      </c>
    </row>
    <row r="1452" spans="1:2" x14ac:dyDescent="0.2">
      <c r="A1452" s="18">
        <v>0.43725335438040946</v>
      </c>
      <c r="B1452" s="18">
        <v>0.72996706915475507</v>
      </c>
    </row>
    <row r="1453" spans="1:2" x14ac:dyDescent="0.2">
      <c r="A1453" s="18">
        <v>0.43725335438040946</v>
      </c>
      <c r="B1453" s="18">
        <v>0.72960117087447696</v>
      </c>
    </row>
    <row r="1454" spans="1:2" x14ac:dyDescent="0.2">
      <c r="A1454" s="18">
        <v>0.43725335438040946</v>
      </c>
      <c r="B1454" s="18">
        <v>0.72923527259419885</v>
      </c>
    </row>
    <row r="1455" spans="1:2" x14ac:dyDescent="0.2">
      <c r="A1455" s="18">
        <v>0.43725335438040946</v>
      </c>
      <c r="B1455" s="18">
        <v>0.72886937431392074</v>
      </c>
    </row>
    <row r="1456" spans="1:2" x14ac:dyDescent="0.2">
      <c r="A1456" s="18">
        <v>0.43646408839777334</v>
      </c>
      <c r="B1456" s="18">
        <v>0.72886937431392074</v>
      </c>
    </row>
    <row r="1457" spans="1:2" x14ac:dyDescent="0.2">
      <c r="A1457" s="18">
        <v>0.43567482241513722</v>
      </c>
      <c r="B1457" s="18">
        <v>0.72886937431392074</v>
      </c>
    </row>
    <row r="1458" spans="1:2" x14ac:dyDescent="0.2">
      <c r="A1458" s="18">
        <v>0.43567482241513722</v>
      </c>
      <c r="B1458" s="18">
        <v>0.72850347603364263</v>
      </c>
    </row>
    <row r="1459" spans="1:2" x14ac:dyDescent="0.2">
      <c r="A1459" s="18">
        <v>0.43567482241513722</v>
      </c>
      <c r="B1459" s="18">
        <v>0.72813757775336452</v>
      </c>
    </row>
    <row r="1460" spans="1:2" x14ac:dyDescent="0.2">
      <c r="A1460" s="18">
        <v>0.4348855564325011</v>
      </c>
      <c r="B1460" s="18">
        <v>0.72813757775336452</v>
      </c>
    </row>
    <row r="1461" spans="1:2" x14ac:dyDescent="0.2">
      <c r="A1461" s="18">
        <v>0.43409629044986497</v>
      </c>
      <c r="B1461" s="18">
        <v>0.72813757775336452</v>
      </c>
    </row>
    <row r="1462" spans="1:2" x14ac:dyDescent="0.2">
      <c r="A1462" s="18">
        <v>0.43409629044986497</v>
      </c>
      <c r="B1462" s="18">
        <v>0.72777167947308641</v>
      </c>
    </row>
    <row r="1463" spans="1:2" x14ac:dyDescent="0.2">
      <c r="A1463" s="18">
        <v>0.43409629044986497</v>
      </c>
      <c r="B1463" s="18">
        <v>0.7274057811928083</v>
      </c>
    </row>
    <row r="1464" spans="1:2" x14ac:dyDescent="0.2">
      <c r="A1464" s="18">
        <v>0.43409629044986497</v>
      </c>
      <c r="B1464" s="18">
        <v>0.72703988291253019</v>
      </c>
    </row>
    <row r="1465" spans="1:2" x14ac:dyDescent="0.2">
      <c r="A1465" s="18">
        <v>0.43409629044986497</v>
      </c>
      <c r="B1465" s="18">
        <v>0.72667398463225208</v>
      </c>
    </row>
    <row r="1466" spans="1:2" x14ac:dyDescent="0.2">
      <c r="A1466" s="18">
        <v>0.43409629044986497</v>
      </c>
      <c r="B1466" s="18">
        <v>0.72630808635197397</v>
      </c>
    </row>
    <row r="1467" spans="1:2" x14ac:dyDescent="0.2">
      <c r="A1467" s="18">
        <v>0.43409629044986497</v>
      </c>
      <c r="B1467" s="18">
        <v>0.72594218807169586</v>
      </c>
    </row>
    <row r="1468" spans="1:2" x14ac:dyDescent="0.2">
      <c r="A1468" s="18">
        <v>0.43330702446722885</v>
      </c>
      <c r="B1468" s="18">
        <v>0.72594218807169586</v>
      </c>
    </row>
    <row r="1469" spans="1:2" x14ac:dyDescent="0.2">
      <c r="A1469" s="18">
        <v>0.43251775848459273</v>
      </c>
      <c r="B1469" s="18">
        <v>0.72594218807169586</v>
      </c>
    </row>
    <row r="1470" spans="1:2" x14ac:dyDescent="0.2">
      <c r="A1470" s="18">
        <v>0.43172849250195661</v>
      </c>
      <c r="B1470" s="18">
        <v>0.72594218807169586</v>
      </c>
    </row>
    <row r="1471" spans="1:2" x14ac:dyDescent="0.2">
      <c r="A1471" s="18">
        <v>0.43172849250195661</v>
      </c>
      <c r="B1471" s="18">
        <v>0.72557628979141775</v>
      </c>
    </row>
    <row r="1472" spans="1:2" x14ac:dyDescent="0.2">
      <c r="A1472" s="18">
        <v>0.43172849250195661</v>
      </c>
      <c r="B1472" s="18">
        <v>0.72521039151113964</v>
      </c>
    </row>
    <row r="1473" spans="1:2" x14ac:dyDescent="0.2">
      <c r="A1473" s="18">
        <v>0.43172849250195661</v>
      </c>
      <c r="B1473" s="18">
        <v>0.72484449323086153</v>
      </c>
    </row>
    <row r="1474" spans="1:2" x14ac:dyDescent="0.2">
      <c r="A1474" s="18">
        <v>0.43093922651932048</v>
      </c>
      <c r="B1474" s="18">
        <v>0.72484449323086153</v>
      </c>
    </row>
    <row r="1475" spans="1:2" x14ac:dyDescent="0.2">
      <c r="A1475" s="18">
        <v>0.43093922651932048</v>
      </c>
      <c r="B1475" s="18">
        <v>0.72447859495058342</v>
      </c>
    </row>
    <row r="1476" spans="1:2" x14ac:dyDescent="0.2">
      <c r="A1476" s="18">
        <v>0.43014996053668436</v>
      </c>
      <c r="B1476" s="18">
        <v>0.72447859495058342</v>
      </c>
    </row>
    <row r="1477" spans="1:2" x14ac:dyDescent="0.2">
      <c r="A1477" s="18">
        <v>0.43014996053668436</v>
      </c>
      <c r="B1477" s="18">
        <v>0.72411269667030531</v>
      </c>
    </row>
    <row r="1478" spans="1:2" x14ac:dyDescent="0.2">
      <c r="A1478" s="18">
        <v>0.43014996053668436</v>
      </c>
      <c r="B1478" s="18">
        <v>0.7237467983900272</v>
      </c>
    </row>
    <row r="1479" spans="1:2" x14ac:dyDescent="0.2">
      <c r="A1479" s="18">
        <v>0.42936069455404824</v>
      </c>
      <c r="B1479" s="18">
        <v>0.7237467983900272</v>
      </c>
    </row>
    <row r="1480" spans="1:2" x14ac:dyDescent="0.2">
      <c r="A1480" s="18">
        <v>0.42857142857141212</v>
      </c>
      <c r="B1480" s="18">
        <v>0.7237467983900272</v>
      </c>
    </row>
    <row r="1481" spans="1:2" x14ac:dyDescent="0.2">
      <c r="A1481" s="18">
        <v>0.42778216258877599</v>
      </c>
      <c r="B1481" s="18">
        <v>0.7237467983900272</v>
      </c>
    </row>
    <row r="1482" spans="1:2" x14ac:dyDescent="0.2">
      <c r="A1482" s="18">
        <v>0.42778216258877599</v>
      </c>
      <c r="B1482" s="18">
        <v>0.72338090010974909</v>
      </c>
    </row>
    <row r="1483" spans="1:2" x14ac:dyDescent="0.2">
      <c r="A1483" s="18">
        <v>0.42778216258877599</v>
      </c>
      <c r="B1483" s="18">
        <v>0.72301500182947098</v>
      </c>
    </row>
    <row r="1484" spans="1:2" x14ac:dyDescent="0.2">
      <c r="A1484" s="18">
        <v>0.42699289660613987</v>
      </c>
      <c r="B1484" s="18">
        <v>0.72301500182947098</v>
      </c>
    </row>
    <row r="1485" spans="1:2" x14ac:dyDescent="0.2">
      <c r="A1485" s="18">
        <v>0.42699289660613987</v>
      </c>
      <c r="B1485" s="18">
        <v>0.72264910354919287</v>
      </c>
    </row>
    <row r="1486" spans="1:2" x14ac:dyDescent="0.2">
      <c r="A1486" s="18">
        <v>0.42699289660613987</v>
      </c>
      <c r="B1486" s="18">
        <v>0.72228320526891476</v>
      </c>
    </row>
    <row r="1487" spans="1:2" x14ac:dyDescent="0.2">
      <c r="A1487" s="18">
        <v>0.42620363062350375</v>
      </c>
      <c r="B1487" s="18">
        <v>0.72228320526891476</v>
      </c>
    </row>
    <row r="1488" spans="1:2" x14ac:dyDescent="0.2">
      <c r="A1488" s="18">
        <v>0.42541436464086763</v>
      </c>
      <c r="B1488" s="18">
        <v>0.72228320526891476</v>
      </c>
    </row>
    <row r="1489" spans="1:2" x14ac:dyDescent="0.2">
      <c r="A1489" s="18">
        <v>0.4246250986582315</v>
      </c>
      <c r="B1489" s="18">
        <v>0.72228320526891476</v>
      </c>
    </row>
    <row r="1490" spans="1:2" x14ac:dyDescent="0.2">
      <c r="A1490" s="18">
        <v>0.4246250986582315</v>
      </c>
      <c r="B1490" s="18">
        <v>0.72191730698863665</v>
      </c>
    </row>
    <row r="1491" spans="1:2" x14ac:dyDescent="0.2">
      <c r="A1491" s="18">
        <v>0.42383583267559538</v>
      </c>
      <c r="B1491" s="18">
        <v>0.72191730698863665</v>
      </c>
    </row>
    <row r="1492" spans="1:2" x14ac:dyDescent="0.2">
      <c r="A1492" s="18">
        <v>0.42383583267559538</v>
      </c>
      <c r="B1492" s="18">
        <v>0.72155140870835854</v>
      </c>
    </row>
    <row r="1493" spans="1:2" x14ac:dyDescent="0.2">
      <c r="A1493" s="18">
        <v>0.42304656669295926</v>
      </c>
      <c r="B1493" s="18">
        <v>0.72155140870835854</v>
      </c>
    </row>
    <row r="1494" spans="1:2" x14ac:dyDescent="0.2">
      <c r="A1494" s="18">
        <v>0.42304656669295926</v>
      </c>
      <c r="B1494" s="18">
        <v>0.72118551042808043</v>
      </c>
    </row>
    <row r="1495" spans="1:2" x14ac:dyDescent="0.2">
      <c r="A1495" s="18">
        <v>0.42225730071032314</v>
      </c>
      <c r="B1495" s="18">
        <v>0.72118551042808043</v>
      </c>
    </row>
    <row r="1496" spans="1:2" x14ac:dyDescent="0.2">
      <c r="A1496" s="18">
        <v>0.42146803472768701</v>
      </c>
      <c r="B1496" s="18">
        <v>0.72118551042808043</v>
      </c>
    </row>
    <row r="1497" spans="1:2" x14ac:dyDescent="0.2">
      <c r="A1497" s="18">
        <v>0.42067876874505089</v>
      </c>
      <c r="B1497" s="18">
        <v>0.72118551042808043</v>
      </c>
    </row>
    <row r="1498" spans="1:2" x14ac:dyDescent="0.2">
      <c r="A1498" s="18">
        <v>0.41988950276241477</v>
      </c>
      <c r="B1498" s="18">
        <v>0.72118551042808043</v>
      </c>
    </row>
    <row r="1499" spans="1:2" x14ac:dyDescent="0.2">
      <c r="A1499" s="18">
        <v>0.41988950276241477</v>
      </c>
      <c r="B1499" s="18">
        <v>0.72081961214780232</v>
      </c>
    </row>
    <row r="1500" spans="1:2" x14ac:dyDescent="0.2">
      <c r="A1500" s="18">
        <v>0.41910023677977865</v>
      </c>
      <c r="B1500" s="18">
        <v>0.72081961214780232</v>
      </c>
    </row>
    <row r="1501" spans="1:2" x14ac:dyDescent="0.2">
      <c r="A1501" s="18">
        <v>0.41910023677977865</v>
      </c>
      <c r="B1501" s="18">
        <v>0.72045371386752421</v>
      </c>
    </row>
    <row r="1502" spans="1:2" x14ac:dyDescent="0.2">
      <c r="A1502" s="18">
        <v>0.41831097079714252</v>
      </c>
      <c r="B1502" s="18">
        <v>0.72045371386752421</v>
      </c>
    </row>
    <row r="1503" spans="1:2" x14ac:dyDescent="0.2">
      <c r="A1503" s="18">
        <v>0.41831097079714252</v>
      </c>
      <c r="B1503" s="18">
        <v>0.72008781558724611</v>
      </c>
    </row>
    <row r="1504" spans="1:2" x14ac:dyDescent="0.2">
      <c r="A1504" s="18">
        <v>0.41831097079714252</v>
      </c>
      <c r="B1504" s="18">
        <v>0.719721917306968</v>
      </c>
    </row>
    <row r="1505" spans="1:2" x14ac:dyDescent="0.2">
      <c r="A1505" s="18">
        <v>0.41831097079714252</v>
      </c>
      <c r="B1505" s="18">
        <v>0.71935601902668989</v>
      </c>
    </row>
    <row r="1506" spans="1:2" x14ac:dyDescent="0.2">
      <c r="A1506" s="18">
        <v>0.41831097079714252</v>
      </c>
      <c r="B1506" s="18">
        <v>0.71899012074641178</v>
      </c>
    </row>
    <row r="1507" spans="1:2" x14ac:dyDescent="0.2">
      <c r="A1507" s="18">
        <v>0.41831097079714252</v>
      </c>
      <c r="B1507" s="18">
        <v>0.71862422246613367</v>
      </c>
    </row>
    <row r="1508" spans="1:2" x14ac:dyDescent="0.2">
      <c r="A1508" s="18">
        <v>0.41831097079714252</v>
      </c>
      <c r="B1508" s="18">
        <v>0.71825832418585556</v>
      </c>
    </row>
    <row r="1509" spans="1:2" x14ac:dyDescent="0.2">
      <c r="A1509" s="18">
        <v>0.41831097079714252</v>
      </c>
      <c r="B1509" s="18">
        <v>0.71789242590557745</v>
      </c>
    </row>
    <row r="1510" spans="1:2" x14ac:dyDescent="0.2">
      <c r="A1510" s="18">
        <v>0.4175217048145064</v>
      </c>
      <c r="B1510" s="18">
        <v>0.71789242590557745</v>
      </c>
    </row>
    <row r="1511" spans="1:2" x14ac:dyDescent="0.2">
      <c r="A1511" s="18">
        <v>0.4175217048145064</v>
      </c>
      <c r="B1511" s="18">
        <v>0.71752652762529934</v>
      </c>
    </row>
    <row r="1512" spans="1:2" x14ac:dyDescent="0.2">
      <c r="A1512" s="18">
        <v>0.4175217048145064</v>
      </c>
      <c r="B1512" s="18">
        <v>0.71716062934502123</v>
      </c>
    </row>
    <row r="1513" spans="1:2" x14ac:dyDescent="0.2">
      <c r="A1513" s="18">
        <v>0.4175217048145064</v>
      </c>
      <c r="B1513" s="18">
        <v>0.71679473106474312</v>
      </c>
    </row>
    <row r="1514" spans="1:2" x14ac:dyDescent="0.2">
      <c r="A1514" s="18">
        <v>0.4175217048145064</v>
      </c>
      <c r="B1514" s="18">
        <v>0.71642883278446501</v>
      </c>
    </row>
    <row r="1515" spans="1:2" x14ac:dyDescent="0.2">
      <c r="A1515" s="18">
        <v>0.41673243883187028</v>
      </c>
      <c r="B1515" s="18">
        <v>0.71642883278446501</v>
      </c>
    </row>
    <row r="1516" spans="1:2" x14ac:dyDescent="0.2">
      <c r="A1516" s="18">
        <v>0.41673243883187028</v>
      </c>
      <c r="B1516" s="18">
        <v>0.7160629345041869</v>
      </c>
    </row>
    <row r="1517" spans="1:2" x14ac:dyDescent="0.2">
      <c r="A1517" s="18">
        <v>0.41673243883187028</v>
      </c>
      <c r="B1517" s="18">
        <v>0.71569703622390879</v>
      </c>
    </row>
    <row r="1518" spans="1:2" x14ac:dyDescent="0.2">
      <c r="A1518" s="18">
        <v>0.41594317284923416</v>
      </c>
      <c r="B1518" s="18">
        <v>0.71569703622390879</v>
      </c>
    </row>
    <row r="1519" spans="1:2" x14ac:dyDescent="0.2">
      <c r="A1519" s="18">
        <v>0.41515390686659803</v>
      </c>
      <c r="B1519" s="18">
        <v>0.71569703622390879</v>
      </c>
    </row>
    <row r="1520" spans="1:2" x14ac:dyDescent="0.2">
      <c r="A1520" s="18">
        <v>0.41515390686659803</v>
      </c>
      <c r="B1520" s="18">
        <v>0.71533113794363068</v>
      </c>
    </row>
    <row r="1521" spans="1:2" x14ac:dyDescent="0.2">
      <c r="A1521" s="18">
        <v>0.41436464088396191</v>
      </c>
      <c r="B1521" s="18">
        <v>0.71533113794363068</v>
      </c>
    </row>
    <row r="1522" spans="1:2" x14ac:dyDescent="0.2">
      <c r="A1522" s="18">
        <v>0.41436464088396191</v>
      </c>
      <c r="B1522" s="18">
        <v>0.71496523966335257</v>
      </c>
    </row>
    <row r="1523" spans="1:2" x14ac:dyDescent="0.2">
      <c r="A1523" s="18">
        <v>0.41357537490132579</v>
      </c>
      <c r="B1523" s="18">
        <v>0.71496523966335257</v>
      </c>
    </row>
    <row r="1524" spans="1:2" x14ac:dyDescent="0.2">
      <c r="A1524" s="18">
        <v>0.41278610891868966</v>
      </c>
      <c r="B1524" s="18">
        <v>0.71496523966335257</v>
      </c>
    </row>
    <row r="1525" spans="1:2" x14ac:dyDescent="0.2">
      <c r="A1525" s="18">
        <v>0.41199684293605354</v>
      </c>
      <c r="B1525" s="18">
        <v>0.71496523966335257</v>
      </c>
    </row>
    <row r="1526" spans="1:2" x14ac:dyDescent="0.2">
      <c r="A1526" s="18">
        <v>0.41120757695341742</v>
      </c>
      <c r="B1526" s="18">
        <v>0.71496523966335257</v>
      </c>
    </row>
    <row r="1527" spans="1:2" x14ac:dyDescent="0.2">
      <c r="A1527" s="18">
        <v>0.4104183109707813</v>
      </c>
      <c r="B1527" s="18">
        <v>0.71496523966335257</v>
      </c>
    </row>
    <row r="1528" spans="1:2" x14ac:dyDescent="0.2">
      <c r="A1528" s="18">
        <v>0.4104183109707813</v>
      </c>
      <c r="B1528" s="18">
        <v>0.71459934138307446</v>
      </c>
    </row>
    <row r="1529" spans="1:2" x14ac:dyDescent="0.2">
      <c r="A1529" s="18">
        <v>0.4104183109707813</v>
      </c>
      <c r="B1529" s="18">
        <v>0.71423344310279635</v>
      </c>
    </row>
    <row r="1530" spans="1:2" x14ac:dyDescent="0.2">
      <c r="A1530" s="18">
        <v>0.4104183109707813</v>
      </c>
      <c r="B1530" s="18">
        <v>0.71386754482251824</v>
      </c>
    </row>
    <row r="1531" spans="1:2" x14ac:dyDescent="0.2">
      <c r="A1531" s="18">
        <v>0.4104183109707813</v>
      </c>
      <c r="B1531" s="18">
        <v>0.71350164654224013</v>
      </c>
    </row>
    <row r="1532" spans="1:2" x14ac:dyDescent="0.2">
      <c r="A1532" s="18">
        <v>0.4104183109707813</v>
      </c>
      <c r="B1532" s="18">
        <v>0.71313574826196202</v>
      </c>
    </row>
    <row r="1533" spans="1:2" x14ac:dyDescent="0.2">
      <c r="A1533" s="18">
        <v>0.4104183109707813</v>
      </c>
      <c r="B1533" s="18">
        <v>0.71276984998168391</v>
      </c>
    </row>
    <row r="1534" spans="1:2" x14ac:dyDescent="0.2">
      <c r="A1534" s="18">
        <v>0.40962904498814517</v>
      </c>
      <c r="B1534" s="18">
        <v>0.71276984998168391</v>
      </c>
    </row>
    <row r="1535" spans="1:2" x14ac:dyDescent="0.2">
      <c r="A1535" s="18">
        <v>0.40883977900550905</v>
      </c>
      <c r="B1535" s="18">
        <v>0.71276984998168391</v>
      </c>
    </row>
    <row r="1536" spans="1:2" x14ac:dyDescent="0.2">
      <c r="A1536" s="18">
        <v>0.40883977900550905</v>
      </c>
      <c r="B1536" s="18">
        <v>0.7124039517014058</v>
      </c>
    </row>
    <row r="1537" spans="1:2" x14ac:dyDescent="0.2">
      <c r="A1537" s="18">
        <v>0.40805051302287293</v>
      </c>
      <c r="B1537" s="18">
        <v>0.7124039517014058</v>
      </c>
    </row>
    <row r="1538" spans="1:2" x14ac:dyDescent="0.2">
      <c r="A1538" s="18">
        <v>0.40726124704023681</v>
      </c>
      <c r="B1538" s="18">
        <v>0.7124039517014058</v>
      </c>
    </row>
    <row r="1539" spans="1:2" x14ac:dyDescent="0.2">
      <c r="A1539" s="18">
        <v>0.40726124704023681</v>
      </c>
      <c r="B1539" s="18">
        <v>0.71203805342112769</v>
      </c>
    </row>
    <row r="1540" spans="1:2" x14ac:dyDescent="0.2">
      <c r="A1540" s="18">
        <v>0.40726124704023681</v>
      </c>
      <c r="B1540" s="18">
        <v>0.71167215514084958</v>
      </c>
    </row>
    <row r="1541" spans="1:2" x14ac:dyDescent="0.2">
      <c r="A1541" s="18">
        <v>0.40726124704023681</v>
      </c>
      <c r="B1541" s="18">
        <v>0.71130625686057147</v>
      </c>
    </row>
    <row r="1542" spans="1:2" x14ac:dyDescent="0.2">
      <c r="A1542" s="18">
        <v>0.40726124704023681</v>
      </c>
      <c r="B1542" s="18">
        <v>0.71094035858029336</v>
      </c>
    </row>
    <row r="1543" spans="1:2" x14ac:dyDescent="0.2">
      <c r="A1543" s="18">
        <v>0.40726124704023681</v>
      </c>
      <c r="B1543" s="18">
        <v>0.71057446030001525</v>
      </c>
    </row>
    <row r="1544" spans="1:2" x14ac:dyDescent="0.2">
      <c r="A1544" s="18">
        <v>0.40647198105760068</v>
      </c>
      <c r="B1544" s="18">
        <v>0.71057446030001525</v>
      </c>
    </row>
    <row r="1545" spans="1:2" x14ac:dyDescent="0.2">
      <c r="A1545" s="18">
        <v>0.40568271507496456</v>
      </c>
      <c r="B1545" s="18">
        <v>0.71057446030001525</v>
      </c>
    </row>
    <row r="1546" spans="1:2" x14ac:dyDescent="0.2">
      <c r="A1546" s="18">
        <v>0.40489344909232844</v>
      </c>
      <c r="B1546" s="18">
        <v>0.71057446030001525</v>
      </c>
    </row>
    <row r="1547" spans="1:2" x14ac:dyDescent="0.2">
      <c r="A1547" s="18">
        <v>0.40410418310969232</v>
      </c>
      <c r="B1547" s="18">
        <v>0.71057446030001525</v>
      </c>
    </row>
    <row r="1548" spans="1:2" x14ac:dyDescent="0.2">
      <c r="A1548" s="18">
        <v>0.40331491712705619</v>
      </c>
      <c r="B1548" s="18">
        <v>0.71057446030001525</v>
      </c>
    </row>
    <row r="1549" spans="1:2" x14ac:dyDescent="0.2">
      <c r="A1549" s="18">
        <v>0.40252565114442007</v>
      </c>
      <c r="B1549" s="18">
        <v>0.71057446030001525</v>
      </c>
    </row>
    <row r="1550" spans="1:2" x14ac:dyDescent="0.2">
      <c r="A1550" s="18">
        <v>0.40252565114442007</v>
      </c>
      <c r="B1550" s="18">
        <v>0.71020856201973714</v>
      </c>
    </row>
    <row r="1551" spans="1:2" x14ac:dyDescent="0.2">
      <c r="A1551" s="18">
        <v>0.40173638516178395</v>
      </c>
      <c r="B1551" s="18">
        <v>0.71020856201973714</v>
      </c>
    </row>
    <row r="1552" spans="1:2" x14ac:dyDescent="0.2">
      <c r="A1552" s="18">
        <v>0.40094711917914783</v>
      </c>
      <c r="B1552" s="18">
        <v>0.71020856201973714</v>
      </c>
    </row>
    <row r="1553" spans="1:2" x14ac:dyDescent="0.2">
      <c r="A1553" s="18">
        <v>0.40094711917914783</v>
      </c>
      <c r="B1553" s="18">
        <v>0.70984266373945903</v>
      </c>
    </row>
    <row r="1554" spans="1:2" x14ac:dyDescent="0.2">
      <c r="A1554" s="18">
        <v>0.40094711917914783</v>
      </c>
      <c r="B1554" s="18">
        <v>0.70947676545918092</v>
      </c>
    </row>
    <row r="1555" spans="1:2" x14ac:dyDescent="0.2">
      <c r="A1555" s="18">
        <v>0.40094711917914783</v>
      </c>
      <c r="B1555" s="18">
        <v>0.70911086717890282</v>
      </c>
    </row>
    <row r="1556" spans="1:2" x14ac:dyDescent="0.2">
      <c r="A1556" s="18">
        <v>0.40094711917914783</v>
      </c>
      <c r="B1556" s="18">
        <v>0.70874496889862471</v>
      </c>
    </row>
    <row r="1557" spans="1:2" x14ac:dyDescent="0.2">
      <c r="A1557" s="18">
        <v>0.40094711917914783</v>
      </c>
      <c r="B1557" s="18">
        <v>0.7083790706183466</v>
      </c>
    </row>
    <row r="1558" spans="1:2" x14ac:dyDescent="0.2">
      <c r="A1558" s="18">
        <v>0.4001578531965117</v>
      </c>
      <c r="B1558" s="18">
        <v>0.7083790706183466</v>
      </c>
    </row>
    <row r="1559" spans="1:2" x14ac:dyDescent="0.2">
      <c r="A1559" s="18">
        <v>0.4001578531965117</v>
      </c>
      <c r="B1559" s="18">
        <v>0.70801317233806849</v>
      </c>
    </row>
    <row r="1560" spans="1:2" x14ac:dyDescent="0.2">
      <c r="A1560" s="18">
        <v>0.39936858721387558</v>
      </c>
      <c r="B1560" s="18">
        <v>0.70801317233806849</v>
      </c>
    </row>
    <row r="1561" spans="1:2" x14ac:dyDescent="0.2">
      <c r="A1561" s="18">
        <v>0.39936858721387558</v>
      </c>
      <c r="B1561" s="18">
        <v>0.70764727405779038</v>
      </c>
    </row>
    <row r="1562" spans="1:2" x14ac:dyDescent="0.2">
      <c r="A1562" s="18">
        <v>0.39857932123123946</v>
      </c>
      <c r="B1562" s="18">
        <v>0.70764727405779038</v>
      </c>
    </row>
    <row r="1563" spans="1:2" x14ac:dyDescent="0.2">
      <c r="A1563" s="18">
        <v>0.39857932123123946</v>
      </c>
      <c r="B1563" s="18">
        <v>0.70728137577751227</v>
      </c>
    </row>
    <row r="1564" spans="1:2" x14ac:dyDescent="0.2">
      <c r="A1564" s="18">
        <v>0.39779005524860334</v>
      </c>
      <c r="B1564" s="18">
        <v>0.70728137577751227</v>
      </c>
    </row>
    <row r="1565" spans="1:2" x14ac:dyDescent="0.2">
      <c r="A1565" s="18">
        <v>0.39779005524860334</v>
      </c>
      <c r="B1565" s="18">
        <v>0.70691547749723416</v>
      </c>
    </row>
    <row r="1566" spans="1:2" x14ac:dyDescent="0.2">
      <c r="A1566" s="18">
        <v>0.39779005524860334</v>
      </c>
      <c r="B1566" s="18">
        <v>0.70654957921695605</v>
      </c>
    </row>
    <row r="1567" spans="1:2" x14ac:dyDescent="0.2">
      <c r="A1567" s="18">
        <v>0.39700078926596721</v>
      </c>
      <c r="B1567" s="18">
        <v>0.70654957921695605</v>
      </c>
    </row>
    <row r="1568" spans="1:2" x14ac:dyDescent="0.2">
      <c r="A1568" s="18">
        <v>0.39700078926596721</v>
      </c>
      <c r="B1568" s="18">
        <v>0.70618368093667794</v>
      </c>
    </row>
    <row r="1569" spans="1:2" x14ac:dyDescent="0.2">
      <c r="A1569" s="18">
        <v>0.39700078926596721</v>
      </c>
      <c r="B1569" s="18">
        <v>0.70581778265639983</v>
      </c>
    </row>
    <row r="1570" spans="1:2" x14ac:dyDescent="0.2">
      <c r="A1570" s="18">
        <v>0.39621152328333109</v>
      </c>
      <c r="B1570" s="18">
        <v>0.70581778265639983</v>
      </c>
    </row>
    <row r="1571" spans="1:2" x14ac:dyDescent="0.2">
      <c r="A1571" s="18">
        <v>0.39621152328333109</v>
      </c>
      <c r="B1571" s="18">
        <v>0.70545188437612172</v>
      </c>
    </row>
    <row r="1572" spans="1:2" x14ac:dyDescent="0.2">
      <c r="A1572" s="18">
        <v>0.39621152328333109</v>
      </c>
      <c r="B1572" s="18">
        <v>0.70508598609584361</v>
      </c>
    </row>
    <row r="1573" spans="1:2" x14ac:dyDescent="0.2">
      <c r="A1573" s="18">
        <v>0.39621152328333109</v>
      </c>
      <c r="B1573" s="18">
        <v>0.7047200878155655</v>
      </c>
    </row>
    <row r="1574" spans="1:2" x14ac:dyDescent="0.2">
      <c r="A1574" s="18">
        <v>0.39542225730069497</v>
      </c>
      <c r="B1574" s="18">
        <v>0.7047200878155655</v>
      </c>
    </row>
    <row r="1575" spans="1:2" x14ac:dyDescent="0.2">
      <c r="A1575" s="18">
        <v>0.39542225730069497</v>
      </c>
      <c r="B1575" s="18">
        <v>0.70435418953528739</v>
      </c>
    </row>
    <row r="1576" spans="1:2" x14ac:dyDescent="0.2">
      <c r="A1576" s="18">
        <v>0.39463299131805885</v>
      </c>
      <c r="B1576" s="18">
        <v>0.70435418953528739</v>
      </c>
    </row>
    <row r="1577" spans="1:2" x14ac:dyDescent="0.2">
      <c r="A1577" s="18">
        <v>0.39463299131805885</v>
      </c>
      <c r="B1577" s="18">
        <v>0.70398829125500928</v>
      </c>
    </row>
    <row r="1578" spans="1:2" x14ac:dyDescent="0.2">
      <c r="A1578" s="18">
        <v>0.39384372533542272</v>
      </c>
      <c r="B1578" s="18">
        <v>0.70398829125500928</v>
      </c>
    </row>
    <row r="1579" spans="1:2" x14ac:dyDescent="0.2">
      <c r="A1579" s="18">
        <v>0.3930544593527866</v>
      </c>
      <c r="B1579" s="18">
        <v>0.70398829125500928</v>
      </c>
    </row>
    <row r="1580" spans="1:2" x14ac:dyDescent="0.2">
      <c r="A1580" s="18">
        <v>0.3930544593527866</v>
      </c>
      <c r="B1580" s="18">
        <v>0.70362239297473117</v>
      </c>
    </row>
    <row r="1581" spans="1:2" x14ac:dyDescent="0.2">
      <c r="A1581" s="18">
        <v>0.3930544593527866</v>
      </c>
      <c r="B1581" s="18">
        <v>0.70325649469445306</v>
      </c>
    </row>
    <row r="1582" spans="1:2" x14ac:dyDescent="0.2">
      <c r="A1582" s="18">
        <v>0.3930544593527866</v>
      </c>
      <c r="B1582" s="18">
        <v>0.70289059641417495</v>
      </c>
    </row>
    <row r="1583" spans="1:2" x14ac:dyDescent="0.2">
      <c r="A1583" s="18">
        <v>0.3930544593527866</v>
      </c>
      <c r="B1583" s="18">
        <v>0.70252469813389684</v>
      </c>
    </row>
    <row r="1584" spans="1:2" x14ac:dyDescent="0.2">
      <c r="A1584" s="18">
        <v>0.3930544593527866</v>
      </c>
      <c r="B1584" s="18">
        <v>0.70215879985361873</v>
      </c>
    </row>
    <row r="1585" spans="1:2" x14ac:dyDescent="0.2">
      <c r="A1585" s="18">
        <v>0.3930544593527866</v>
      </c>
      <c r="B1585" s="18">
        <v>0.70179290157334062</v>
      </c>
    </row>
    <row r="1586" spans="1:2" x14ac:dyDescent="0.2">
      <c r="A1586" s="18">
        <v>0.39226519337015048</v>
      </c>
      <c r="B1586" s="18">
        <v>0.70179290157334062</v>
      </c>
    </row>
    <row r="1587" spans="1:2" x14ac:dyDescent="0.2">
      <c r="A1587" s="18">
        <v>0.39226519337015048</v>
      </c>
      <c r="B1587" s="18">
        <v>0.70142700329306251</v>
      </c>
    </row>
    <row r="1588" spans="1:2" x14ac:dyDescent="0.2">
      <c r="A1588" s="18">
        <v>0.39226519337015048</v>
      </c>
      <c r="B1588" s="18">
        <v>0.7010611050127844</v>
      </c>
    </row>
    <row r="1589" spans="1:2" x14ac:dyDescent="0.2">
      <c r="A1589" s="18">
        <v>0.39226519337015048</v>
      </c>
      <c r="B1589" s="18">
        <v>0.70069520673250629</v>
      </c>
    </row>
    <row r="1590" spans="1:2" x14ac:dyDescent="0.2">
      <c r="A1590" s="18">
        <v>0.39226519337015048</v>
      </c>
      <c r="B1590" s="18">
        <v>0.70032930845222818</v>
      </c>
    </row>
    <row r="1591" spans="1:2" x14ac:dyDescent="0.2">
      <c r="A1591" s="18">
        <v>0.39226519337015048</v>
      </c>
      <c r="B1591" s="18">
        <v>0.69996341017195007</v>
      </c>
    </row>
    <row r="1592" spans="1:2" x14ac:dyDescent="0.2">
      <c r="A1592" s="18">
        <v>0.39226519337015048</v>
      </c>
      <c r="B1592" s="18">
        <v>0.69959751189167196</v>
      </c>
    </row>
    <row r="1593" spans="1:2" x14ac:dyDescent="0.2">
      <c r="A1593" s="18">
        <v>0.39147592738751436</v>
      </c>
      <c r="B1593" s="18">
        <v>0.69959751189167196</v>
      </c>
    </row>
    <row r="1594" spans="1:2" x14ac:dyDescent="0.2">
      <c r="A1594" s="18">
        <v>0.39068666140487823</v>
      </c>
      <c r="B1594" s="18">
        <v>0.69959751189167196</v>
      </c>
    </row>
    <row r="1595" spans="1:2" x14ac:dyDescent="0.2">
      <c r="A1595" s="18">
        <v>0.38989739542224211</v>
      </c>
      <c r="B1595" s="18">
        <v>0.69959751189167196</v>
      </c>
    </row>
    <row r="1596" spans="1:2" x14ac:dyDescent="0.2">
      <c r="A1596" s="18">
        <v>0.38989739542224211</v>
      </c>
      <c r="B1596" s="18">
        <v>0.69923161361139385</v>
      </c>
    </row>
    <row r="1597" spans="1:2" x14ac:dyDescent="0.2">
      <c r="A1597" s="18">
        <v>0.38910812943960599</v>
      </c>
      <c r="B1597" s="18">
        <v>0.69923161361139385</v>
      </c>
    </row>
    <row r="1598" spans="1:2" x14ac:dyDescent="0.2">
      <c r="A1598" s="18">
        <v>0.38910812943960599</v>
      </c>
      <c r="B1598" s="18">
        <v>0.69886571533111574</v>
      </c>
    </row>
    <row r="1599" spans="1:2" x14ac:dyDescent="0.2">
      <c r="A1599" s="18">
        <v>0.38910812943960599</v>
      </c>
      <c r="B1599" s="18">
        <v>0.69849981705083763</v>
      </c>
    </row>
    <row r="1600" spans="1:2" x14ac:dyDescent="0.2">
      <c r="A1600" s="18">
        <v>0.38910812943960599</v>
      </c>
      <c r="B1600" s="18">
        <v>0.69813391877055953</v>
      </c>
    </row>
    <row r="1601" spans="1:2" x14ac:dyDescent="0.2">
      <c r="A1601" s="18">
        <v>0.38910812943960599</v>
      </c>
      <c r="B1601" s="18">
        <v>0.69776802049028142</v>
      </c>
    </row>
    <row r="1602" spans="1:2" x14ac:dyDescent="0.2">
      <c r="A1602" s="18">
        <v>0.38831886345696986</v>
      </c>
      <c r="B1602" s="18">
        <v>0.69776802049028142</v>
      </c>
    </row>
    <row r="1603" spans="1:2" x14ac:dyDescent="0.2">
      <c r="A1603" s="18">
        <v>0.38831886345696986</v>
      </c>
      <c r="B1603" s="18">
        <v>0.69740212221000331</v>
      </c>
    </row>
    <row r="1604" spans="1:2" x14ac:dyDescent="0.2">
      <c r="A1604" s="18">
        <v>0.38831886345696986</v>
      </c>
      <c r="B1604" s="18">
        <v>0.6970362239297252</v>
      </c>
    </row>
    <row r="1605" spans="1:2" x14ac:dyDescent="0.2">
      <c r="A1605" s="18">
        <v>0.38752959747433374</v>
      </c>
      <c r="B1605" s="18">
        <v>0.6970362239297252</v>
      </c>
    </row>
    <row r="1606" spans="1:2" x14ac:dyDescent="0.2">
      <c r="A1606" s="18">
        <v>0.38674033149169762</v>
      </c>
      <c r="B1606" s="18">
        <v>0.6970362239297252</v>
      </c>
    </row>
    <row r="1607" spans="1:2" x14ac:dyDescent="0.2">
      <c r="A1607" s="18">
        <v>0.38674033149169762</v>
      </c>
      <c r="B1607" s="18">
        <v>0.69667032564944709</v>
      </c>
    </row>
    <row r="1608" spans="1:2" x14ac:dyDescent="0.2">
      <c r="A1608" s="18">
        <v>0.38674033149169762</v>
      </c>
      <c r="B1608" s="18">
        <v>0.69630442736916898</v>
      </c>
    </row>
    <row r="1609" spans="1:2" x14ac:dyDescent="0.2">
      <c r="A1609" s="18">
        <v>0.3859510655090615</v>
      </c>
      <c r="B1609" s="18">
        <v>0.69630442736916898</v>
      </c>
    </row>
    <row r="1610" spans="1:2" x14ac:dyDescent="0.2">
      <c r="A1610" s="18">
        <v>0.3859510655090615</v>
      </c>
      <c r="B1610" s="18">
        <v>0.69593852908889087</v>
      </c>
    </row>
    <row r="1611" spans="1:2" x14ac:dyDescent="0.2">
      <c r="A1611" s="18">
        <v>0.3859510655090615</v>
      </c>
      <c r="B1611" s="18">
        <v>0.69557263080861276</v>
      </c>
    </row>
    <row r="1612" spans="1:2" x14ac:dyDescent="0.2">
      <c r="A1612" s="18">
        <v>0.3859510655090615</v>
      </c>
      <c r="B1612" s="18">
        <v>0.69520673252833465</v>
      </c>
    </row>
    <row r="1613" spans="1:2" x14ac:dyDescent="0.2">
      <c r="A1613" s="18">
        <v>0.38516179952642537</v>
      </c>
      <c r="B1613" s="18">
        <v>0.69520673252833465</v>
      </c>
    </row>
    <row r="1614" spans="1:2" x14ac:dyDescent="0.2">
      <c r="A1614" s="18">
        <v>0.38437253354378925</v>
      </c>
      <c r="B1614" s="18">
        <v>0.69520673252833465</v>
      </c>
    </row>
    <row r="1615" spans="1:2" x14ac:dyDescent="0.2">
      <c r="A1615" s="18">
        <v>0.38437253354378925</v>
      </c>
      <c r="B1615" s="18">
        <v>0.69484083424805654</v>
      </c>
    </row>
    <row r="1616" spans="1:2" x14ac:dyDescent="0.2">
      <c r="A1616" s="18">
        <v>0.38437253354378925</v>
      </c>
      <c r="B1616" s="18">
        <v>0.69447493596777843</v>
      </c>
    </row>
    <row r="1617" spans="1:2" x14ac:dyDescent="0.2">
      <c r="A1617" s="18">
        <v>0.38358326756115313</v>
      </c>
      <c r="B1617" s="18">
        <v>0.69447493596777843</v>
      </c>
    </row>
    <row r="1618" spans="1:2" x14ac:dyDescent="0.2">
      <c r="A1618" s="18">
        <v>0.38358326756115313</v>
      </c>
      <c r="B1618" s="18">
        <v>0.69410903768750032</v>
      </c>
    </row>
    <row r="1619" spans="1:2" x14ac:dyDescent="0.2">
      <c r="A1619" s="18">
        <v>0.38358326756115313</v>
      </c>
      <c r="B1619" s="18">
        <v>0.69374313940722221</v>
      </c>
    </row>
    <row r="1620" spans="1:2" x14ac:dyDescent="0.2">
      <c r="A1620" s="18">
        <v>0.38279400157851701</v>
      </c>
      <c r="B1620" s="18">
        <v>0.69374313940722221</v>
      </c>
    </row>
    <row r="1621" spans="1:2" x14ac:dyDescent="0.2">
      <c r="A1621" s="18">
        <v>0.38200473559588088</v>
      </c>
      <c r="B1621" s="18">
        <v>0.69374313940722221</v>
      </c>
    </row>
    <row r="1622" spans="1:2" x14ac:dyDescent="0.2">
      <c r="A1622" s="18">
        <v>0.38200473559588088</v>
      </c>
      <c r="B1622" s="18">
        <v>0.6933772411269441</v>
      </c>
    </row>
    <row r="1623" spans="1:2" x14ac:dyDescent="0.2">
      <c r="A1623" s="18">
        <v>0.38200473559588088</v>
      </c>
      <c r="B1623" s="18">
        <v>0.69301134284666599</v>
      </c>
    </row>
    <row r="1624" spans="1:2" x14ac:dyDescent="0.2">
      <c r="A1624" s="18">
        <v>0.38200473559588088</v>
      </c>
      <c r="B1624" s="18">
        <v>0.69264544456638788</v>
      </c>
    </row>
    <row r="1625" spans="1:2" x14ac:dyDescent="0.2">
      <c r="A1625" s="18">
        <v>0.38121546961324476</v>
      </c>
      <c r="B1625" s="18">
        <v>0.69264544456638788</v>
      </c>
    </row>
    <row r="1626" spans="1:2" x14ac:dyDescent="0.2">
      <c r="A1626" s="18">
        <v>0.38121546961324476</v>
      </c>
      <c r="B1626" s="18">
        <v>0.69227954628610977</v>
      </c>
    </row>
    <row r="1627" spans="1:2" x14ac:dyDescent="0.2">
      <c r="A1627" s="18">
        <v>0.38121546961324476</v>
      </c>
      <c r="B1627" s="18">
        <v>0.69191364800583166</v>
      </c>
    </row>
    <row r="1628" spans="1:2" x14ac:dyDescent="0.2">
      <c r="A1628" s="18">
        <v>0.38042620363060864</v>
      </c>
      <c r="B1628" s="18">
        <v>0.69191364800583166</v>
      </c>
    </row>
    <row r="1629" spans="1:2" x14ac:dyDescent="0.2">
      <c r="A1629" s="18">
        <v>0.38042620363060864</v>
      </c>
      <c r="B1629" s="18">
        <v>0.69154774972555355</v>
      </c>
    </row>
    <row r="1630" spans="1:2" x14ac:dyDescent="0.2">
      <c r="A1630" s="18">
        <v>0.38042620363060864</v>
      </c>
      <c r="B1630" s="18">
        <v>0.69118185144527544</v>
      </c>
    </row>
    <row r="1631" spans="1:2" x14ac:dyDescent="0.2">
      <c r="A1631" s="18">
        <v>0.38042620363060864</v>
      </c>
      <c r="B1631" s="18">
        <v>0.69081595316499733</v>
      </c>
    </row>
    <row r="1632" spans="1:2" x14ac:dyDescent="0.2">
      <c r="A1632" s="18">
        <v>0.38042620363060864</v>
      </c>
      <c r="B1632" s="18">
        <v>0.69045005488471922</v>
      </c>
    </row>
    <row r="1633" spans="1:2" x14ac:dyDescent="0.2">
      <c r="A1633" s="18">
        <v>0.38042620363060864</v>
      </c>
      <c r="B1633" s="18">
        <v>0.69008415660444111</v>
      </c>
    </row>
    <row r="1634" spans="1:2" x14ac:dyDescent="0.2">
      <c r="A1634" s="18">
        <v>0.38042620363060864</v>
      </c>
      <c r="B1634" s="18">
        <v>0.689718258324163</v>
      </c>
    </row>
    <row r="1635" spans="1:2" x14ac:dyDescent="0.2">
      <c r="A1635" s="18">
        <v>0.38042620363060864</v>
      </c>
      <c r="B1635" s="18">
        <v>0.68935236004388489</v>
      </c>
    </row>
    <row r="1636" spans="1:2" x14ac:dyDescent="0.2">
      <c r="A1636" s="18">
        <v>0.38042620363060864</v>
      </c>
      <c r="B1636" s="18">
        <v>0.68898646176360678</v>
      </c>
    </row>
    <row r="1637" spans="1:2" x14ac:dyDescent="0.2">
      <c r="A1637" s="18">
        <v>0.37963693764797252</v>
      </c>
      <c r="B1637" s="18">
        <v>0.68898646176360678</v>
      </c>
    </row>
    <row r="1638" spans="1:2" x14ac:dyDescent="0.2">
      <c r="A1638" s="18">
        <v>0.37884767166533639</v>
      </c>
      <c r="B1638" s="18">
        <v>0.68898646176360678</v>
      </c>
    </row>
    <row r="1639" spans="1:2" x14ac:dyDescent="0.2">
      <c r="A1639" s="18">
        <v>0.37884767166533639</v>
      </c>
      <c r="B1639" s="18">
        <v>0.68862056348332867</v>
      </c>
    </row>
    <row r="1640" spans="1:2" x14ac:dyDescent="0.2">
      <c r="A1640" s="18">
        <v>0.37805840568270027</v>
      </c>
      <c r="B1640" s="18">
        <v>0.68862056348332867</v>
      </c>
    </row>
    <row r="1641" spans="1:2" x14ac:dyDescent="0.2">
      <c r="A1641" s="18">
        <v>0.37805840568270027</v>
      </c>
      <c r="B1641" s="18">
        <v>0.68825466520305056</v>
      </c>
    </row>
    <row r="1642" spans="1:2" x14ac:dyDescent="0.2">
      <c r="A1642" s="18">
        <v>0.37726913970006415</v>
      </c>
      <c r="B1642" s="18">
        <v>0.68825466520305056</v>
      </c>
    </row>
    <row r="1643" spans="1:2" x14ac:dyDescent="0.2">
      <c r="A1643" s="18">
        <v>0.37647987371742803</v>
      </c>
      <c r="B1643" s="18">
        <v>0.68825466520305056</v>
      </c>
    </row>
    <row r="1644" spans="1:2" x14ac:dyDescent="0.2">
      <c r="A1644" s="18">
        <v>0.37647987371742803</v>
      </c>
      <c r="B1644" s="18">
        <v>0.68788876692277245</v>
      </c>
    </row>
    <row r="1645" spans="1:2" x14ac:dyDescent="0.2">
      <c r="A1645" s="18">
        <v>0.37647987371742803</v>
      </c>
      <c r="B1645" s="18">
        <v>0.68752286864249434</v>
      </c>
    </row>
    <row r="1646" spans="1:2" x14ac:dyDescent="0.2">
      <c r="A1646" s="18">
        <v>0.3756906077347919</v>
      </c>
      <c r="B1646" s="18">
        <v>0.68752286864249434</v>
      </c>
    </row>
    <row r="1647" spans="1:2" x14ac:dyDescent="0.2">
      <c r="A1647" s="18">
        <v>0.3756906077347919</v>
      </c>
      <c r="B1647" s="18">
        <v>0.68715697036221624</v>
      </c>
    </row>
    <row r="1648" spans="1:2" x14ac:dyDescent="0.2">
      <c r="A1648" s="18">
        <v>0.3756906077347919</v>
      </c>
      <c r="B1648" s="18">
        <v>0.68679107208193813</v>
      </c>
    </row>
    <row r="1649" spans="1:2" x14ac:dyDescent="0.2">
      <c r="A1649" s="18">
        <v>0.37490134175215578</v>
      </c>
      <c r="B1649" s="18">
        <v>0.68679107208193813</v>
      </c>
    </row>
    <row r="1650" spans="1:2" x14ac:dyDescent="0.2">
      <c r="A1650" s="18">
        <v>0.37490134175215578</v>
      </c>
      <c r="B1650" s="18">
        <v>0.68642517380166002</v>
      </c>
    </row>
    <row r="1651" spans="1:2" x14ac:dyDescent="0.2">
      <c r="A1651" s="18">
        <v>0.37490134175215578</v>
      </c>
      <c r="B1651" s="18">
        <v>0.68605927552138191</v>
      </c>
    </row>
    <row r="1652" spans="1:2" x14ac:dyDescent="0.2">
      <c r="A1652" s="18">
        <v>0.37490134175215578</v>
      </c>
      <c r="B1652" s="18">
        <v>0.6856933772411038</v>
      </c>
    </row>
    <row r="1653" spans="1:2" x14ac:dyDescent="0.2">
      <c r="A1653" s="18">
        <v>0.37490134175215578</v>
      </c>
      <c r="B1653" s="18">
        <v>0.68532747896082569</v>
      </c>
    </row>
    <row r="1654" spans="1:2" x14ac:dyDescent="0.2">
      <c r="A1654" s="18">
        <v>0.37490134175215578</v>
      </c>
      <c r="B1654" s="18">
        <v>0.68496158068054758</v>
      </c>
    </row>
    <row r="1655" spans="1:2" x14ac:dyDescent="0.2">
      <c r="A1655" s="18">
        <v>0.37490134175215578</v>
      </c>
      <c r="B1655" s="18">
        <v>0.68459568240026947</v>
      </c>
    </row>
    <row r="1656" spans="1:2" x14ac:dyDescent="0.2">
      <c r="A1656" s="18">
        <v>0.37411207576951966</v>
      </c>
      <c r="B1656" s="18">
        <v>0.68459568240026947</v>
      </c>
    </row>
    <row r="1657" spans="1:2" x14ac:dyDescent="0.2">
      <c r="A1657" s="18">
        <v>0.37411207576951966</v>
      </c>
      <c r="B1657" s="18">
        <v>0.68422978411999136</v>
      </c>
    </row>
    <row r="1658" spans="1:2" x14ac:dyDescent="0.2">
      <c r="A1658" s="18">
        <v>0.37332280978688354</v>
      </c>
      <c r="B1658" s="18">
        <v>0.68422978411999136</v>
      </c>
    </row>
    <row r="1659" spans="1:2" x14ac:dyDescent="0.2">
      <c r="A1659" s="18">
        <v>0.37253354380424741</v>
      </c>
      <c r="B1659" s="18">
        <v>0.68422978411999136</v>
      </c>
    </row>
    <row r="1660" spans="1:2" x14ac:dyDescent="0.2">
      <c r="A1660" s="18">
        <v>0.37253354380424741</v>
      </c>
      <c r="B1660" s="18">
        <v>0.68386388583971325</v>
      </c>
    </row>
    <row r="1661" spans="1:2" x14ac:dyDescent="0.2">
      <c r="A1661" s="18">
        <v>0.37253354380424741</v>
      </c>
      <c r="B1661" s="18">
        <v>0.68349798755943514</v>
      </c>
    </row>
    <row r="1662" spans="1:2" x14ac:dyDescent="0.2">
      <c r="A1662" s="18">
        <v>0.37253354380424741</v>
      </c>
      <c r="B1662" s="18">
        <v>0.68313208927915703</v>
      </c>
    </row>
    <row r="1663" spans="1:2" x14ac:dyDescent="0.2">
      <c r="A1663" s="18">
        <v>0.37253354380424741</v>
      </c>
      <c r="B1663" s="18">
        <v>0.68276619099887892</v>
      </c>
    </row>
    <row r="1664" spans="1:2" x14ac:dyDescent="0.2">
      <c r="A1664" s="18">
        <v>0.37174427782161129</v>
      </c>
      <c r="B1664" s="18">
        <v>0.68276619099887892</v>
      </c>
    </row>
    <row r="1665" spans="1:2" x14ac:dyDescent="0.2">
      <c r="A1665" s="18">
        <v>0.37095501183897517</v>
      </c>
      <c r="B1665" s="18">
        <v>0.68276619099887892</v>
      </c>
    </row>
    <row r="1666" spans="1:2" x14ac:dyDescent="0.2">
      <c r="A1666" s="18">
        <v>0.37095501183897517</v>
      </c>
      <c r="B1666" s="18">
        <v>0.68240029271860081</v>
      </c>
    </row>
    <row r="1667" spans="1:2" x14ac:dyDescent="0.2">
      <c r="A1667" s="18">
        <v>0.37095501183897517</v>
      </c>
      <c r="B1667" s="18">
        <v>0.6820343944383227</v>
      </c>
    </row>
    <row r="1668" spans="1:2" x14ac:dyDescent="0.2">
      <c r="A1668" s="18">
        <v>0.37095501183897517</v>
      </c>
      <c r="B1668" s="18">
        <v>0.68166849615804459</v>
      </c>
    </row>
    <row r="1669" spans="1:2" x14ac:dyDescent="0.2">
      <c r="A1669" s="18">
        <v>0.37016574585633905</v>
      </c>
      <c r="B1669" s="18">
        <v>0.68166849615804459</v>
      </c>
    </row>
    <row r="1670" spans="1:2" x14ac:dyDescent="0.2">
      <c r="A1670" s="18">
        <v>0.37016574585633905</v>
      </c>
      <c r="B1670" s="18">
        <v>0.68130259787776648</v>
      </c>
    </row>
    <row r="1671" spans="1:2" x14ac:dyDescent="0.2">
      <c r="A1671" s="18">
        <v>0.37016574585633905</v>
      </c>
      <c r="B1671" s="18">
        <v>0.68093669959748837</v>
      </c>
    </row>
    <row r="1672" spans="1:2" x14ac:dyDescent="0.2">
      <c r="A1672" s="18">
        <v>0.36937647987370292</v>
      </c>
      <c r="B1672" s="18">
        <v>0.68093669959748837</v>
      </c>
    </row>
    <row r="1673" spans="1:2" x14ac:dyDescent="0.2">
      <c r="A1673" s="18">
        <v>0.3685872138910668</v>
      </c>
      <c r="B1673" s="18">
        <v>0.68093669959748837</v>
      </c>
    </row>
    <row r="1674" spans="1:2" x14ac:dyDescent="0.2">
      <c r="A1674" s="18">
        <v>0.36779794790843068</v>
      </c>
      <c r="B1674" s="18">
        <v>0.68093669959748837</v>
      </c>
    </row>
    <row r="1675" spans="1:2" x14ac:dyDescent="0.2">
      <c r="A1675" s="18">
        <v>0.36779794790843068</v>
      </c>
      <c r="B1675" s="18">
        <v>0.68057080131721026</v>
      </c>
    </row>
    <row r="1676" spans="1:2" x14ac:dyDescent="0.2">
      <c r="A1676" s="18">
        <v>0.36779794790843068</v>
      </c>
      <c r="B1676" s="18">
        <v>0.68020490303693215</v>
      </c>
    </row>
    <row r="1677" spans="1:2" x14ac:dyDescent="0.2">
      <c r="A1677" s="18">
        <v>0.36700868192579456</v>
      </c>
      <c r="B1677" s="18">
        <v>0.68020490303693215</v>
      </c>
    </row>
    <row r="1678" spans="1:2" x14ac:dyDescent="0.2">
      <c r="A1678" s="18">
        <v>0.36621941594315843</v>
      </c>
      <c r="B1678" s="18">
        <v>0.68020490303693215</v>
      </c>
    </row>
    <row r="1679" spans="1:2" x14ac:dyDescent="0.2">
      <c r="A1679" s="18">
        <v>0.36621941594315843</v>
      </c>
      <c r="B1679" s="18">
        <v>0.67983900475665404</v>
      </c>
    </row>
    <row r="1680" spans="1:2" x14ac:dyDescent="0.2">
      <c r="A1680" s="18">
        <v>0.36543014996052231</v>
      </c>
      <c r="B1680" s="18">
        <v>0.67983900475665404</v>
      </c>
    </row>
    <row r="1681" spans="1:2" x14ac:dyDescent="0.2">
      <c r="A1681" s="18">
        <v>0.36464088397788619</v>
      </c>
      <c r="B1681" s="18">
        <v>0.67983900475665404</v>
      </c>
    </row>
    <row r="1682" spans="1:2" x14ac:dyDescent="0.2">
      <c r="A1682" s="18">
        <v>0.36385161799525007</v>
      </c>
      <c r="B1682" s="18">
        <v>0.67983900475665404</v>
      </c>
    </row>
    <row r="1683" spans="1:2" x14ac:dyDescent="0.2">
      <c r="A1683" s="18">
        <v>0.36306235201261394</v>
      </c>
      <c r="B1683" s="18">
        <v>0.67983900475665404</v>
      </c>
    </row>
    <row r="1684" spans="1:2" x14ac:dyDescent="0.2">
      <c r="A1684" s="18">
        <v>0.36306235201261394</v>
      </c>
      <c r="B1684" s="18">
        <v>0.67947310647637593</v>
      </c>
    </row>
    <row r="1685" spans="1:2" x14ac:dyDescent="0.2">
      <c r="A1685" s="18">
        <v>0.36306235201261394</v>
      </c>
      <c r="B1685" s="18">
        <v>0.67910720819609782</v>
      </c>
    </row>
    <row r="1686" spans="1:2" x14ac:dyDescent="0.2">
      <c r="A1686" s="18">
        <v>0.36227308602997782</v>
      </c>
      <c r="B1686" s="18">
        <v>0.67910720819609782</v>
      </c>
    </row>
    <row r="1687" spans="1:2" x14ac:dyDescent="0.2">
      <c r="A1687" s="18">
        <v>0.3614838200473417</v>
      </c>
      <c r="B1687" s="18">
        <v>0.67910720819609782</v>
      </c>
    </row>
    <row r="1688" spans="1:2" x14ac:dyDescent="0.2">
      <c r="A1688" s="18">
        <v>0.3614838200473417</v>
      </c>
      <c r="B1688" s="18">
        <v>0.67874130991581971</v>
      </c>
    </row>
    <row r="1689" spans="1:2" x14ac:dyDescent="0.2">
      <c r="A1689" s="18">
        <v>0.3614838200473417</v>
      </c>
      <c r="B1689" s="18">
        <v>0.6783754116355416</v>
      </c>
    </row>
    <row r="1690" spans="1:2" x14ac:dyDescent="0.2">
      <c r="A1690" s="18">
        <v>0.36069455406470557</v>
      </c>
      <c r="B1690" s="18">
        <v>0.6783754116355416</v>
      </c>
    </row>
    <row r="1691" spans="1:2" x14ac:dyDescent="0.2">
      <c r="A1691" s="18">
        <v>0.36069455406470557</v>
      </c>
      <c r="B1691" s="18">
        <v>0.67800951335526349</v>
      </c>
    </row>
    <row r="1692" spans="1:2" x14ac:dyDescent="0.2">
      <c r="A1692" s="18">
        <v>0.36069455406470557</v>
      </c>
      <c r="B1692" s="18">
        <v>0.67764361507498538</v>
      </c>
    </row>
    <row r="1693" spans="1:2" x14ac:dyDescent="0.2">
      <c r="A1693" s="18">
        <v>0.35990528808206945</v>
      </c>
      <c r="B1693" s="18">
        <v>0.67764361507498538</v>
      </c>
    </row>
    <row r="1694" spans="1:2" x14ac:dyDescent="0.2">
      <c r="A1694" s="18">
        <v>0.35990528808206945</v>
      </c>
      <c r="B1694" s="18">
        <v>0.67727771679470727</v>
      </c>
    </row>
    <row r="1695" spans="1:2" x14ac:dyDescent="0.2">
      <c r="A1695" s="18">
        <v>0.35911602209943333</v>
      </c>
      <c r="B1695" s="18">
        <v>0.67727771679470727</v>
      </c>
    </row>
    <row r="1696" spans="1:2" x14ac:dyDescent="0.2">
      <c r="A1696" s="18">
        <v>0.35911602209943333</v>
      </c>
      <c r="B1696" s="18">
        <v>0.67691181851442916</v>
      </c>
    </row>
    <row r="1697" spans="1:2" x14ac:dyDescent="0.2">
      <c r="A1697" s="18">
        <v>0.35832675611679721</v>
      </c>
      <c r="B1697" s="18">
        <v>0.67691181851442916</v>
      </c>
    </row>
    <row r="1698" spans="1:2" x14ac:dyDescent="0.2">
      <c r="A1698" s="18">
        <v>0.35832675611679721</v>
      </c>
      <c r="B1698" s="18">
        <v>0.67654592023415105</v>
      </c>
    </row>
    <row r="1699" spans="1:2" x14ac:dyDescent="0.2">
      <c r="A1699" s="18">
        <v>0.35753749013416108</v>
      </c>
      <c r="B1699" s="18">
        <v>0.67654592023415105</v>
      </c>
    </row>
    <row r="1700" spans="1:2" x14ac:dyDescent="0.2">
      <c r="A1700" s="18">
        <v>0.35674822415152496</v>
      </c>
      <c r="B1700" s="18">
        <v>0.67654592023415105</v>
      </c>
    </row>
    <row r="1701" spans="1:2" x14ac:dyDescent="0.2">
      <c r="A1701" s="18">
        <v>0.35674822415152496</v>
      </c>
      <c r="B1701" s="18">
        <v>0.67618002195387295</v>
      </c>
    </row>
    <row r="1702" spans="1:2" x14ac:dyDescent="0.2">
      <c r="A1702" s="18">
        <v>0.35595895816888884</v>
      </c>
      <c r="B1702" s="18">
        <v>0.67618002195387295</v>
      </c>
    </row>
    <row r="1703" spans="1:2" x14ac:dyDescent="0.2">
      <c r="A1703" s="18">
        <v>0.35595895816888884</v>
      </c>
      <c r="B1703" s="18">
        <v>0.67581412367359484</v>
      </c>
    </row>
    <row r="1704" spans="1:2" x14ac:dyDescent="0.2">
      <c r="A1704" s="18">
        <v>0.35595895816888884</v>
      </c>
      <c r="B1704" s="18">
        <v>0.67544822539331673</v>
      </c>
    </row>
    <row r="1705" spans="1:2" x14ac:dyDescent="0.2">
      <c r="A1705" s="18">
        <v>0.35595895816888884</v>
      </c>
      <c r="B1705" s="18">
        <v>0.67508232711303862</v>
      </c>
    </row>
    <row r="1706" spans="1:2" x14ac:dyDescent="0.2">
      <c r="A1706" s="18">
        <v>0.35595895816888884</v>
      </c>
      <c r="B1706" s="18">
        <v>0.67471642883276051</v>
      </c>
    </row>
    <row r="1707" spans="1:2" x14ac:dyDescent="0.2">
      <c r="A1707" s="18">
        <v>0.35516969218625272</v>
      </c>
      <c r="B1707" s="18">
        <v>0.67471642883276051</v>
      </c>
    </row>
    <row r="1708" spans="1:2" x14ac:dyDescent="0.2">
      <c r="A1708" s="18">
        <v>0.35516969218625272</v>
      </c>
      <c r="B1708" s="18">
        <v>0.6743505305524824</v>
      </c>
    </row>
    <row r="1709" spans="1:2" x14ac:dyDescent="0.2">
      <c r="A1709" s="18">
        <v>0.35516969218625272</v>
      </c>
      <c r="B1709" s="18">
        <v>0.67398463227220429</v>
      </c>
    </row>
    <row r="1710" spans="1:2" x14ac:dyDescent="0.2">
      <c r="A1710" s="18">
        <v>0.35438042620361659</v>
      </c>
      <c r="B1710" s="18">
        <v>0.67398463227220429</v>
      </c>
    </row>
    <row r="1711" spans="1:2" x14ac:dyDescent="0.2">
      <c r="A1711" s="18">
        <v>0.35438042620361659</v>
      </c>
      <c r="B1711" s="18">
        <v>0.67361873399192618</v>
      </c>
    </row>
    <row r="1712" spans="1:2" x14ac:dyDescent="0.2">
      <c r="A1712" s="18">
        <v>0.35438042620361659</v>
      </c>
      <c r="B1712" s="18">
        <v>0.67325283571164807</v>
      </c>
    </row>
    <row r="1713" spans="1:2" x14ac:dyDescent="0.2">
      <c r="A1713" s="18">
        <v>0.35359116022098047</v>
      </c>
      <c r="B1713" s="18">
        <v>0.67325283571164807</v>
      </c>
    </row>
    <row r="1714" spans="1:2" x14ac:dyDescent="0.2">
      <c r="A1714" s="18">
        <v>0.35359116022098047</v>
      </c>
      <c r="B1714" s="18">
        <v>0.67288693743136996</v>
      </c>
    </row>
    <row r="1715" spans="1:2" x14ac:dyDescent="0.2">
      <c r="A1715" s="18">
        <v>0.35359116022098047</v>
      </c>
      <c r="B1715" s="18">
        <v>0.67252103915109185</v>
      </c>
    </row>
    <row r="1716" spans="1:2" x14ac:dyDescent="0.2">
      <c r="A1716" s="18">
        <v>0.35359116022098047</v>
      </c>
      <c r="B1716" s="18">
        <v>0.67215514087081374</v>
      </c>
    </row>
    <row r="1717" spans="1:2" x14ac:dyDescent="0.2">
      <c r="A1717" s="18">
        <v>0.35359116022098047</v>
      </c>
      <c r="B1717" s="18">
        <v>0.67178924259053563</v>
      </c>
    </row>
    <row r="1718" spans="1:2" x14ac:dyDescent="0.2">
      <c r="A1718" s="18">
        <v>0.35359116022098047</v>
      </c>
      <c r="B1718" s="18">
        <v>0.67142334431025752</v>
      </c>
    </row>
    <row r="1719" spans="1:2" x14ac:dyDescent="0.2">
      <c r="A1719" s="18">
        <v>0.35359116022098047</v>
      </c>
      <c r="B1719" s="18">
        <v>0.67105744602997941</v>
      </c>
    </row>
    <row r="1720" spans="1:2" x14ac:dyDescent="0.2">
      <c r="A1720" s="18">
        <v>0.35359116022098047</v>
      </c>
      <c r="B1720" s="18">
        <v>0.6706915477497013</v>
      </c>
    </row>
    <row r="1721" spans="1:2" x14ac:dyDescent="0.2">
      <c r="A1721" s="18">
        <v>0.35359116022098047</v>
      </c>
      <c r="B1721" s="18">
        <v>0.67032564946942319</v>
      </c>
    </row>
    <row r="1722" spans="1:2" x14ac:dyDescent="0.2">
      <c r="A1722" s="18">
        <v>0.35280189423834435</v>
      </c>
      <c r="B1722" s="18">
        <v>0.67032564946942319</v>
      </c>
    </row>
    <row r="1723" spans="1:2" x14ac:dyDescent="0.2">
      <c r="A1723" s="18">
        <v>0.35280189423834435</v>
      </c>
      <c r="B1723" s="18">
        <v>0.66995975118914508</v>
      </c>
    </row>
    <row r="1724" spans="1:2" x14ac:dyDescent="0.2">
      <c r="A1724" s="18">
        <v>0.35280189423834435</v>
      </c>
      <c r="B1724" s="18">
        <v>0.66959385290886697</v>
      </c>
    </row>
    <row r="1725" spans="1:2" x14ac:dyDescent="0.2">
      <c r="A1725" s="18">
        <v>0.35280189423834435</v>
      </c>
      <c r="B1725" s="18">
        <v>0.66922795462858886</v>
      </c>
    </row>
    <row r="1726" spans="1:2" x14ac:dyDescent="0.2">
      <c r="A1726" s="18">
        <v>0.35280189423834435</v>
      </c>
      <c r="B1726" s="18">
        <v>0.66886205634831075</v>
      </c>
    </row>
    <row r="1727" spans="1:2" x14ac:dyDescent="0.2">
      <c r="A1727" s="18">
        <v>0.35201262825570823</v>
      </c>
      <c r="B1727" s="18">
        <v>0.66886205634831075</v>
      </c>
    </row>
    <row r="1728" spans="1:2" x14ac:dyDescent="0.2">
      <c r="A1728" s="18">
        <v>0.35201262825570823</v>
      </c>
      <c r="B1728" s="18">
        <v>0.66849615806803264</v>
      </c>
    </row>
    <row r="1729" spans="1:2" x14ac:dyDescent="0.2">
      <c r="A1729" s="18">
        <v>0.3512233622730721</v>
      </c>
      <c r="B1729" s="18">
        <v>0.66849615806803264</v>
      </c>
    </row>
    <row r="1730" spans="1:2" x14ac:dyDescent="0.2">
      <c r="A1730" s="18">
        <v>0.3512233622730721</v>
      </c>
      <c r="B1730" s="18">
        <v>0.66813025978775453</v>
      </c>
    </row>
    <row r="1731" spans="1:2" x14ac:dyDescent="0.2">
      <c r="A1731" s="18">
        <v>0.3512233622730721</v>
      </c>
      <c r="B1731" s="18">
        <v>0.66776436150747642</v>
      </c>
    </row>
    <row r="1732" spans="1:2" x14ac:dyDescent="0.2">
      <c r="A1732" s="18">
        <v>0.3512233622730721</v>
      </c>
      <c r="B1732" s="18">
        <v>0.66739846322719831</v>
      </c>
    </row>
    <row r="1733" spans="1:2" x14ac:dyDescent="0.2">
      <c r="A1733" s="18">
        <v>0.35043409629043598</v>
      </c>
      <c r="B1733" s="18">
        <v>0.66739846322719831</v>
      </c>
    </row>
    <row r="1734" spans="1:2" x14ac:dyDescent="0.2">
      <c r="A1734" s="18">
        <v>0.35043409629043598</v>
      </c>
      <c r="B1734" s="18">
        <v>0.6670325649469202</v>
      </c>
    </row>
    <row r="1735" spans="1:2" x14ac:dyDescent="0.2">
      <c r="A1735" s="18">
        <v>0.34964483030779986</v>
      </c>
      <c r="B1735" s="18">
        <v>0.6670325649469202</v>
      </c>
    </row>
    <row r="1736" spans="1:2" x14ac:dyDescent="0.2">
      <c r="A1736" s="18">
        <v>0.34885556432516374</v>
      </c>
      <c r="B1736" s="18">
        <v>0.6670325649469202</v>
      </c>
    </row>
    <row r="1737" spans="1:2" x14ac:dyDescent="0.2">
      <c r="A1737" s="18">
        <v>0.34806629834252761</v>
      </c>
      <c r="B1737" s="18">
        <v>0.6670325649469202</v>
      </c>
    </row>
    <row r="1738" spans="1:2" x14ac:dyDescent="0.2">
      <c r="A1738" s="18">
        <v>0.34806629834252761</v>
      </c>
      <c r="B1738" s="18">
        <v>0.66666666666664209</v>
      </c>
    </row>
    <row r="1739" spans="1:2" x14ac:dyDescent="0.2">
      <c r="A1739" s="18">
        <v>0.34806629834252761</v>
      </c>
      <c r="B1739" s="18">
        <v>0.66630076838636398</v>
      </c>
    </row>
    <row r="1740" spans="1:2" x14ac:dyDescent="0.2">
      <c r="A1740" s="18">
        <v>0.34806629834252761</v>
      </c>
      <c r="B1740" s="18">
        <v>0.66593487010608587</v>
      </c>
    </row>
    <row r="1741" spans="1:2" x14ac:dyDescent="0.2">
      <c r="A1741" s="18">
        <v>0.34806629834252761</v>
      </c>
      <c r="B1741" s="18">
        <v>0.66556897182580776</v>
      </c>
    </row>
    <row r="1742" spans="1:2" x14ac:dyDescent="0.2">
      <c r="A1742" s="18">
        <v>0.34806629834252761</v>
      </c>
      <c r="B1742" s="18">
        <v>0.66520307354552966</v>
      </c>
    </row>
    <row r="1743" spans="1:2" x14ac:dyDescent="0.2">
      <c r="A1743" s="18">
        <v>0.34727703235989149</v>
      </c>
      <c r="B1743" s="18">
        <v>0.66520307354552966</v>
      </c>
    </row>
    <row r="1744" spans="1:2" x14ac:dyDescent="0.2">
      <c r="A1744" s="18">
        <v>0.34727703235989149</v>
      </c>
      <c r="B1744" s="18">
        <v>0.66483717526525155</v>
      </c>
    </row>
    <row r="1745" spans="1:2" x14ac:dyDescent="0.2">
      <c r="A1745" s="18">
        <v>0.34648776637725537</v>
      </c>
      <c r="B1745" s="18">
        <v>0.66483717526525155</v>
      </c>
    </row>
    <row r="1746" spans="1:2" x14ac:dyDescent="0.2">
      <c r="A1746" s="18">
        <v>0.34569850039461925</v>
      </c>
      <c r="B1746" s="18">
        <v>0.66483717526525155</v>
      </c>
    </row>
    <row r="1747" spans="1:2" x14ac:dyDescent="0.2">
      <c r="A1747" s="18">
        <v>0.34490923441198312</v>
      </c>
      <c r="B1747" s="18">
        <v>0.66483717526525155</v>
      </c>
    </row>
    <row r="1748" spans="1:2" x14ac:dyDescent="0.2">
      <c r="A1748" s="18">
        <v>0.34490923441198312</v>
      </c>
      <c r="B1748" s="18">
        <v>0.66447127698497344</v>
      </c>
    </row>
    <row r="1749" spans="1:2" x14ac:dyDescent="0.2">
      <c r="A1749" s="18">
        <v>0.34490923441198312</v>
      </c>
      <c r="B1749" s="18">
        <v>0.66410537870469533</v>
      </c>
    </row>
    <row r="1750" spans="1:2" x14ac:dyDescent="0.2">
      <c r="A1750" s="18">
        <v>0.34490923441198312</v>
      </c>
      <c r="B1750" s="18">
        <v>0.66373948042441722</v>
      </c>
    </row>
    <row r="1751" spans="1:2" x14ac:dyDescent="0.2">
      <c r="A1751" s="18">
        <v>0.34490923441198312</v>
      </c>
      <c r="B1751" s="18">
        <v>0.66337358214413911</v>
      </c>
    </row>
    <row r="1752" spans="1:2" x14ac:dyDescent="0.2">
      <c r="A1752" s="18">
        <v>0.34490923441198312</v>
      </c>
      <c r="B1752" s="18">
        <v>0.663007683863861</v>
      </c>
    </row>
    <row r="1753" spans="1:2" x14ac:dyDescent="0.2">
      <c r="A1753" s="18">
        <v>0.344119968429347</v>
      </c>
      <c r="B1753" s="18">
        <v>0.663007683863861</v>
      </c>
    </row>
    <row r="1754" spans="1:2" x14ac:dyDescent="0.2">
      <c r="A1754" s="18">
        <v>0.34333070244671088</v>
      </c>
      <c r="B1754" s="18">
        <v>0.663007683863861</v>
      </c>
    </row>
    <row r="1755" spans="1:2" x14ac:dyDescent="0.2">
      <c r="A1755" s="18">
        <v>0.34333070244671088</v>
      </c>
      <c r="B1755" s="18">
        <v>0.66264178558358289</v>
      </c>
    </row>
    <row r="1756" spans="1:2" x14ac:dyDescent="0.2">
      <c r="A1756" s="18">
        <v>0.34333070244671088</v>
      </c>
      <c r="B1756" s="18">
        <v>0.66227588730330478</v>
      </c>
    </row>
    <row r="1757" spans="1:2" x14ac:dyDescent="0.2">
      <c r="A1757" s="18">
        <v>0.34333070244671088</v>
      </c>
      <c r="B1757" s="18">
        <v>0.66190998902302667</v>
      </c>
    </row>
    <row r="1758" spans="1:2" x14ac:dyDescent="0.2">
      <c r="A1758" s="18">
        <v>0.34333070244671088</v>
      </c>
      <c r="B1758" s="18">
        <v>0.66154409074274856</v>
      </c>
    </row>
    <row r="1759" spans="1:2" x14ac:dyDescent="0.2">
      <c r="A1759" s="18">
        <v>0.34254143646407476</v>
      </c>
      <c r="B1759" s="18">
        <v>0.66154409074274856</v>
      </c>
    </row>
    <row r="1760" spans="1:2" x14ac:dyDescent="0.2">
      <c r="A1760" s="18">
        <v>0.34254143646407476</v>
      </c>
      <c r="B1760" s="18">
        <v>0.66117819246247045</v>
      </c>
    </row>
    <row r="1761" spans="1:2" x14ac:dyDescent="0.2">
      <c r="A1761" s="18">
        <v>0.34254143646407476</v>
      </c>
      <c r="B1761" s="18">
        <v>0.66081229418219234</v>
      </c>
    </row>
    <row r="1762" spans="1:2" x14ac:dyDescent="0.2">
      <c r="A1762" s="18">
        <v>0.34175217048143863</v>
      </c>
      <c r="B1762" s="18">
        <v>0.66081229418219234</v>
      </c>
    </row>
    <row r="1763" spans="1:2" x14ac:dyDescent="0.2">
      <c r="A1763" s="18">
        <v>0.34096290449880251</v>
      </c>
      <c r="B1763" s="18">
        <v>0.66081229418219234</v>
      </c>
    </row>
    <row r="1764" spans="1:2" x14ac:dyDescent="0.2">
      <c r="A1764" s="18">
        <v>0.34096290449880251</v>
      </c>
      <c r="B1764" s="18">
        <v>0.66044639590191423</v>
      </c>
    </row>
    <row r="1765" spans="1:2" x14ac:dyDescent="0.2">
      <c r="A1765" s="18">
        <v>0.34017363851616639</v>
      </c>
      <c r="B1765" s="18">
        <v>0.66044639590191423</v>
      </c>
    </row>
    <row r="1766" spans="1:2" x14ac:dyDescent="0.2">
      <c r="A1766" s="18">
        <v>0.34017363851616639</v>
      </c>
      <c r="B1766" s="18">
        <v>0.66008049762163612</v>
      </c>
    </row>
    <row r="1767" spans="1:2" x14ac:dyDescent="0.2">
      <c r="A1767" s="18">
        <v>0.34017363851616639</v>
      </c>
      <c r="B1767" s="18">
        <v>0.65971459934135801</v>
      </c>
    </row>
    <row r="1768" spans="1:2" x14ac:dyDescent="0.2">
      <c r="A1768" s="18">
        <v>0.34017363851616639</v>
      </c>
      <c r="B1768" s="18">
        <v>0.6593487010610799</v>
      </c>
    </row>
    <row r="1769" spans="1:2" x14ac:dyDescent="0.2">
      <c r="A1769" s="18">
        <v>0.34017363851616639</v>
      </c>
      <c r="B1769" s="18">
        <v>0.65898280278080179</v>
      </c>
    </row>
    <row r="1770" spans="1:2" x14ac:dyDescent="0.2">
      <c r="A1770" s="18">
        <v>0.34017363851616639</v>
      </c>
      <c r="B1770" s="18">
        <v>0.65861690450052368</v>
      </c>
    </row>
    <row r="1771" spans="1:2" x14ac:dyDescent="0.2">
      <c r="A1771" s="18">
        <v>0.33938437253353027</v>
      </c>
      <c r="B1771" s="18">
        <v>0.65861690450052368</v>
      </c>
    </row>
    <row r="1772" spans="1:2" x14ac:dyDescent="0.2">
      <c r="A1772" s="18">
        <v>0.33938437253353027</v>
      </c>
      <c r="B1772" s="18">
        <v>0.65825100622024557</v>
      </c>
    </row>
    <row r="1773" spans="1:2" x14ac:dyDescent="0.2">
      <c r="A1773" s="18">
        <v>0.33938437253353027</v>
      </c>
      <c r="B1773" s="18">
        <v>0.65788510793996746</v>
      </c>
    </row>
    <row r="1774" spans="1:2" x14ac:dyDescent="0.2">
      <c r="A1774" s="18">
        <v>0.33938437253353027</v>
      </c>
      <c r="B1774" s="18">
        <v>0.65751920965968935</v>
      </c>
    </row>
    <row r="1775" spans="1:2" x14ac:dyDescent="0.2">
      <c r="A1775" s="18">
        <v>0.33859510655089414</v>
      </c>
      <c r="B1775" s="18">
        <v>0.65751920965968935</v>
      </c>
    </row>
    <row r="1776" spans="1:2" x14ac:dyDescent="0.2">
      <c r="A1776" s="18">
        <v>0.33780584056825802</v>
      </c>
      <c r="B1776" s="18">
        <v>0.65751920965968935</v>
      </c>
    </row>
    <row r="1777" spans="1:2" x14ac:dyDescent="0.2">
      <c r="A1777" s="18">
        <v>0.33780584056825802</v>
      </c>
      <c r="B1777" s="18">
        <v>0.65715331137941124</v>
      </c>
    </row>
    <row r="1778" spans="1:2" x14ac:dyDescent="0.2">
      <c r="A1778" s="18">
        <v>0.33780584056825802</v>
      </c>
      <c r="B1778" s="18">
        <v>0.65678741309913313</v>
      </c>
    </row>
    <row r="1779" spans="1:2" x14ac:dyDescent="0.2">
      <c r="A1779" s="18">
        <v>0.33780584056825802</v>
      </c>
      <c r="B1779" s="18">
        <v>0.65642151481885502</v>
      </c>
    </row>
    <row r="1780" spans="1:2" x14ac:dyDescent="0.2">
      <c r="A1780" s="18">
        <v>0.3370165745856219</v>
      </c>
      <c r="B1780" s="18">
        <v>0.65642151481885502</v>
      </c>
    </row>
    <row r="1781" spans="1:2" x14ac:dyDescent="0.2">
      <c r="A1781" s="18">
        <v>0.3370165745856219</v>
      </c>
      <c r="B1781" s="18">
        <v>0.65605561653857691</v>
      </c>
    </row>
    <row r="1782" spans="1:2" x14ac:dyDescent="0.2">
      <c r="A1782" s="18">
        <v>0.33622730860298577</v>
      </c>
      <c r="B1782" s="18">
        <v>0.65605561653857691</v>
      </c>
    </row>
    <row r="1783" spans="1:2" x14ac:dyDescent="0.2">
      <c r="A1783" s="18">
        <v>0.33543804262034965</v>
      </c>
      <c r="B1783" s="18">
        <v>0.65605561653857691</v>
      </c>
    </row>
    <row r="1784" spans="1:2" x14ac:dyDescent="0.2">
      <c r="A1784" s="18">
        <v>0.33543804262034965</v>
      </c>
      <c r="B1784" s="18">
        <v>0.6556897182582988</v>
      </c>
    </row>
    <row r="1785" spans="1:2" x14ac:dyDescent="0.2">
      <c r="A1785" s="18">
        <v>0.33464877663771353</v>
      </c>
      <c r="B1785" s="18">
        <v>0.6556897182582988</v>
      </c>
    </row>
    <row r="1786" spans="1:2" x14ac:dyDescent="0.2">
      <c r="A1786" s="18">
        <v>0.33464877663771353</v>
      </c>
      <c r="B1786" s="18">
        <v>0.65532381997802069</v>
      </c>
    </row>
    <row r="1787" spans="1:2" x14ac:dyDescent="0.2">
      <c r="A1787" s="18">
        <v>0.33385951065507741</v>
      </c>
      <c r="B1787" s="18">
        <v>0.65532381997802069</v>
      </c>
    </row>
    <row r="1788" spans="1:2" x14ac:dyDescent="0.2">
      <c r="A1788" s="18">
        <v>0.33385951065507741</v>
      </c>
      <c r="B1788" s="18">
        <v>0.65495792169774258</v>
      </c>
    </row>
    <row r="1789" spans="1:2" x14ac:dyDescent="0.2">
      <c r="A1789" s="18">
        <v>0.33385951065507741</v>
      </c>
      <c r="B1789" s="18">
        <v>0.65459202341746447</v>
      </c>
    </row>
    <row r="1790" spans="1:2" x14ac:dyDescent="0.2">
      <c r="A1790" s="18">
        <v>0.33385951065507741</v>
      </c>
      <c r="B1790" s="18">
        <v>0.65422612513718637</v>
      </c>
    </row>
    <row r="1791" spans="1:2" x14ac:dyDescent="0.2">
      <c r="A1791" s="18">
        <v>0.33307024467244128</v>
      </c>
      <c r="B1791" s="18">
        <v>0.65422612513718637</v>
      </c>
    </row>
    <row r="1792" spans="1:2" x14ac:dyDescent="0.2">
      <c r="A1792" s="18">
        <v>0.33307024467244128</v>
      </c>
      <c r="B1792" s="18">
        <v>0.65386022685690826</v>
      </c>
    </row>
    <row r="1793" spans="1:2" x14ac:dyDescent="0.2">
      <c r="A1793" s="18">
        <v>0.33307024467244128</v>
      </c>
      <c r="B1793" s="18">
        <v>0.65349432857663015</v>
      </c>
    </row>
    <row r="1794" spans="1:2" x14ac:dyDescent="0.2">
      <c r="A1794" s="18">
        <v>0.33228097868980516</v>
      </c>
      <c r="B1794" s="18">
        <v>0.65349432857663015</v>
      </c>
    </row>
    <row r="1795" spans="1:2" x14ac:dyDescent="0.2">
      <c r="A1795" s="18">
        <v>0.33228097868980516</v>
      </c>
      <c r="B1795" s="18">
        <v>0.65312843029635204</v>
      </c>
    </row>
    <row r="1796" spans="1:2" x14ac:dyDescent="0.2">
      <c r="A1796" s="18">
        <v>0.33228097868980516</v>
      </c>
      <c r="B1796" s="18">
        <v>0.65276253201607393</v>
      </c>
    </row>
    <row r="1797" spans="1:2" x14ac:dyDescent="0.2">
      <c r="A1797" s="18">
        <v>0.33149171270716904</v>
      </c>
      <c r="B1797" s="18">
        <v>0.65276253201607393</v>
      </c>
    </row>
    <row r="1798" spans="1:2" x14ac:dyDescent="0.2">
      <c r="A1798" s="18">
        <v>0.33149171270716904</v>
      </c>
      <c r="B1798" s="18">
        <v>0.65239663373579582</v>
      </c>
    </row>
    <row r="1799" spans="1:2" x14ac:dyDescent="0.2">
      <c r="A1799" s="18">
        <v>0.33070244672453292</v>
      </c>
      <c r="B1799" s="18">
        <v>0.65239663373579582</v>
      </c>
    </row>
    <row r="1800" spans="1:2" x14ac:dyDescent="0.2">
      <c r="A1800" s="18">
        <v>0.32991318074189679</v>
      </c>
      <c r="B1800" s="18">
        <v>0.65239663373579582</v>
      </c>
    </row>
    <row r="1801" spans="1:2" x14ac:dyDescent="0.2">
      <c r="A1801" s="18">
        <v>0.32991318074189679</v>
      </c>
      <c r="B1801" s="18">
        <v>0.65203073545551771</v>
      </c>
    </row>
    <row r="1802" spans="1:2" x14ac:dyDescent="0.2">
      <c r="A1802" s="18">
        <v>0.32991318074189679</v>
      </c>
      <c r="B1802" s="18">
        <v>0.6516648371752396</v>
      </c>
    </row>
    <row r="1803" spans="1:2" x14ac:dyDescent="0.2">
      <c r="A1803" s="18">
        <v>0.32991318074189679</v>
      </c>
      <c r="B1803" s="18">
        <v>0.65129893889496149</v>
      </c>
    </row>
    <row r="1804" spans="1:2" x14ac:dyDescent="0.2">
      <c r="A1804" s="18">
        <v>0.32912391475926067</v>
      </c>
      <c r="B1804" s="18">
        <v>0.65129893889496149</v>
      </c>
    </row>
    <row r="1805" spans="1:2" x14ac:dyDescent="0.2">
      <c r="A1805" s="18">
        <v>0.32833464877662455</v>
      </c>
      <c r="B1805" s="18">
        <v>0.65129893889496149</v>
      </c>
    </row>
    <row r="1806" spans="1:2" x14ac:dyDescent="0.2">
      <c r="A1806" s="18">
        <v>0.32754538279398843</v>
      </c>
      <c r="B1806" s="18">
        <v>0.65129893889496149</v>
      </c>
    </row>
    <row r="1807" spans="1:2" x14ac:dyDescent="0.2">
      <c r="A1807" s="18">
        <v>0.32754538279398843</v>
      </c>
      <c r="B1807" s="18">
        <v>0.65093304061468338</v>
      </c>
    </row>
    <row r="1808" spans="1:2" x14ac:dyDescent="0.2">
      <c r="A1808" s="18">
        <v>0.32754538279398843</v>
      </c>
      <c r="B1808" s="18">
        <v>0.65056714233440527</v>
      </c>
    </row>
    <row r="1809" spans="1:2" x14ac:dyDescent="0.2">
      <c r="A1809" s="18">
        <v>0.32754538279398843</v>
      </c>
      <c r="B1809" s="18">
        <v>0.65020124405412716</v>
      </c>
    </row>
    <row r="1810" spans="1:2" x14ac:dyDescent="0.2">
      <c r="A1810" s="18">
        <v>0.32754538279398843</v>
      </c>
      <c r="B1810" s="18">
        <v>0.64983534577384905</v>
      </c>
    </row>
    <row r="1811" spans="1:2" x14ac:dyDescent="0.2">
      <c r="A1811" s="18">
        <v>0.32754538279398843</v>
      </c>
      <c r="B1811" s="18">
        <v>0.64946944749357094</v>
      </c>
    </row>
    <row r="1812" spans="1:2" x14ac:dyDescent="0.2">
      <c r="A1812" s="18">
        <v>0.3267561168113523</v>
      </c>
      <c r="B1812" s="18">
        <v>0.64946944749357094</v>
      </c>
    </row>
    <row r="1813" spans="1:2" x14ac:dyDescent="0.2">
      <c r="A1813" s="18">
        <v>0.32596685082871618</v>
      </c>
      <c r="B1813" s="18">
        <v>0.64946944749357094</v>
      </c>
    </row>
    <row r="1814" spans="1:2" x14ac:dyDescent="0.2">
      <c r="A1814" s="18">
        <v>0.32596685082871618</v>
      </c>
      <c r="B1814" s="18">
        <v>0.64910354921329283</v>
      </c>
    </row>
    <row r="1815" spans="1:2" x14ac:dyDescent="0.2">
      <c r="A1815" s="18">
        <v>0.32596685082871618</v>
      </c>
      <c r="B1815" s="18">
        <v>0.64873765093301472</v>
      </c>
    </row>
    <row r="1816" spans="1:2" x14ac:dyDescent="0.2">
      <c r="A1816" s="18">
        <v>0.32517758484608006</v>
      </c>
      <c r="B1816" s="18">
        <v>0.64873765093301472</v>
      </c>
    </row>
    <row r="1817" spans="1:2" x14ac:dyDescent="0.2">
      <c r="A1817" s="18">
        <v>0.32517758484608006</v>
      </c>
      <c r="B1817" s="18">
        <v>0.64837175265273661</v>
      </c>
    </row>
    <row r="1818" spans="1:2" x14ac:dyDescent="0.2">
      <c r="A1818" s="18">
        <v>0.32517758484608006</v>
      </c>
      <c r="B1818" s="18">
        <v>0.6480058543724585</v>
      </c>
    </row>
    <row r="1819" spans="1:2" x14ac:dyDescent="0.2">
      <c r="A1819" s="18">
        <v>0.32438831886344394</v>
      </c>
      <c r="B1819" s="18">
        <v>0.6480058543724585</v>
      </c>
    </row>
    <row r="1820" spans="1:2" x14ac:dyDescent="0.2">
      <c r="A1820" s="18">
        <v>0.32438831886344394</v>
      </c>
      <c r="B1820" s="18">
        <v>0.64763995609218039</v>
      </c>
    </row>
    <row r="1821" spans="1:2" x14ac:dyDescent="0.2">
      <c r="A1821" s="18">
        <v>0.32359905288080781</v>
      </c>
      <c r="B1821" s="18">
        <v>0.64763995609218039</v>
      </c>
    </row>
    <row r="1822" spans="1:2" x14ac:dyDescent="0.2">
      <c r="A1822" s="18">
        <v>0.32359905288080781</v>
      </c>
      <c r="B1822" s="18">
        <v>0.64727405781190228</v>
      </c>
    </row>
    <row r="1823" spans="1:2" x14ac:dyDescent="0.2">
      <c r="A1823" s="18">
        <v>0.32359905288080781</v>
      </c>
      <c r="B1823" s="18">
        <v>0.64690815953162417</v>
      </c>
    </row>
    <row r="1824" spans="1:2" x14ac:dyDescent="0.2">
      <c r="A1824" s="18">
        <v>0.32359905288080781</v>
      </c>
      <c r="B1824" s="18">
        <v>0.64654226125134606</v>
      </c>
    </row>
    <row r="1825" spans="1:2" x14ac:dyDescent="0.2">
      <c r="A1825" s="18">
        <v>0.32359905288080781</v>
      </c>
      <c r="B1825" s="18">
        <v>0.64617636297106795</v>
      </c>
    </row>
    <row r="1826" spans="1:2" x14ac:dyDescent="0.2">
      <c r="A1826" s="18">
        <v>0.32280978689817169</v>
      </c>
      <c r="B1826" s="18">
        <v>0.64617636297106795</v>
      </c>
    </row>
    <row r="1827" spans="1:2" x14ac:dyDescent="0.2">
      <c r="A1827" s="18">
        <v>0.32280978689817169</v>
      </c>
      <c r="B1827" s="18">
        <v>0.64581046469078984</v>
      </c>
    </row>
    <row r="1828" spans="1:2" x14ac:dyDescent="0.2">
      <c r="A1828" s="18">
        <v>0.32280978689817169</v>
      </c>
      <c r="B1828" s="18">
        <v>0.64544456641051173</v>
      </c>
    </row>
    <row r="1829" spans="1:2" x14ac:dyDescent="0.2">
      <c r="A1829" s="18">
        <v>0.32280978689817169</v>
      </c>
      <c r="B1829" s="18">
        <v>0.64507866813023362</v>
      </c>
    </row>
    <row r="1830" spans="1:2" x14ac:dyDescent="0.2">
      <c r="A1830" s="18">
        <v>0.32280978689817169</v>
      </c>
      <c r="B1830" s="18">
        <v>0.64471276984995551</v>
      </c>
    </row>
    <row r="1831" spans="1:2" x14ac:dyDescent="0.2">
      <c r="A1831" s="18">
        <v>0.32202052091553557</v>
      </c>
      <c r="B1831" s="18">
        <v>0.64471276984995551</v>
      </c>
    </row>
    <row r="1832" spans="1:2" x14ac:dyDescent="0.2">
      <c r="A1832" s="18">
        <v>0.32202052091553557</v>
      </c>
      <c r="B1832" s="18">
        <v>0.6443468715696774</v>
      </c>
    </row>
    <row r="1833" spans="1:2" x14ac:dyDescent="0.2">
      <c r="A1833" s="18">
        <v>0.32123125493289945</v>
      </c>
      <c r="B1833" s="18">
        <v>0.6443468715696774</v>
      </c>
    </row>
    <row r="1834" spans="1:2" x14ac:dyDescent="0.2">
      <c r="A1834" s="18">
        <v>0.32044198895026332</v>
      </c>
      <c r="B1834" s="18">
        <v>0.6443468715696774</v>
      </c>
    </row>
    <row r="1835" spans="1:2" x14ac:dyDescent="0.2">
      <c r="A1835" s="18">
        <v>0.32044198895026332</v>
      </c>
      <c r="B1835" s="18">
        <v>0.64398097328939929</v>
      </c>
    </row>
    <row r="1836" spans="1:2" x14ac:dyDescent="0.2">
      <c r="A1836" s="18">
        <v>0.3196527229676272</v>
      </c>
      <c r="B1836" s="18">
        <v>0.64398097328939929</v>
      </c>
    </row>
    <row r="1837" spans="1:2" x14ac:dyDescent="0.2">
      <c r="A1837" s="18">
        <v>0.3196527229676272</v>
      </c>
      <c r="B1837" s="18">
        <v>0.64361507500912118</v>
      </c>
    </row>
    <row r="1838" spans="1:2" x14ac:dyDescent="0.2">
      <c r="A1838" s="18">
        <v>0.3196527229676272</v>
      </c>
      <c r="B1838" s="18">
        <v>0.64324917672884308</v>
      </c>
    </row>
    <row r="1839" spans="1:2" x14ac:dyDescent="0.2">
      <c r="A1839" s="18">
        <v>0.3196527229676272</v>
      </c>
      <c r="B1839" s="18">
        <v>0.64288327844856497</v>
      </c>
    </row>
    <row r="1840" spans="1:2" x14ac:dyDescent="0.2">
      <c r="A1840" s="18">
        <v>0.3196527229676272</v>
      </c>
      <c r="B1840" s="18">
        <v>0.64251738016828686</v>
      </c>
    </row>
    <row r="1841" spans="1:2" x14ac:dyDescent="0.2">
      <c r="A1841" s="18">
        <v>0.3196527229676272</v>
      </c>
      <c r="B1841" s="18">
        <v>0.64215148188800875</v>
      </c>
    </row>
    <row r="1842" spans="1:2" x14ac:dyDescent="0.2">
      <c r="A1842" s="18">
        <v>0.31886345698499108</v>
      </c>
      <c r="B1842" s="18">
        <v>0.64215148188800875</v>
      </c>
    </row>
    <row r="1843" spans="1:2" x14ac:dyDescent="0.2">
      <c r="A1843" s="18">
        <v>0.31807419100235496</v>
      </c>
      <c r="B1843" s="18">
        <v>0.64215148188800875</v>
      </c>
    </row>
    <row r="1844" spans="1:2" x14ac:dyDescent="0.2">
      <c r="A1844" s="18">
        <v>0.31728492501971883</v>
      </c>
      <c r="B1844" s="18">
        <v>0.64215148188800875</v>
      </c>
    </row>
    <row r="1845" spans="1:2" x14ac:dyDescent="0.2">
      <c r="A1845" s="18">
        <v>0.31728492501971883</v>
      </c>
      <c r="B1845" s="18">
        <v>0.64178558360773064</v>
      </c>
    </row>
    <row r="1846" spans="1:2" x14ac:dyDescent="0.2">
      <c r="A1846" s="18">
        <v>0.31728492501971883</v>
      </c>
      <c r="B1846" s="18">
        <v>0.64141968532745253</v>
      </c>
    </row>
    <row r="1847" spans="1:2" x14ac:dyDescent="0.2">
      <c r="A1847" s="18">
        <v>0.31728492501971883</v>
      </c>
      <c r="B1847" s="18">
        <v>0.64105378704717442</v>
      </c>
    </row>
    <row r="1848" spans="1:2" x14ac:dyDescent="0.2">
      <c r="A1848" s="18">
        <v>0.31649565903708271</v>
      </c>
      <c r="B1848" s="18">
        <v>0.64105378704717442</v>
      </c>
    </row>
    <row r="1849" spans="1:2" x14ac:dyDescent="0.2">
      <c r="A1849" s="18">
        <v>0.31649565903708271</v>
      </c>
      <c r="B1849" s="18">
        <v>0.64068788876689631</v>
      </c>
    </row>
    <row r="1850" spans="1:2" x14ac:dyDescent="0.2">
      <c r="A1850" s="18">
        <v>0.31570639305444659</v>
      </c>
      <c r="B1850" s="18">
        <v>0.64068788876689631</v>
      </c>
    </row>
    <row r="1851" spans="1:2" x14ac:dyDescent="0.2">
      <c r="A1851" s="18">
        <v>0.31570639305444659</v>
      </c>
      <c r="B1851" s="18">
        <v>0.6403219904866182</v>
      </c>
    </row>
    <row r="1852" spans="1:2" x14ac:dyDescent="0.2">
      <c r="A1852" s="18">
        <v>0.31570639305444659</v>
      </c>
      <c r="B1852" s="18">
        <v>0.63995609220634009</v>
      </c>
    </row>
    <row r="1853" spans="1:2" x14ac:dyDescent="0.2">
      <c r="A1853" s="18">
        <v>0.31491712707181047</v>
      </c>
      <c r="B1853" s="18">
        <v>0.63995609220634009</v>
      </c>
    </row>
    <row r="1854" spans="1:2" x14ac:dyDescent="0.2">
      <c r="A1854" s="18">
        <v>0.31491712707181047</v>
      </c>
      <c r="B1854" s="18">
        <v>0.63959019392606198</v>
      </c>
    </row>
    <row r="1855" spans="1:2" x14ac:dyDescent="0.2">
      <c r="A1855" s="18">
        <v>0.31491712707181047</v>
      </c>
      <c r="B1855" s="18">
        <v>0.63922429564578387</v>
      </c>
    </row>
    <row r="1856" spans="1:2" x14ac:dyDescent="0.2">
      <c r="A1856" s="18">
        <v>0.31412786108917434</v>
      </c>
      <c r="B1856" s="18">
        <v>0.63922429564578387</v>
      </c>
    </row>
    <row r="1857" spans="1:2" x14ac:dyDescent="0.2">
      <c r="A1857" s="18">
        <v>0.31333859510653822</v>
      </c>
      <c r="B1857" s="18">
        <v>0.63922429564578387</v>
      </c>
    </row>
    <row r="1858" spans="1:2" x14ac:dyDescent="0.2">
      <c r="A1858" s="18">
        <v>0.31333859510653822</v>
      </c>
      <c r="B1858" s="18">
        <v>0.63885839736550576</v>
      </c>
    </row>
    <row r="1859" spans="1:2" x14ac:dyDescent="0.2">
      <c r="A1859" s="18">
        <v>0.31333859510653822</v>
      </c>
      <c r="B1859" s="18">
        <v>0.63849249908522765</v>
      </c>
    </row>
    <row r="1860" spans="1:2" x14ac:dyDescent="0.2">
      <c r="A1860" s="18">
        <v>0.31333859510653822</v>
      </c>
      <c r="B1860" s="18">
        <v>0.63812660080494954</v>
      </c>
    </row>
    <row r="1861" spans="1:2" x14ac:dyDescent="0.2">
      <c r="A1861" s="18">
        <v>0.31333859510653822</v>
      </c>
      <c r="B1861" s="18">
        <v>0.63776070252467143</v>
      </c>
    </row>
    <row r="1862" spans="1:2" x14ac:dyDescent="0.2">
      <c r="A1862" s="18">
        <v>0.31333859510653822</v>
      </c>
      <c r="B1862" s="18">
        <v>0.63739480424439332</v>
      </c>
    </row>
    <row r="1863" spans="1:2" x14ac:dyDescent="0.2">
      <c r="A1863" s="18">
        <v>0.3125493291239021</v>
      </c>
      <c r="B1863" s="18">
        <v>0.63739480424439332</v>
      </c>
    </row>
    <row r="1864" spans="1:2" x14ac:dyDescent="0.2">
      <c r="A1864" s="18">
        <v>0.3125493291239021</v>
      </c>
      <c r="B1864" s="18">
        <v>0.63702890596411521</v>
      </c>
    </row>
    <row r="1865" spans="1:2" x14ac:dyDescent="0.2">
      <c r="A1865" s="18">
        <v>0.31176006314126598</v>
      </c>
      <c r="B1865" s="18">
        <v>0.63702890596411521</v>
      </c>
    </row>
    <row r="1866" spans="1:2" x14ac:dyDescent="0.2">
      <c r="A1866" s="18">
        <v>0.31176006314126598</v>
      </c>
      <c r="B1866" s="18">
        <v>0.6366630076838371</v>
      </c>
    </row>
    <row r="1867" spans="1:2" x14ac:dyDescent="0.2">
      <c r="A1867" s="18">
        <v>0.31097079715862985</v>
      </c>
      <c r="B1867" s="18">
        <v>0.6366630076838371</v>
      </c>
    </row>
    <row r="1868" spans="1:2" x14ac:dyDescent="0.2">
      <c r="A1868" s="18">
        <v>0.31018153117599373</v>
      </c>
      <c r="B1868" s="18">
        <v>0.6366630076838371</v>
      </c>
    </row>
    <row r="1869" spans="1:2" x14ac:dyDescent="0.2">
      <c r="A1869" s="18">
        <v>0.31018153117599373</v>
      </c>
      <c r="B1869" s="18">
        <v>0.63629710940355899</v>
      </c>
    </row>
    <row r="1870" spans="1:2" x14ac:dyDescent="0.2">
      <c r="A1870" s="18">
        <v>0.30939226519335761</v>
      </c>
      <c r="B1870" s="18">
        <v>0.63629710940355899</v>
      </c>
    </row>
    <row r="1871" spans="1:2" x14ac:dyDescent="0.2">
      <c r="A1871" s="18">
        <v>0.30939226519335761</v>
      </c>
      <c r="B1871" s="18">
        <v>0.63593121112328088</v>
      </c>
    </row>
    <row r="1872" spans="1:2" x14ac:dyDescent="0.2">
      <c r="A1872" s="18">
        <v>0.30860299921072148</v>
      </c>
      <c r="B1872" s="18">
        <v>0.63593121112328088</v>
      </c>
    </row>
    <row r="1873" spans="1:2" x14ac:dyDescent="0.2">
      <c r="A1873" s="18">
        <v>0.30860299921072148</v>
      </c>
      <c r="B1873" s="18">
        <v>0.63556531284300277</v>
      </c>
    </row>
    <row r="1874" spans="1:2" x14ac:dyDescent="0.2">
      <c r="A1874" s="18">
        <v>0.30860299921072148</v>
      </c>
      <c r="B1874" s="18">
        <v>0.63519941456272466</v>
      </c>
    </row>
    <row r="1875" spans="1:2" x14ac:dyDescent="0.2">
      <c r="A1875" s="18">
        <v>0.30860299921072148</v>
      </c>
      <c r="B1875" s="18">
        <v>0.63483351628244655</v>
      </c>
    </row>
    <row r="1876" spans="1:2" x14ac:dyDescent="0.2">
      <c r="A1876" s="18">
        <v>0.30860299921072148</v>
      </c>
      <c r="B1876" s="18">
        <v>0.63446761800216844</v>
      </c>
    </row>
    <row r="1877" spans="1:2" x14ac:dyDescent="0.2">
      <c r="A1877" s="18">
        <v>0.30860299921072148</v>
      </c>
      <c r="B1877" s="18">
        <v>0.63410171972189033</v>
      </c>
    </row>
    <row r="1878" spans="1:2" x14ac:dyDescent="0.2">
      <c r="A1878" s="18">
        <v>0.30860299921072148</v>
      </c>
      <c r="B1878" s="18">
        <v>0.63373582144161222</v>
      </c>
    </row>
    <row r="1879" spans="1:2" x14ac:dyDescent="0.2">
      <c r="A1879" s="18">
        <v>0.30860299921072148</v>
      </c>
      <c r="B1879" s="18">
        <v>0.63336992316133411</v>
      </c>
    </row>
    <row r="1880" spans="1:2" x14ac:dyDescent="0.2">
      <c r="A1880" s="18">
        <v>0.30860299921072148</v>
      </c>
      <c r="B1880" s="18">
        <v>0.633004024881056</v>
      </c>
    </row>
    <row r="1881" spans="1:2" x14ac:dyDescent="0.2">
      <c r="A1881" s="18">
        <v>0.30781373322808536</v>
      </c>
      <c r="B1881" s="18">
        <v>0.633004024881056</v>
      </c>
    </row>
    <row r="1882" spans="1:2" x14ac:dyDescent="0.2">
      <c r="A1882" s="18">
        <v>0.30702446724544924</v>
      </c>
      <c r="B1882" s="18">
        <v>0.633004024881056</v>
      </c>
    </row>
    <row r="1883" spans="1:2" x14ac:dyDescent="0.2">
      <c r="A1883" s="18">
        <v>0.30702446724544924</v>
      </c>
      <c r="B1883" s="18">
        <v>0.63263812660077789</v>
      </c>
    </row>
    <row r="1884" spans="1:2" x14ac:dyDescent="0.2">
      <c r="A1884" s="18">
        <v>0.30623520126281312</v>
      </c>
      <c r="B1884" s="18">
        <v>0.63263812660077789</v>
      </c>
    </row>
    <row r="1885" spans="1:2" x14ac:dyDescent="0.2">
      <c r="A1885" s="18">
        <v>0.30623520126281312</v>
      </c>
      <c r="B1885" s="18">
        <v>0.63227222832049979</v>
      </c>
    </row>
    <row r="1886" spans="1:2" x14ac:dyDescent="0.2">
      <c r="A1886" s="18">
        <v>0.30623520126281312</v>
      </c>
      <c r="B1886" s="18">
        <v>0.63190633004022168</v>
      </c>
    </row>
    <row r="1887" spans="1:2" x14ac:dyDescent="0.2">
      <c r="A1887" s="18">
        <v>0.30544593528017699</v>
      </c>
      <c r="B1887" s="18">
        <v>0.63190633004022168</v>
      </c>
    </row>
    <row r="1888" spans="1:2" x14ac:dyDescent="0.2">
      <c r="A1888" s="18">
        <v>0.30544593528017699</v>
      </c>
      <c r="B1888" s="18">
        <v>0.63154043175994357</v>
      </c>
    </row>
    <row r="1889" spans="1:2" x14ac:dyDescent="0.2">
      <c r="A1889" s="18">
        <v>0.30465666929754087</v>
      </c>
      <c r="B1889" s="18">
        <v>0.63154043175994357</v>
      </c>
    </row>
    <row r="1890" spans="1:2" x14ac:dyDescent="0.2">
      <c r="A1890" s="18">
        <v>0.30465666929754087</v>
      </c>
      <c r="B1890" s="18">
        <v>0.63117453347966546</v>
      </c>
    </row>
    <row r="1891" spans="1:2" x14ac:dyDescent="0.2">
      <c r="A1891" s="18">
        <v>0.30386740331490475</v>
      </c>
      <c r="B1891" s="18">
        <v>0.63117453347966546</v>
      </c>
    </row>
    <row r="1892" spans="1:2" x14ac:dyDescent="0.2">
      <c r="A1892" s="18">
        <v>0.30386740331490475</v>
      </c>
      <c r="B1892" s="18">
        <v>0.63080863519938735</v>
      </c>
    </row>
    <row r="1893" spans="1:2" x14ac:dyDescent="0.2">
      <c r="A1893" s="18">
        <v>0.30307813733226863</v>
      </c>
      <c r="B1893" s="18">
        <v>0.63080863519938735</v>
      </c>
    </row>
    <row r="1894" spans="1:2" x14ac:dyDescent="0.2">
      <c r="A1894" s="18">
        <v>0.30307813733226863</v>
      </c>
      <c r="B1894" s="18">
        <v>0.63044273691910924</v>
      </c>
    </row>
    <row r="1895" spans="1:2" x14ac:dyDescent="0.2">
      <c r="A1895" s="18">
        <v>0.3022888713496325</v>
      </c>
      <c r="B1895" s="18">
        <v>0.63044273691910924</v>
      </c>
    </row>
    <row r="1896" spans="1:2" x14ac:dyDescent="0.2">
      <c r="A1896" s="18">
        <v>0.3022888713496325</v>
      </c>
      <c r="B1896" s="18">
        <v>0.63007683863883113</v>
      </c>
    </row>
    <row r="1897" spans="1:2" x14ac:dyDescent="0.2">
      <c r="A1897" s="18">
        <v>0.3022888713496325</v>
      </c>
      <c r="B1897" s="18">
        <v>0.62971094035855302</v>
      </c>
    </row>
    <row r="1898" spans="1:2" x14ac:dyDescent="0.2">
      <c r="A1898" s="18">
        <v>0.3022888713496325</v>
      </c>
      <c r="B1898" s="18">
        <v>0.62934504207827491</v>
      </c>
    </row>
    <row r="1899" spans="1:2" x14ac:dyDescent="0.2">
      <c r="A1899" s="18">
        <v>0.3022888713496325</v>
      </c>
      <c r="B1899" s="18">
        <v>0.6289791437979968</v>
      </c>
    </row>
    <row r="1900" spans="1:2" x14ac:dyDescent="0.2">
      <c r="A1900" s="18">
        <v>0.3022888713496325</v>
      </c>
      <c r="B1900" s="18">
        <v>0.62861324551771869</v>
      </c>
    </row>
    <row r="1901" spans="1:2" x14ac:dyDescent="0.2">
      <c r="A1901" s="18">
        <v>0.3022888713496325</v>
      </c>
      <c r="B1901" s="18">
        <v>0.62824734723744058</v>
      </c>
    </row>
    <row r="1902" spans="1:2" x14ac:dyDescent="0.2">
      <c r="A1902" s="18">
        <v>0.3022888713496325</v>
      </c>
      <c r="B1902" s="18">
        <v>0.62788144895716247</v>
      </c>
    </row>
    <row r="1903" spans="1:2" x14ac:dyDescent="0.2">
      <c r="A1903" s="18">
        <v>0.3022888713496325</v>
      </c>
      <c r="B1903" s="18">
        <v>0.62751555067688436</v>
      </c>
    </row>
    <row r="1904" spans="1:2" x14ac:dyDescent="0.2">
      <c r="A1904" s="18">
        <v>0.3022888713496325</v>
      </c>
      <c r="B1904" s="18">
        <v>0.62714965239660625</v>
      </c>
    </row>
    <row r="1905" spans="1:2" x14ac:dyDescent="0.2">
      <c r="A1905" s="18">
        <v>0.3022888713496325</v>
      </c>
      <c r="B1905" s="18">
        <v>0.62678375411632814</v>
      </c>
    </row>
    <row r="1906" spans="1:2" x14ac:dyDescent="0.2">
      <c r="A1906" s="18">
        <v>0.30149960536699638</v>
      </c>
      <c r="B1906" s="18">
        <v>0.62678375411632814</v>
      </c>
    </row>
    <row r="1907" spans="1:2" x14ac:dyDescent="0.2">
      <c r="A1907" s="18">
        <v>0.30149960536699638</v>
      </c>
      <c r="B1907" s="18">
        <v>0.62641785583605003</v>
      </c>
    </row>
    <row r="1908" spans="1:2" x14ac:dyDescent="0.2">
      <c r="A1908" s="18">
        <v>0.30071033938436026</v>
      </c>
      <c r="B1908" s="18">
        <v>0.62641785583605003</v>
      </c>
    </row>
    <row r="1909" spans="1:2" x14ac:dyDescent="0.2">
      <c r="A1909" s="18">
        <v>0.30071033938436026</v>
      </c>
      <c r="B1909" s="18">
        <v>0.62605195755577192</v>
      </c>
    </row>
    <row r="1910" spans="1:2" x14ac:dyDescent="0.2">
      <c r="A1910" s="18">
        <v>0.30071033938436026</v>
      </c>
      <c r="B1910" s="18">
        <v>0.62568605927549381</v>
      </c>
    </row>
    <row r="1911" spans="1:2" x14ac:dyDescent="0.2">
      <c r="A1911" s="18">
        <v>0.29992107340172414</v>
      </c>
      <c r="B1911" s="18">
        <v>0.62568605927549381</v>
      </c>
    </row>
    <row r="1912" spans="1:2" x14ac:dyDescent="0.2">
      <c r="A1912" s="18">
        <v>0.29992107340172414</v>
      </c>
      <c r="B1912" s="18">
        <v>0.6253201609952157</v>
      </c>
    </row>
    <row r="1913" spans="1:2" x14ac:dyDescent="0.2">
      <c r="A1913" s="18">
        <v>0.29992107340172414</v>
      </c>
      <c r="B1913" s="18">
        <v>0.62495426271493759</v>
      </c>
    </row>
    <row r="1914" spans="1:2" x14ac:dyDescent="0.2">
      <c r="A1914" s="18">
        <v>0.29992107340172414</v>
      </c>
      <c r="B1914" s="18">
        <v>0.62458836443465948</v>
      </c>
    </row>
    <row r="1915" spans="1:2" x14ac:dyDescent="0.2">
      <c r="A1915" s="18">
        <v>0.29913180741908801</v>
      </c>
      <c r="B1915" s="18">
        <v>0.62458836443465948</v>
      </c>
    </row>
    <row r="1916" spans="1:2" x14ac:dyDescent="0.2">
      <c r="A1916" s="18">
        <v>0.29834254143645189</v>
      </c>
      <c r="B1916" s="18">
        <v>0.62458836443465948</v>
      </c>
    </row>
    <row r="1917" spans="1:2" x14ac:dyDescent="0.2">
      <c r="A1917" s="18">
        <v>0.29834254143645189</v>
      </c>
      <c r="B1917" s="18">
        <v>0.62422246615438137</v>
      </c>
    </row>
    <row r="1918" spans="1:2" x14ac:dyDescent="0.2">
      <c r="A1918" s="18">
        <v>0.29755327545381577</v>
      </c>
      <c r="B1918" s="18">
        <v>0.62422246615438137</v>
      </c>
    </row>
    <row r="1919" spans="1:2" x14ac:dyDescent="0.2">
      <c r="A1919" s="18">
        <v>0.29755327545381577</v>
      </c>
      <c r="B1919" s="18">
        <v>0.62385656787410326</v>
      </c>
    </row>
    <row r="1920" spans="1:2" x14ac:dyDescent="0.2">
      <c r="A1920" s="18">
        <v>0.29676400947117965</v>
      </c>
      <c r="B1920" s="18">
        <v>0.62385656787410326</v>
      </c>
    </row>
    <row r="1921" spans="1:2" x14ac:dyDescent="0.2">
      <c r="A1921" s="18">
        <v>0.29676400947117965</v>
      </c>
      <c r="B1921" s="18">
        <v>0.62349066959382515</v>
      </c>
    </row>
    <row r="1922" spans="1:2" x14ac:dyDescent="0.2">
      <c r="A1922" s="18">
        <v>0.29676400947117965</v>
      </c>
      <c r="B1922" s="18">
        <v>0.62312477131354704</v>
      </c>
    </row>
    <row r="1923" spans="1:2" x14ac:dyDescent="0.2">
      <c r="A1923" s="18">
        <v>0.29676400947117965</v>
      </c>
      <c r="B1923" s="18">
        <v>0.62275887303326893</v>
      </c>
    </row>
    <row r="1924" spans="1:2" x14ac:dyDescent="0.2">
      <c r="A1924" s="18">
        <v>0.29597474348854352</v>
      </c>
      <c r="B1924" s="18">
        <v>0.62275887303326893</v>
      </c>
    </row>
    <row r="1925" spans="1:2" x14ac:dyDescent="0.2">
      <c r="A1925" s="18">
        <v>0.2951854775059074</v>
      </c>
      <c r="B1925" s="18">
        <v>0.62275887303326893</v>
      </c>
    </row>
    <row r="1926" spans="1:2" x14ac:dyDescent="0.2">
      <c r="A1926" s="18">
        <v>0.2951854775059074</v>
      </c>
      <c r="B1926" s="18">
        <v>0.62239297475299082</v>
      </c>
    </row>
    <row r="1927" spans="1:2" x14ac:dyDescent="0.2">
      <c r="A1927" s="18">
        <v>0.2951854775059074</v>
      </c>
      <c r="B1927" s="18">
        <v>0.62202707647271271</v>
      </c>
    </row>
    <row r="1928" spans="1:2" x14ac:dyDescent="0.2">
      <c r="A1928" s="18">
        <v>0.2951854775059074</v>
      </c>
      <c r="B1928" s="18">
        <v>0.6216611781924346</v>
      </c>
    </row>
    <row r="1929" spans="1:2" x14ac:dyDescent="0.2">
      <c r="A1929" s="18">
        <v>0.29439621152327128</v>
      </c>
      <c r="B1929" s="18">
        <v>0.6216611781924346</v>
      </c>
    </row>
    <row r="1930" spans="1:2" x14ac:dyDescent="0.2">
      <c r="A1930" s="18">
        <v>0.29439621152327128</v>
      </c>
      <c r="B1930" s="18">
        <v>0.6212952799121565</v>
      </c>
    </row>
    <row r="1931" spans="1:2" x14ac:dyDescent="0.2">
      <c r="A1931" s="18">
        <v>0.29360694554063516</v>
      </c>
      <c r="B1931" s="18">
        <v>0.6212952799121565</v>
      </c>
    </row>
    <row r="1932" spans="1:2" x14ac:dyDescent="0.2">
      <c r="A1932" s="18">
        <v>0.29281767955799903</v>
      </c>
      <c r="B1932" s="18">
        <v>0.6212952799121565</v>
      </c>
    </row>
    <row r="1933" spans="1:2" x14ac:dyDescent="0.2">
      <c r="A1933" s="18">
        <v>0.29202841357536291</v>
      </c>
      <c r="B1933" s="18">
        <v>0.6212952799121565</v>
      </c>
    </row>
    <row r="1934" spans="1:2" x14ac:dyDescent="0.2">
      <c r="A1934" s="18">
        <v>0.29202841357536291</v>
      </c>
      <c r="B1934" s="18">
        <v>0.62092938163187839</v>
      </c>
    </row>
    <row r="1935" spans="1:2" x14ac:dyDescent="0.2">
      <c r="A1935" s="18">
        <v>0.29202841357536291</v>
      </c>
      <c r="B1935" s="18">
        <v>0.62056348335160028</v>
      </c>
    </row>
    <row r="1936" spans="1:2" x14ac:dyDescent="0.2">
      <c r="A1936" s="18">
        <v>0.29123914759272679</v>
      </c>
      <c r="B1936" s="18">
        <v>0.62056348335160028</v>
      </c>
    </row>
    <row r="1937" spans="1:2" x14ac:dyDescent="0.2">
      <c r="A1937" s="18">
        <v>0.29044988161009067</v>
      </c>
      <c r="B1937" s="18">
        <v>0.62056348335160028</v>
      </c>
    </row>
    <row r="1938" spans="1:2" x14ac:dyDescent="0.2">
      <c r="A1938" s="18">
        <v>0.29044988161009067</v>
      </c>
      <c r="B1938" s="18">
        <v>0.62019758507132217</v>
      </c>
    </row>
    <row r="1939" spans="1:2" x14ac:dyDescent="0.2">
      <c r="A1939" s="18">
        <v>0.29044988161009067</v>
      </c>
      <c r="B1939" s="18">
        <v>0.61983168679104406</v>
      </c>
    </row>
    <row r="1940" spans="1:2" x14ac:dyDescent="0.2">
      <c r="A1940" s="18">
        <v>0.28966061562745454</v>
      </c>
      <c r="B1940" s="18">
        <v>0.61983168679104406</v>
      </c>
    </row>
    <row r="1941" spans="1:2" x14ac:dyDescent="0.2">
      <c r="A1941" s="18">
        <v>0.28966061562745454</v>
      </c>
      <c r="B1941" s="18">
        <v>0.61946578851076595</v>
      </c>
    </row>
    <row r="1942" spans="1:2" x14ac:dyDescent="0.2">
      <c r="A1942" s="18">
        <v>0.28966061562745454</v>
      </c>
      <c r="B1942" s="18">
        <v>0.61909989023048784</v>
      </c>
    </row>
    <row r="1943" spans="1:2" x14ac:dyDescent="0.2">
      <c r="A1943" s="18">
        <v>0.28966061562745454</v>
      </c>
      <c r="B1943" s="18">
        <v>0.61873399195020973</v>
      </c>
    </row>
    <row r="1944" spans="1:2" x14ac:dyDescent="0.2">
      <c r="A1944" s="18">
        <v>0.28966061562745454</v>
      </c>
      <c r="B1944" s="18">
        <v>0.61836809366993162</v>
      </c>
    </row>
    <row r="1945" spans="1:2" x14ac:dyDescent="0.2">
      <c r="A1945" s="18">
        <v>0.28966061562745454</v>
      </c>
      <c r="B1945" s="18">
        <v>0.61800219538965351</v>
      </c>
    </row>
    <row r="1946" spans="1:2" x14ac:dyDescent="0.2">
      <c r="A1946" s="18">
        <v>0.28966061562745454</v>
      </c>
      <c r="B1946" s="18">
        <v>0.6176362971093754</v>
      </c>
    </row>
    <row r="1947" spans="1:2" x14ac:dyDescent="0.2">
      <c r="A1947" s="18">
        <v>0.28966061562745454</v>
      </c>
      <c r="B1947" s="18">
        <v>0.61727039882909729</v>
      </c>
    </row>
    <row r="1948" spans="1:2" x14ac:dyDescent="0.2">
      <c r="A1948" s="18">
        <v>0.28887134964481842</v>
      </c>
      <c r="B1948" s="18">
        <v>0.61727039882909729</v>
      </c>
    </row>
    <row r="1949" spans="1:2" x14ac:dyDescent="0.2">
      <c r="A1949" s="18">
        <v>0.28887134964481842</v>
      </c>
      <c r="B1949" s="18">
        <v>0.61690450054881918</v>
      </c>
    </row>
    <row r="1950" spans="1:2" x14ac:dyDescent="0.2">
      <c r="A1950" s="18">
        <v>0.28887134964481842</v>
      </c>
      <c r="B1950" s="18">
        <v>0.61653860226854107</v>
      </c>
    </row>
    <row r="1951" spans="1:2" x14ac:dyDescent="0.2">
      <c r="A1951" s="18">
        <v>0.2880820836621823</v>
      </c>
      <c r="B1951" s="18">
        <v>0.61653860226854107</v>
      </c>
    </row>
    <row r="1952" spans="1:2" x14ac:dyDescent="0.2">
      <c r="A1952" s="18">
        <v>0.28729281767954618</v>
      </c>
      <c r="B1952" s="18">
        <v>0.61653860226854107</v>
      </c>
    </row>
    <row r="1953" spans="1:2" x14ac:dyDescent="0.2">
      <c r="A1953" s="18">
        <v>0.28729281767954618</v>
      </c>
      <c r="B1953" s="18">
        <v>0.61617270398826296</v>
      </c>
    </row>
    <row r="1954" spans="1:2" x14ac:dyDescent="0.2">
      <c r="A1954" s="18">
        <v>0.28729281767954618</v>
      </c>
      <c r="B1954" s="18">
        <v>0.61580680570798485</v>
      </c>
    </row>
    <row r="1955" spans="1:2" x14ac:dyDescent="0.2">
      <c r="A1955" s="18">
        <v>0.28650355169691005</v>
      </c>
      <c r="B1955" s="18">
        <v>0.61580680570798485</v>
      </c>
    </row>
    <row r="1956" spans="1:2" x14ac:dyDescent="0.2">
      <c r="A1956" s="18">
        <v>0.28571428571427393</v>
      </c>
      <c r="B1956" s="18">
        <v>0.61580680570798485</v>
      </c>
    </row>
    <row r="1957" spans="1:2" x14ac:dyDescent="0.2">
      <c r="A1957" s="18">
        <v>0.28571428571427393</v>
      </c>
      <c r="B1957" s="18">
        <v>0.61544090742770674</v>
      </c>
    </row>
    <row r="1958" spans="1:2" x14ac:dyDescent="0.2">
      <c r="A1958" s="18">
        <v>0.28492501973163781</v>
      </c>
      <c r="B1958" s="18">
        <v>0.61544090742770674</v>
      </c>
    </row>
    <row r="1959" spans="1:2" x14ac:dyDescent="0.2">
      <c r="A1959" s="18">
        <v>0.28413575374900168</v>
      </c>
      <c r="B1959" s="18">
        <v>0.61544090742770674</v>
      </c>
    </row>
    <row r="1960" spans="1:2" x14ac:dyDescent="0.2">
      <c r="A1960" s="18">
        <v>0.28413575374900168</v>
      </c>
      <c r="B1960" s="18">
        <v>0.61507500914742863</v>
      </c>
    </row>
    <row r="1961" spans="1:2" x14ac:dyDescent="0.2">
      <c r="A1961" s="18">
        <v>0.28413575374900168</v>
      </c>
      <c r="B1961" s="18">
        <v>0.61470911086715052</v>
      </c>
    </row>
    <row r="1962" spans="1:2" x14ac:dyDescent="0.2">
      <c r="A1962" s="18">
        <v>0.28413575374900168</v>
      </c>
      <c r="B1962" s="18">
        <v>0.61434321258687241</v>
      </c>
    </row>
    <row r="1963" spans="1:2" x14ac:dyDescent="0.2">
      <c r="A1963" s="18">
        <v>0.28334648776636556</v>
      </c>
      <c r="B1963" s="18">
        <v>0.61434321258687241</v>
      </c>
    </row>
    <row r="1964" spans="1:2" x14ac:dyDescent="0.2">
      <c r="A1964" s="18">
        <v>0.28334648776636556</v>
      </c>
      <c r="B1964" s="18">
        <v>0.6139773143065943</v>
      </c>
    </row>
    <row r="1965" spans="1:2" x14ac:dyDescent="0.2">
      <c r="A1965" s="18">
        <v>0.28255722178372944</v>
      </c>
      <c r="B1965" s="18">
        <v>0.6139773143065943</v>
      </c>
    </row>
    <row r="1966" spans="1:2" x14ac:dyDescent="0.2">
      <c r="A1966" s="18">
        <v>0.28176795580109332</v>
      </c>
      <c r="B1966" s="18">
        <v>0.6139773143065943</v>
      </c>
    </row>
    <row r="1967" spans="1:2" x14ac:dyDescent="0.2">
      <c r="A1967" s="18">
        <v>0.28176795580109332</v>
      </c>
      <c r="B1967" s="18">
        <v>0.61361141602631619</v>
      </c>
    </row>
    <row r="1968" spans="1:2" x14ac:dyDescent="0.2">
      <c r="A1968" s="18">
        <v>0.28176795580109332</v>
      </c>
      <c r="B1968" s="18">
        <v>0.61324551774603808</v>
      </c>
    </row>
    <row r="1969" spans="1:2" x14ac:dyDescent="0.2">
      <c r="A1969" s="18">
        <v>0.28176795580109332</v>
      </c>
      <c r="B1969" s="18">
        <v>0.61287961946575997</v>
      </c>
    </row>
    <row r="1970" spans="1:2" x14ac:dyDescent="0.2">
      <c r="A1970" s="18">
        <v>0.28176795580109332</v>
      </c>
      <c r="B1970" s="18">
        <v>0.61251372118548186</v>
      </c>
    </row>
    <row r="1971" spans="1:2" x14ac:dyDescent="0.2">
      <c r="A1971" s="18">
        <v>0.28176795580109332</v>
      </c>
      <c r="B1971" s="18">
        <v>0.61214782290520375</v>
      </c>
    </row>
    <row r="1972" spans="1:2" x14ac:dyDescent="0.2">
      <c r="A1972" s="18">
        <v>0.28176795580109332</v>
      </c>
      <c r="B1972" s="18">
        <v>0.61178192462492564</v>
      </c>
    </row>
    <row r="1973" spans="1:2" x14ac:dyDescent="0.2">
      <c r="A1973" s="18">
        <v>0.28176795580109332</v>
      </c>
      <c r="B1973" s="18">
        <v>0.61141602634464753</v>
      </c>
    </row>
    <row r="1974" spans="1:2" x14ac:dyDescent="0.2">
      <c r="A1974" s="18">
        <v>0.28097868981845719</v>
      </c>
      <c r="B1974" s="18">
        <v>0.61141602634464753</v>
      </c>
    </row>
    <row r="1975" spans="1:2" x14ac:dyDescent="0.2">
      <c r="A1975" s="18">
        <v>0.28097868981845719</v>
      </c>
      <c r="B1975" s="18">
        <v>0.61105012806436942</v>
      </c>
    </row>
    <row r="1976" spans="1:2" x14ac:dyDescent="0.2">
      <c r="A1976" s="18">
        <v>0.28018942383582107</v>
      </c>
      <c r="B1976" s="18">
        <v>0.61105012806436942</v>
      </c>
    </row>
    <row r="1977" spans="1:2" x14ac:dyDescent="0.2">
      <c r="A1977" s="18">
        <v>0.27940015785318495</v>
      </c>
      <c r="B1977" s="18">
        <v>0.61105012806436942</v>
      </c>
    </row>
    <row r="1978" spans="1:2" x14ac:dyDescent="0.2">
      <c r="A1978" s="18">
        <v>0.27861089187054883</v>
      </c>
      <c r="B1978" s="18">
        <v>0.61105012806436942</v>
      </c>
    </row>
    <row r="1979" spans="1:2" x14ac:dyDescent="0.2">
      <c r="A1979" s="18">
        <v>0.27861089187054883</v>
      </c>
      <c r="B1979" s="18">
        <v>0.61068422978409131</v>
      </c>
    </row>
    <row r="1980" spans="1:2" x14ac:dyDescent="0.2">
      <c r="A1980" s="18">
        <v>0.27861089187054883</v>
      </c>
      <c r="B1980" s="18">
        <v>0.61031833150381321</v>
      </c>
    </row>
    <row r="1981" spans="1:2" x14ac:dyDescent="0.2">
      <c r="A1981" s="18">
        <v>0.2778216258879127</v>
      </c>
      <c r="B1981" s="18">
        <v>0.61031833150381321</v>
      </c>
    </row>
    <row r="1982" spans="1:2" x14ac:dyDescent="0.2">
      <c r="A1982" s="18">
        <v>0.2778216258879127</v>
      </c>
      <c r="B1982" s="18">
        <v>0.6099524332235351</v>
      </c>
    </row>
    <row r="1983" spans="1:2" x14ac:dyDescent="0.2">
      <c r="A1983" s="18">
        <v>0.2778216258879127</v>
      </c>
      <c r="B1983" s="18">
        <v>0.60958653494325699</v>
      </c>
    </row>
    <row r="1984" spans="1:2" x14ac:dyDescent="0.2">
      <c r="A1984" s="18">
        <v>0.2778216258879127</v>
      </c>
      <c r="B1984" s="18">
        <v>0.60922063666297888</v>
      </c>
    </row>
    <row r="1985" spans="1:2" x14ac:dyDescent="0.2">
      <c r="A1985" s="18">
        <v>0.2778216258879127</v>
      </c>
      <c r="B1985" s="18">
        <v>0.60885473838270077</v>
      </c>
    </row>
    <row r="1986" spans="1:2" x14ac:dyDescent="0.2">
      <c r="A1986" s="18">
        <v>0.27703235990527658</v>
      </c>
      <c r="B1986" s="18">
        <v>0.60885473838270077</v>
      </c>
    </row>
    <row r="1987" spans="1:2" x14ac:dyDescent="0.2">
      <c r="A1987" s="18">
        <v>0.27703235990527658</v>
      </c>
      <c r="B1987" s="18">
        <v>0.60848884010242266</v>
      </c>
    </row>
    <row r="1988" spans="1:2" x14ac:dyDescent="0.2">
      <c r="A1988" s="18">
        <v>0.27624309392264046</v>
      </c>
      <c r="B1988" s="18">
        <v>0.60848884010242266</v>
      </c>
    </row>
    <row r="1989" spans="1:2" x14ac:dyDescent="0.2">
      <c r="A1989" s="18">
        <v>0.27624309392264046</v>
      </c>
      <c r="B1989" s="18">
        <v>0.60812294182214455</v>
      </c>
    </row>
    <row r="1990" spans="1:2" x14ac:dyDescent="0.2">
      <c r="A1990" s="18">
        <v>0.27624309392264046</v>
      </c>
      <c r="B1990" s="18">
        <v>0.60775704354186644</v>
      </c>
    </row>
    <row r="1991" spans="1:2" x14ac:dyDescent="0.2">
      <c r="A1991" s="18">
        <v>0.27624309392264046</v>
      </c>
      <c r="B1991" s="18">
        <v>0.60739114526158833</v>
      </c>
    </row>
    <row r="1992" spans="1:2" x14ac:dyDescent="0.2">
      <c r="A1992" s="18">
        <v>0.27545382794000434</v>
      </c>
      <c r="B1992" s="18">
        <v>0.60739114526158833</v>
      </c>
    </row>
    <row r="1993" spans="1:2" x14ac:dyDescent="0.2">
      <c r="A1993" s="18">
        <v>0.27545382794000434</v>
      </c>
      <c r="B1993" s="18">
        <v>0.60702524698131022</v>
      </c>
    </row>
    <row r="1994" spans="1:2" x14ac:dyDescent="0.2">
      <c r="A1994" s="18">
        <v>0.27466456195736821</v>
      </c>
      <c r="B1994" s="18">
        <v>0.60702524698131022</v>
      </c>
    </row>
    <row r="1995" spans="1:2" x14ac:dyDescent="0.2">
      <c r="A1995" s="18">
        <v>0.27387529597473209</v>
      </c>
      <c r="B1995" s="18">
        <v>0.60702524698131022</v>
      </c>
    </row>
    <row r="1996" spans="1:2" x14ac:dyDescent="0.2">
      <c r="A1996" s="18">
        <v>0.27387529597473209</v>
      </c>
      <c r="B1996" s="18">
        <v>0.60665934870103211</v>
      </c>
    </row>
    <row r="1997" spans="1:2" x14ac:dyDescent="0.2">
      <c r="A1997" s="18">
        <v>0.27387529597473209</v>
      </c>
      <c r="B1997" s="18">
        <v>0.606293450420754</v>
      </c>
    </row>
    <row r="1998" spans="1:2" x14ac:dyDescent="0.2">
      <c r="A1998" s="18">
        <v>0.27387529597473209</v>
      </c>
      <c r="B1998" s="18">
        <v>0.60592755214047589</v>
      </c>
    </row>
    <row r="1999" spans="1:2" x14ac:dyDescent="0.2">
      <c r="A1999" s="18">
        <v>0.27387529597473209</v>
      </c>
      <c r="B1999" s="18">
        <v>0.60556165386019778</v>
      </c>
    </row>
    <row r="2000" spans="1:2" x14ac:dyDescent="0.2">
      <c r="A2000" s="18">
        <v>0.27387529597473209</v>
      </c>
      <c r="B2000" s="18">
        <v>0.60519575557991967</v>
      </c>
    </row>
    <row r="2001" spans="1:2" x14ac:dyDescent="0.2">
      <c r="A2001" s="18">
        <v>0.27387529597473209</v>
      </c>
      <c r="B2001" s="18">
        <v>0.60482985729964156</v>
      </c>
    </row>
    <row r="2002" spans="1:2" x14ac:dyDescent="0.2">
      <c r="A2002" s="18">
        <v>0.27387529597473209</v>
      </c>
      <c r="B2002" s="18">
        <v>0.60446395901936345</v>
      </c>
    </row>
    <row r="2003" spans="1:2" x14ac:dyDescent="0.2">
      <c r="A2003" s="18">
        <v>0.27387529597473209</v>
      </c>
      <c r="B2003" s="18">
        <v>0.60409806073908534</v>
      </c>
    </row>
    <row r="2004" spans="1:2" x14ac:dyDescent="0.2">
      <c r="A2004" s="18">
        <v>0.27308602999209597</v>
      </c>
      <c r="B2004" s="18">
        <v>0.60409806073908534</v>
      </c>
    </row>
    <row r="2005" spans="1:2" x14ac:dyDescent="0.2">
      <c r="A2005" s="18">
        <v>0.27308602999209597</v>
      </c>
      <c r="B2005" s="18">
        <v>0.60373216245880723</v>
      </c>
    </row>
    <row r="2006" spans="1:2" x14ac:dyDescent="0.2">
      <c r="A2006" s="18">
        <v>0.27308602999209597</v>
      </c>
      <c r="B2006" s="18">
        <v>0.60336626417852912</v>
      </c>
    </row>
    <row r="2007" spans="1:2" x14ac:dyDescent="0.2">
      <c r="A2007" s="18">
        <v>0.27308602999209597</v>
      </c>
      <c r="B2007" s="18">
        <v>0.60300036589825101</v>
      </c>
    </row>
    <row r="2008" spans="1:2" x14ac:dyDescent="0.2">
      <c r="A2008" s="18">
        <v>0.27229676400945985</v>
      </c>
      <c r="B2008" s="18">
        <v>0.60300036589825101</v>
      </c>
    </row>
    <row r="2009" spans="1:2" x14ac:dyDescent="0.2">
      <c r="A2009" s="18">
        <v>0.27229676400945985</v>
      </c>
      <c r="B2009" s="18">
        <v>0.6026344676179729</v>
      </c>
    </row>
    <row r="2010" spans="1:2" x14ac:dyDescent="0.2">
      <c r="A2010" s="18">
        <v>0.27229676400945985</v>
      </c>
      <c r="B2010" s="18">
        <v>0.60226856933769479</v>
      </c>
    </row>
    <row r="2011" spans="1:2" x14ac:dyDescent="0.2">
      <c r="A2011" s="18">
        <v>0.27229676400945985</v>
      </c>
      <c r="B2011" s="18">
        <v>0.60190267105741668</v>
      </c>
    </row>
    <row r="2012" spans="1:2" x14ac:dyDescent="0.2">
      <c r="A2012" s="18">
        <v>0.27229676400945985</v>
      </c>
      <c r="B2012" s="18">
        <v>0.60153677277713857</v>
      </c>
    </row>
    <row r="2013" spans="1:2" x14ac:dyDescent="0.2">
      <c r="A2013" s="18">
        <v>0.27229676400945985</v>
      </c>
      <c r="B2013" s="18">
        <v>0.60117087449686046</v>
      </c>
    </row>
    <row r="2014" spans="1:2" x14ac:dyDescent="0.2">
      <c r="A2014" s="18">
        <v>0.27150749802682372</v>
      </c>
      <c r="B2014" s="18">
        <v>0.60117087449686046</v>
      </c>
    </row>
    <row r="2015" spans="1:2" x14ac:dyDescent="0.2">
      <c r="A2015" s="18">
        <v>0.2707182320441876</v>
      </c>
      <c r="B2015" s="18">
        <v>0.60117087449686046</v>
      </c>
    </row>
    <row r="2016" spans="1:2" x14ac:dyDescent="0.2">
      <c r="A2016" s="18">
        <v>0.2707182320441876</v>
      </c>
      <c r="B2016" s="18">
        <v>0.60080497621658235</v>
      </c>
    </row>
    <row r="2017" spans="1:2" x14ac:dyDescent="0.2">
      <c r="A2017" s="18">
        <v>0.2707182320441876</v>
      </c>
      <c r="B2017" s="18">
        <v>0.60043907793630424</v>
      </c>
    </row>
    <row r="2018" spans="1:2" x14ac:dyDescent="0.2">
      <c r="A2018" s="18">
        <v>0.2707182320441876</v>
      </c>
      <c r="B2018" s="18">
        <v>0.60007317965602613</v>
      </c>
    </row>
    <row r="2019" spans="1:2" x14ac:dyDescent="0.2">
      <c r="A2019" s="18">
        <v>0.2707182320441876</v>
      </c>
      <c r="B2019" s="18">
        <v>0.59970728137574802</v>
      </c>
    </row>
    <row r="2020" spans="1:2" x14ac:dyDescent="0.2">
      <c r="A2020" s="18">
        <v>0.2707182320441876</v>
      </c>
      <c r="B2020" s="18">
        <v>0.59934138309546992</v>
      </c>
    </row>
    <row r="2021" spans="1:2" x14ac:dyDescent="0.2">
      <c r="A2021" s="18">
        <v>0.26992896606155148</v>
      </c>
      <c r="B2021" s="18">
        <v>0.59934138309546992</v>
      </c>
    </row>
    <row r="2022" spans="1:2" x14ac:dyDescent="0.2">
      <c r="A2022" s="18">
        <v>0.26913970007891536</v>
      </c>
      <c r="B2022" s="18">
        <v>0.59934138309546992</v>
      </c>
    </row>
    <row r="2023" spans="1:2" x14ac:dyDescent="0.2">
      <c r="A2023" s="18">
        <v>0.26913970007891536</v>
      </c>
      <c r="B2023" s="18">
        <v>0.59897548481519181</v>
      </c>
    </row>
    <row r="2024" spans="1:2" x14ac:dyDescent="0.2">
      <c r="A2024" s="18">
        <v>0.26913970007891536</v>
      </c>
      <c r="B2024" s="18">
        <v>0.5986095865349137</v>
      </c>
    </row>
    <row r="2025" spans="1:2" x14ac:dyDescent="0.2">
      <c r="A2025" s="18">
        <v>0.26913970007891536</v>
      </c>
      <c r="B2025" s="18">
        <v>0.59824368825463559</v>
      </c>
    </row>
    <row r="2026" spans="1:2" x14ac:dyDescent="0.2">
      <c r="A2026" s="18">
        <v>0.26913970007891536</v>
      </c>
      <c r="B2026" s="18">
        <v>0.59787778997435748</v>
      </c>
    </row>
    <row r="2027" spans="1:2" x14ac:dyDescent="0.2">
      <c r="A2027" s="18">
        <v>0.26913970007891536</v>
      </c>
      <c r="B2027" s="18">
        <v>0.59751189169407937</v>
      </c>
    </row>
    <row r="2028" spans="1:2" x14ac:dyDescent="0.2">
      <c r="A2028" s="18">
        <v>0.26913970007891536</v>
      </c>
      <c r="B2028" s="18">
        <v>0.59714599341380126</v>
      </c>
    </row>
    <row r="2029" spans="1:2" x14ac:dyDescent="0.2">
      <c r="A2029" s="18">
        <v>0.26835043409627923</v>
      </c>
      <c r="B2029" s="18">
        <v>0.59714599341380126</v>
      </c>
    </row>
    <row r="2030" spans="1:2" x14ac:dyDescent="0.2">
      <c r="A2030" s="18">
        <v>0.26835043409627923</v>
      </c>
      <c r="B2030" s="18">
        <v>0.59678009513352315</v>
      </c>
    </row>
    <row r="2031" spans="1:2" x14ac:dyDescent="0.2">
      <c r="A2031" s="18">
        <v>0.26756116811364311</v>
      </c>
      <c r="B2031" s="18">
        <v>0.59678009513352315</v>
      </c>
    </row>
    <row r="2032" spans="1:2" x14ac:dyDescent="0.2">
      <c r="A2032" s="18">
        <v>0.26677190213100699</v>
      </c>
      <c r="B2032" s="18">
        <v>0.59678009513352315</v>
      </c>
    </row>
    <row r="2033" spans="1:2" x14ac:dyDescent="0.2">
      <c r="A2033" s="18">
        <v>0.26677190213100699</v>
      </c>
      <c r="B2033" s="18">
        <v>0.59641419685324504</v>
      </c>
    </row>
    <row r="2034" spans="1:2" x14ac:dyDescent="0.2">
      <c r="A2034" s="18">
        <v>0.26677190213100699</v>
      </c>
      <c r="B2034" s="18">
        <v>0.59604829857296693</v>
      </c>
    </row>
    <row r="2035" spans="1:2" x14ac:dyDescent="0.2">
      <c r="A2035" s="18">
        <v>0.26677190213100699</v>
      </c>
      <c r="B2035" s="18">
        <v>0.59568240029268882</v>
      </c>
    </row>
    <row r="2036" spans="1:2" x14ac:dyDescent="0.2">
      <c r="A2036" s="18">
        <v>0.26677190213100699</v>
      </c>
      <c r="B2036" s="18">
        <v>0.59531650201241071</v>
      </c>
    </row>
    <row r="2037" spans="1:2" x14ac:dyDescent="0.2">
      <c r="A2037" s="18">
        <v>0.26677190213100699</v>
      </c>
      <c r="B2037" s="18">
        <v>0.5949506037321326</v>
      </c>
    </row>
    <row r="2038" spans="1:2" x14ac:dyDescent="0.2">
      <c r="A2038" s="18">
        <v>0.26677190213100699</v>
      </c>
      <c r="B2038" s="18">
        <v>0.59458470545185449</v>
      </c>
    </row>
    <row r="2039" spans="1:2" x14ac:dyDescent="0.2">
      <c r="A2039" s="18">
        <v>0.26598263614837087</v>
      </c>
      <c r="B2039" s="18">
        <v>0.59458470545185449</v>
      </c>
    </row>
    <row r="2040" spans="1:2" x14ac:dyDescent="0.2">
      <c r="A2040" s="18">
        <v>0.26598263614837087</v>
      </c>
      <c r="B2040" s="18">
        <v>0.59421880717157638</v>
      </c>
    </row>
    <row r="2041" spans="1:2" x14ac:dyDescent="0.2">
      <c r="A2041" s="18">
        <v>0.26519337016573474</v>
      </c>
      <c r="B2041" s="18">
        <v>0.59421880717157638</v>
      </c>
    </row>
    <row r="2042" spans="1:2" x14ac:dyDescent="0.2">
      <c r="A2042" s="18">
        <v>0.26519337016573474</v>
      </c>
      <c r="B2042" s="18">
        <v>0.59385290889129827</v>
      </c>
    </row>
    <row r="2043" spans="1:2" x14ac:dyDescent="0.2">
      <c r="A2043" s="18">
        <v>0.26519337016573474</v>
      </c>
      <c r="B2043" s="18">
        <v>0.59348701061102016</v>
      </c>
    </row>
    <row r="2044" spans="1:2" x14ac:dyDescent="0.2">
      <c r="A2044" s="18">
        <v>0.26519337016573474</v>
      </c>
      <c r="B2044" s="18">
        <v>0.59312111233074205</v>
      </c>
    </row>
    <row r="2045" spans="1:2" x14ac:dyDescent="0.2">
      <c r="A2045" s="18">
        <v>0.26519337016573474</v>
      </c>
      <c r="B2045" s="18">
        <v>0.59275521405046394</v>
      </c>
    </row>
    <row r="2046" spans="1:2" x14ac:dyDescent="0.2">
      <c r="A2046" s="18">
        <v>0.26440410418309862</v>
      </c>
      <c r="B2046" s="18">
        <v>0.59275521405046394</v>
      </c>
    </row>
    <row r="2047" spans="1:2" x14ac:dyDescent="0.2">
      <c r="A2047" s="18">
        <v>0.26440410418309862</v>
      </c>
      <c r="B2047" s="18">
        <v>0.59238931577018583</v>
      </c>
    </row>
    <row r="2048" spans="1:2" x14ac:dyDescent="0.2">
      <c r="A2048" s="18">
        <v>0.26440410418309862</v>
      </c>
      <c r="B2048" s="18">
        <v>0.59202341748990772</v>
      </c>
    </row>
    <row r="2049" spans="1:2" x14ac:dyDescent="0.2">
      <c r="A2049" s="18">
        <v>0.26440410418309862</v>
      </c>
      <c r="B2049" s="18">
        <v>0.59165751920962961</v>
      </c>
    </row>
    <row r="2050" spans="1:2" x14ac:dyDescent="0.2">
      <c r="A2050" s="18">
        <v>0.26440410418309862</v>
      </c>
      <c r="B2050" s="18">
        <v>0.5912916209293515</v>
      </c>
    </row>
    <row r="2051" spans="1:2" x14ac:dyDescent="0.2">
      <c r="A2051" s="18">
        <v>0.2636148382004625</v>
      </c>
      <c r="B2051" s="18">
        <v>0.5912916209293515</v>
      </c>
    </row>
    <row r="2052" spans="1:2" x14ac:dyDescent="0.2">
      <c r="A2052" s="18">
        <v>0.2636148382004625</v>
      </c>
      <c r="B2052" s="18">
        <v>0.59092572264907339</v>
      </c>
    </row>
    <row r="2053" spans="1:2" x14ac:dyDescent="0.2">
      <c r="A2053" s="18">
        <v>0.26282557221782638</v>
      </c>
      <c r="B2053" s="18">
        <v>0.59092572264907339</v>
      </c>
    </row>
    <row r="2054" spans="1:2" x14ac:dyDescent="0.2">
      <c r="A2054" s="18">
        <v>0.26282557221782638</v>
      </c>
      <c r="B2054" s="18">
        <v>0.59055982436879528</v>
      </c>
    </row>
    <row r="2055" spans="1:2" x14ac:dyDescent="0.2">
      <c r="A2055" s="18">
        <v>0.26282557221782638</v>
      </c>
      <c r="B2055" s="18">
        <v>0.59019392608851717</v>
      </c>
    </row>
    <row r="2056" spans="1:2" x14ac:dyDescent="0.2">
      <c r="A2056" s="18">
        <v>0.26282557221782638</v>
      </c>
      <c r="B2056" s="18">
        <v>0.58982802780823906</v>
      </c>
    </row>
    <row r="2057" spans="1:2" x14ac:dyDescent="0.2">
      <c r="A2057" s="18">
        <v>0.26282557221782638</v>
      </c>
      <c r="B2057" s="18">
        <v>0.58946212952796095</v>
      </c>
    </row>
    <row r="2058" spans="1:2" x14ac:dyDescent="0.2">
      <c r="A2058" s="18">
        <v>0.26282557221782638</v>
      </c>
      <c r="B2058" s="18">
        <v>0.58909623124768284</v>
      </c>
    </row>
    <row r="2059" spans="1:2" x14ac:dyDescent="0.2">
      <c r="A2059" s="18">
        <v>0.26203630623519025</v>
      </c>
      <c r="B2059" s="18">
        <v>0.58909623124768284</v>
      </c>
    </row>
    <row r="2060" spans="1:2" x14ac:dyDescent="0.2">
      <c r="A2060" s="18">
        <v>0.26203630623519025</v>
      </c>
      <c r="B2060" s="18">
        <v>0.58873033296740473</v>
      </c>
    </row>
    <row r="2061" spans="1:2" x14ac:dyDescent="0.2">
      <c r="A2061" s="18">
        <v>0.26203630623519025</v>
      </c>
      <c r="B2061" s="18">
        <v>0.58836443468712663</v>
      </c>
    </row>
    <row r="2062" spans="1:2" x14ac:dyDescent="0.2">
      <c r="A2062" s="18">
        <v>0.26124704025255413</v>
      </c>
      <c r="B2062" s="18">
        <v>0.58836443468712663</v>
      </c>
    </row>
    <row r="2063" spans="1:2" x14ac:dyDescent="0.2">
      <c r="A2063" s="18">
        <v>0.26124704025255413</v>
      </c>
      <c r="B2063" s="18">
        <v>0.58799853640684852</v>
      </c>
    </row>
    <row r="2064" spans="1:2" x14ac:dyDescent="0.2">
      <c r="A2064" s="18">
        <v>0.26124704025255413</v>
      </c>
      <c r="B2064" s="18">
        <v>0.58763263812657041</v>
      </c>
    </row>
    <row r="2065" spans="1:2" x14ac:dyDescent="0.2">
      <c r="A2065" s="18">
        <v>0.26045777426991801</v>
      </c>
      <c r="B2065" s="18">
        <v>0.58763263812657041</v>
      </c>
    </row>
    <row r="2066" spans="1:2" x14ac:dyDescent="0.2">
      <c r="A2066" s="18">
        <v>0.25966850828728189</v>
      </c>
      <c r="B2066" s="18">
        <v>0.58763263812657041</v>
      </c>
    </row>
    <row r="2067" spans="1:2" x14ac:dyDescent="0.2">
      <c r="A2067" s="18">
        <v>0.25966850828728189</v>
      </c>
      <c r="B2067" s="18">
        <v>0.5872667398462923</v>
      </c>
    </row>
    <row r="2068" spans="1:2" x14ac:dyDescent="0.2">
      <c r="A2068" s="18">
        <v>0.25966850828728189</v>
      </c>
      <c r="B2068" s="18">
        <v>0.58690084156601419</v>
      </c>
    </row>
    <row r="2069" spans="1:2" x14ac:dyDescent="0.2">
      <c r="A2069" s="18">
        <v>0.25966850828728189</v>
      </c>
      <c r="B2069" s="18">
        <v>0.58653494328573608</v>
      </c>
    </row>
    <row r="2070" spans="1:2" x14ac:dyDescent="0.2">
      <c r="A2070" s="18">
        <v>0.25966850828728189</v>
      </c>
      <c r="B2070" s="18">
        <v>0.58616904500545797</v>
      </c>
    </row>
    <row r="2071" spans="1:2" x14ac:dyDescent="0.2">
      <c r="A2071" s="18">
        <v>0.25966850828728189</v>
      </c>
      <c r="B2071" s="18">
        <v>0.58580314672517986</v>
      </c>
    </row>
    <row r="2072" spans="1:2" x14ac:dyDescent="0.2">
      <c r="A2072" s="18">
        <v>0.25966850828728189</v>
      </c>
      <c r="B2072" s="18">
        <v>0.58543724844490175</v>
      </c>
    </row>
    <row r="2073" spans="1:2" x14ac:dyDescent="0.2">
      <c r="A2073" s="18">
        <v>0.25966850828728189</v>
      </c>
      <c r="B2073" s="18">
        <v>0.58507135016462364</v>
      </c>
    </row>
    <row r="2074" spans="1:2" x14ac:dyDescent="0.2">
      <c r="A2074" s="18">
        <v>0.25966850828728189</v>
      </c>
      <c r="B2074" s="18">
        <v>0.58470545188434553</v>
      </c>
    </row>
    <row r="2075" spans="1:2" x14ac:dyDescent="0.2">
      <c r="A2075" s="18">
        <v>0.25966850828728189</v>
      </c>
      <c r="B2075" s="18">
        <v>0.58433955360406742</v>
      </c>
    </row>
    <row r="2076" spans="1:2" x14ac:dyDescent="0.2">
      <c r="A2076" s="18">
        <v>0.25887924230464576</v>
      </c>
      <c r="B2076" s="18">
        <v>0.58433955360406742</v>
      </c>
    </row>
    <row r="2077" spans="1:2" x14ac:dyDescent="0.2">
      <c r="A2077" s="18">
        <v>0.25887924230464576</v>
      </c>
      <c r="B2077" s="18">
        <v>0.58397365532378931</v>
      </c>
    </row>
    <row r="2078" spans="1:2" x14ac:dyDescent="0.2">
      <c r="A2078" s="18">
        <v>0.25887924230464576</v>
      </c>
      <c r="B2078" s="18">
        <v>0.5836077570435112</v>
      </c>
    </row>
    <row r="2079" spans="1:2" x14ac:dyDescent="0.2">
      <c r="A2079" s="18">
        <v>0.25808997632200964</v>
      </c>
      <c r="B2079" s="18">
        <v>0.5836077570435112</v>
      </c>
    </row>
    <row r="2080" spans="1:2" x14ac:dyDescent="0.2">
      <c r="A2080" s="18">
        <v>0.25808997632200964</v>
      </c>
      <c r="B2080" s="18">
        <v>0.58324185876323309</v>
      </c>
    </row>
    <row r="2081" spans="1:2" x14ac:dyDescent="0.2">
      <c r="A2081" s="18">
        <v>0.25730071033937352</v>
      </c>
      <c r="B2081" s="18">
        <v>0.58324185876323309</v>
      </c>
    </row>
    <row r="2082" spans="1:2" x14ac:dyDescent="0.2">
      <c r="A2082" s="18">
        <v>0.25730071033937352</v>
      </c>
      <c r="B2082" s="18">
        <v>0.58287596048295498</v>
      </c>
    </row>
    <row r="2083" spans="1:2" x14ac:dyDescent="0.2">
      <c r="A2083" s="18">
        <v>0.25730071033937352</v>
      </c>
      <c r="B2083" s="18">
        <v>0.58251006220267687</v>
      </c>
    </row>
    <row r="2084" spans="1:2" x14ac:dyDescent="0.2">
      <c r="A2084" s="18">
        <v>0.25730071033937352</v>
      </c>
      <c r="B2084" s="18">
        <v>0.58214416392239876</v>
      </c>
    </row>
    <row r="2085" spans="1:2" x14ac:dyDescent="0.2">
      <c r="A2085" s="18">
        <v>0.25730071033937352</v>
      </c>
      <c r="B2085" s="18">
        <v>0.58177826564212065</v>
      </c>
    </row>
    <row r="2086" spans="1:2" x14ac:dyDescent="0.2">
      <c r="A2086" s="18">
        <v>0.25730071033937352</v>
      </c>
      <c r="B2086" s="18">
        <v>0.58141236736184254</v>
      </c>
    </row>
    <row r="2087" spans="1:2" x14ac:dyDescent="0.2">
      <c r="A2087" s="18">
        <v>0.25730071033937352</v>
      </c>
      <c r="B2087" s="18">
        <v>0.58104646908156443</v>
      </c>
    </row>
    <row r="2088" spans="1:2" x14ac:dyDescent="0.2">
      <c r="A2088" s="18">
        <v>0.25730071033937352</v>
      </c>
      <c r="B2088" s="18">
        <v>0.58068057080128632</v>
      </c>
    </row>
    <row r="2089" spans="1:2" x14ac:dyDescent="0.2">
      <c r="A2089" s="18">
        <v>0.25730071033937352</v>
      </c>
      <c r="B2089" s="18">
        <v>0.58031467252100821</v>
      </c>
    </row>
    <row r="2090" spans="1:2" x14ac:dyDescent="0.2">
      <c r="A2090" s="18">
        <v>0.25730071033937352</v>
      </c>
      <c r="B2090" s="18">
        <v>0.5799487742407301</v>
      </c>
    </row>
    <row r="2091" spans="1:2" x14ac:dyDescent="0.2">
      <c r="A2091" s="18">
        <v>0.25730071033937352</v>
      </c>
      <c r="B2091" s="18">
        <v>0.57958287596045199</v>
      </c>
    </row>
    <row r="2092" spans="1:2" x14ac:dyDescent="0.2">
      <c r="A2092" s="18">
        <v>0.25651144435673739</v>
      </c>
      <c r="B2092" s="18">
        <v>0.57958287596045199</v>
      </c>
    </row>
    <row r="2093" spans="1:2" x14ac:dyDescent="0.2">
      <c r="A2093" s="18">
        <v>0.25651144435673739</v>
      </c>
      <c r="B2093" s="18">
        <v>0.57921697768017388</v>
      </c>
    </row>
    <row r="2094" spans="1:2" x14ac:dyDescent="0.2">
      <c r="A2094" s="18">
        <v>0.25651144435673739</v>
      </c>
      <c r="B2094" s="18">
        <v>0.57885107939989577</v>
      </c>
    </row>
    <row r="2095" spans="1:2" x14ac:dyDescent="0.2">
      <c r="A2095" s="18">
        <v>0.25572217837410127</v>
      </c>
      <c r="B2095" s="18">
        <v>0.57885107939989577</v>
      </c>
    </row>
    <row r="2096" spans="1:2" x14ac:dyDescent="0.2">
      <c r="A2096" s="18">
        <v>0.25572217837410127</v>
      </c>
      <c r="B2096" s="18">
        <v>0.57848518111961766</v>
      </c>
    </row>
    <row r="2097" spans="1:2" x14ac:dyDescent="0.2">
      <c r="A2097" s="18">
        <v>0.25572217837410127</v>
      </c>
      <c r="B2097" s="18">
        <v>0.57811928283933955</v>
      </c>
    </row>
    <row r="2098" spans="1:2" x14ac:dyDescent="0.2">
      <c r="A2098" s="18">
        <v>0.25572217837410127</v>
      </c>
      <c r="B2098" s="18">
        <v>0.57775338455906144</v>
      </c>
    </row>
    <row r="2099" spans="1:2" x14ac:dyDescent="0.2">
      <c r="A2099" s="18">
        <v>0.25493291239146515</v>
      </c>
      <c r="B2099" s="18">
        <v>0.57775338455906144</v>
      </c>
    </row>
    <row r="2100" spans="1:2" x14ac:dyDescent="0.2">
      <c r="A2100" s="18">
        <v>0.25414364640882903</v>
      </c>
      <c r="B2100" s="18">
        <v>0.57775338455906144</v>
      </c>
    </row>
    <row r="2101" spans="1:2" x14ac:dyDescent="0.2">
      <c r="A2101" s="18">
        <v>0.25414364640882903</v>
      </c>
      <c r="B2101" s="18">
        <v>0.57738748627878334</v>
      </c>
    </row>
    <row r="2102" spans="1:2" x14ac:dyDescent="0.2">
      <c r="A2102" s="18">
        <v>0.25414364640882903</v>
      </c>
      <c r="B2102" s="18">
        <v>0.57702158799850523</v>
      </c>
    </row>
    <row r="2103" spans="1:2" x14ac:dyDescent="0.2">
      <c r="A2103" s="18">
        <v>0.2533543804261929</v>
      </c>
      <c r="B2103" s="18">
        <v>0.57702158799850523</v>
      </c>
    </row>
    <row r="2104" spans="1:2" x14ac:dyDescent="0.2">
      <c r="A2104" s="18">
        <v>0.25256511444355678</v>
      </c>
      <c r="B2104" s="18">
        <v>0.57702158799850523</v>
      </c>
    </row>
    <row r="2105" spans="1:2" x14ac:dyDescent="0.2">
      <c r="A2105" s="18">
        <v>0.25256511444355678</v>
      </c>
      <c r="B2105" s="18">
        <v>0.57665568971822712</v>
      </c>
    </row>
    <row r="2106" spans="1:2" x14ac:dyDescent="0.2">
      <c r="A2106" s="18">
        <v>0.25177584846092066</v>
      </c>
      <c r="B2106" s="18">
        <v>0.57665568971822712</v>
      </c>
    </row>
    <row r="2107" spans="1:2" x14ac:dyDescent="0.2">
      <c r="A2107" s="18">
        <v>0.25098658247828454</v>
      </c>
      <c r="B2107" s="18">
        <v>0.57665568971822712</v>
      </c>
    </row>
    <row r="2108" spans="1:2" x14ac:dyDescent="0.2">
      <c r="A2108" s="18">
        <v>0.25019731649564841</v>
      </c>
      <c r="B2108" s="18">
        <v>0.57665568971822712</v>
      </c>
    </row>
    <row r="2109" spans="1:2" x14ac:dyDescent="0.2">
      <c r="A2109" s="18">
        <v>0.25019731649564841</v>
      </c>
      <c r="B2109" s="18">
        <v>0.57628979143794901</v>
      </c>
    </row>
    <row r="2110" spans="1:2" x14ac:dyDescent="0.2">
      <c r="A2110" s="18">
        <v>0.25019731649564841</v>
      </c>
      <c r="B2110" s="18">
        <v>0.5759238931576709</v>
      </c>
    </row>
    <row r="2111" spans="1:2" x14ac:dyDescent="0.2">
      <c r="A2111" s="18">
        <v>0.25019731649564841</v>
      </c>
      <c r="B2111" s="18">
        <v>0.57555799487739279</v>
      </c>
    </row>
    <row r="2112" spans="1:2" x14ac:dyDescent="0.2">
      <c r="A2112" s="18">
        <v>0.24940805051301226</v>
      </c>
      <c r="B2112" s="18">
        <v>0.57555799487739279</v>
      </c>
    </row>
    <row r="2113" spans="1:2" x14ac:dyDescent="0.2">
      <c r="A2113" s="18">
        <v>0.24861878453037611</v>
      </c>
      <c r="B2113" s="18">
        <v>0.57555799487739279</v>
      </c>
    </row>
    <row r="2114" spans="1:2" x14ac:dyDescent="0.2">
      <c r="A2114" s="18">
        <v>0.24782951854773996</v>
      </c>
      <c r="B2114" s="18">
        <v>0.57555799487739279</v>
      </c>
    </row>
    <row r="2115" spans="1:2" x14ac:dyDescent="0.2">
      <c r="A2115" s="18">
        <v>0.24782951854773996</v>
      </c>
      <c r="B2115" s="18">
        <v>0.57519209659711468</v>
      </c>
    </row>
    <row r="2116" spans="1:2" x14ac:dyDescent="0.2">
      <c r="A2116" s="18">
        <v>0.24782951854773996</v>
      </c>
      <c r="B2116" s="18">
        <v>0.57482619831683657</v>
      </c>
    </row>
    <row r="2117" spans="1:2" x14ac:dyDescent="0.2">
      <c r="A2117" s="18">
        <v>0.24782951854773996</v>
      </c>
      <c r="B2117" s="18">
        <v>0.57446030003655846</v>
      </c>
    </row>
    <row r="2118" spans="1:2" x14ac:dyDescent="0.2">
      <c r="A2118" s="18">
        <v>0.24704025256510381</v>
      </c>
      <c r="B2118" s="18">
        <v>0.57446030003655846</v>
      </c>
    </row>
    <row r="2119" spans="1:2" x14ac:dyDescent="0.2">
      <c r="A2119" s="18">
        <v>0.24704025256510381</v>
      </c>
      <c r="B2119" s="18">
        <v>0.57409440175628035</v>
      </c>
    </row>
    <row r="2120" spans="1:2" x14ac:dyDescent="0.2">
      <c r="A2120" s="18">
        <v>0.24625098658246766</v>
      </c>
      <c r="B2120" s="18">
        <v>0.57409440175628035</v>
      </c>
    </row>
    <row r="2121" spans="1:2" x14ac:dyDescent="0.2">
      <c r="A2121" s="18">
        <v>0.24625098658246766</v>
      </c>
      <c r="B2121" s="18">
        <v>0.57372850347600224</v>
      </c>
    </row>
    <row r="2122" spans="1:2" x14ac:dyDescent="0.2">
      <c r="A2122" s="18">
        <v>0.24546172059983151</v>
      </c>
      <c r="B2122" s="18">
        <v>0.57372850347600224</v>
      </c>
    </row>
    <row r="2123" spans="1:2" x14ac:dyDescent="0.2">
      <c r="A2123" s="18">
        <v>0.24467245461719536</v>
      </c>
      <c r="B2123" s="18">
        <v>0.57372850347600224</v>
      </c>
    </row>
    <row r="2124" spans="1:2" x14ac:dyDescent="0.2">
      <c r="A2124" s="18">
        <v>0.24388318863455921</v>
      </c>
      <c r="B2124" s="18">
        <v>0.57372850347600224</v>
      </c>
    </row>
    <row r="2125" spans="1:2" x14ac:dyDescent="0.2">
      <c r="A2125" s="18">
        <v>0.24309392265192306</v>
      </c>
      <c r="B2125" s="18">
        <v>0.57372850347600224</v>
      </c>
    </row>
    <row r="2126" spans="1:2" x14ac:dyDescent="0.2">
      <c r="A2126" s="18">
        <v>0.24230465666928691</v>
      </c>
      <c r="B2126" s="18">
        <v>0.57372850347600224</v>
      </c>
    </row>
    <row r="2127" spans="1:2" x14ac:dyDescent="0.2">
      <c r="A2127" s="18">
        <v>0.24230465666928691</v>
      </c>
      <c r="B2127" s="18">
        <v>0.57336260519572413</v>
      </c>
    </row>
    <row r="2128" spans="1:2" x14ac:dyDescent="0.2">
      <c r="A2128" s="18">
        <v>0.24151539068665076</v>
      </c>
      <c r="B2128" s="18">
        <v>0.57336260519572413</v>
      </c>
    </row>
    <row r="2129" spans="1:2" x14ac:dyDescent="0.2">
      <c r="A2129" s="18">
        <v>0.24151539068665076</v>
      </c>
      <c r="B2129" s="18">
        <v>0.57299670691544602</v>
      </c>
    </row>
    <row r="2130" spans="1:2" x14ac:dyDescent="0.2">
      <c r="A2130" s="18">
        <v>0.24151539068665076</v>
      </c>
      <c r="B2130" s="18">
        <v>0.57263080863516791</v>
      </c>
    </row>
    <row r="2131" spans="1:2" x14ac:dyDescent="0.2">
      <c r="A2131" s="18">
        <v>0.24151539068665076</v>
      </c>
      <c r="B2131" s="18">
        <v>0.5722649103548898</v>
      </c>
    </row>
    <row r="2132" spans="1:2" x14ac:dyDescent="0.2">
      <c r="A2132" s="18">
        <v>0.24151539068665076</v>
      </c>
      <c r="B2132" s="18">
        <v>0.57189901207461169</v>
      </c>
    </row>
    <row r="2133" spans="1:2" x14ac:dyDescent="0.2">
      <c r="A2133" s="18">
        <v>0.24072612470401461</v>
      </c>
      <c r="B2133" s="18">
        <v>0.57189901207461169</v>
      </c>
    </row>
    <row r="2134" spans="1:2" x14ac:dyDescent="0.2">
      <c r="A2134" s="18">
        <v>0.23993685872137846</v>
      </c>
      <c r="B2134" s="18">
        <v>0.57189901207461169</v>
      </c>
    </row>
    <row r="2135" spans="1:2" x14ac:dyDescent="0.2">
      <c r="A2135" s="18">
        <v>0.23993685872137846</v>
      </c>
      <c r="B2135" s="18">
        <v>0.57153311379433358</v>
      </c>
    </row>
    <row r="2136" spans="1:2" x14ac:dyDescent="0.2">
      <c r="A2136" s="18">
        <v>0.23993685872137846</v>
      </c>
      <c r="B2136" s="18">
        <v>0.57116721551405547</v>
      </c>
    </row>
    <row r="2137" spans="1:2" x14ac:dyDescent="0.2">
      <c r="A2137" s="18">
        <v>0.23914759273874231</v>
      </c>
      <c r="B2137" s="18">
        <v>0.57116721551405547</v>
      </c>
    </row>
    <row r="2138" spans="1:2" x14ac:dyDescent="0.2">
      <c r="A2138" s="18">
        <v>0.23835832675610616</v>
      </c>
      <c r="B2138" s="18">
        <v>0.57116721551405547</v>
      </c>
    </row>
    <row r="2139" spans="1:2" x14ac:dyDescent="0.2">
      <c r="A2139" s="18">
        <v>0.23835832675610616</v>
      </c>
      <c r="B2139" s="18">
        <v>0.57080131723377736</v>
      </c>
    </row>
    <row r="2140" spans="1:2" x14ac:dyDescent="0.2">
      <c r="A2140" s="18">
        <v>0.23756906077347001</v>
      </c>
      <c r="B2140" s="18">
        <v>0.57080131723377736</v>
      </c>
    </row>
    <row r="2141" spans="1:2" x14ac:dyDescent="0.2">
      <c r="A2141" s="18">
        <v>0.23677979479083386</v>
      </c>
      <c r="B2141" s="18">
        <v>0.57080131723377736</v>
      </c>
    </row>
    <row r="2142" spans="1:2" x14ac:dyDescent="0.2">
      <c r="A2142" s="18">
        <v>0.23599052880819771</v>
      </c>
      <c r="B2142" s="18">
        <v>0.57080131723377736</v>
      </c>
    </row>
    <row r="2143" spans="1:2" x14ac:dyDescent="0.2">
      <c r="A2143" s="18">
        <v>0.23599052880819771</v>
      </c>
      <c r="B2143" s="18">
        <v>0.57043541895349925</v>
      </c>
    </row>
    <row r="2144" spans="1:2" x14ac:dyDescent="0.2">
      <c r="A2144" s="18">
        <v>0.23599052880819771</v>
      </c>
      <c r="B2144" s="18">
        <v>0.57006952067322114</v>
      </c>
    </row>
    <row r="2145" spans="1:2" x14ac:dyDescent="0.2">
      <c r="A2145" s="18">
        <v>0.23599052880819771</v>
      </c>
      <c r="B2145" s="18">
        <v>0.56970362239294303</v>
      </c>
    </row>
    <row r="2146" spans="1:2" x14ac:dyDescent="0.2">
      <c r="A2146" s="18">
        <v>0.23599052880819771</v>
      </c>
      <c r="B2146" s="18">
        <v>0.56933772411266492</v>
      </c>
    </row>
    <row r="2147" spans="1:2" x14ac:dyDescent="0.2">
      <c r="A2147" s="18">
        <v>0.23520126282556156</v>
      </c>
      <c r="B2147" s="18">
        <v>0.56933772411266492</v>
      </c>
    </row>
    <row r="2148" spans="1:2" x14ac:dyDescent="0.2">
      <c r="A2148" s="18">
        <v>0.23520126282556156</v>
      </c>
      <c r="B2148" s="18">
        <v>0.56897182583238681</v>
      </c>
    </row>
    <row r="2149" spans="1:2" x14ac:dyDescent="0.2">
      <c r="A2149" s="18">
        <v>0.23520126282556156</v>
      </c>
      <c r="B2149" s="18">
        <v>0.5686059275521087</v>
      </c>
    </row>
    <row r="2150" spans="1:2" x14ac:dyDescent="0.2">
      <c r="A2150" s="18">
        <v>0.23520126282556156</v>
      </c>
      <c r="B2150" s="18">
        <v>0.56824002927183059</v>
      </c>
    </row>
    <row r="2151" spans="1:2" x14ac:dyDescent="0.2">
      <c r="A2151" s="18">
        <v>0.23441199684292541</v>
      </c>
      <c r="B2151" s="18">
        <v>0.56824002927183059</v>
      </c>
    </row>
    <row r="2152" spans="1:2" x14ac:dyDescent="0.2">
      <c r="A2152" s="18">
        <v>0.23441199684292541</v>
      </c>
      <c r="B2152" s="18">
        <v>0.56787413099155248</v>
      </c>
    </row>
    <row r="2153" spans="1:2" x14ac:dyDescent="0.2">
      <c r="A2153" s="18">
        <v>0.23441199684292541</v>
      </c>
      <c r="B2153" s="18">
        <v>0.56750823271127437</v>
      </c>
    </row>
    <row r="2154" spans="1:2" x14ac:dyDescent="0.2">
      <c r="A2154" s="18">
        <v>0.23441199684292541</v>
      </c>
      <c r="B2154" s="18">
        <v>0.56714233443099626</v>
      </c>
    </row>
    <row r="2155" spans="1:2" x14ac:dyDescent="0.2">
      <c r="A2155" s="18">
        <v>0.23441199684292541</v>
      </c>
      <c r="B2155" s="18">
        <v>0.56677643615071815</v>
      </c>
    </row>
    <row r="2156" spans="1:2" x14ac:dyDescent="0.2">
      <c r="A2156" s="18">
        <v>0.23362273086028926</v>
      </c>
      <c r="B2156" s="18">
        <v>0.56677643615071815</v>
      </c>
    </row>
    <row r="2157" spans="1:2" x14ac:dyDescent="0.2">
      <c r="A2157" s="18">
        <v>0.23362273086028926</v>
      </c>
      <c r="B2157" s="18">
        <v>0.56641053787044005</v>
      </c>
    </row>
    <row r="2158" spans="1:2" x14ac:dyDescent="0.2">
      <c r="A2158" s="18">
        <v>0.23362273086028926</v>
      </c>
      <c r="B2158" s="18">
        <v>0.56604463959016194</v>
      </c>
    </row>
    <row r="2159" spans="1:2" x14ac:dyDescent="0.2">
      <c r="A2159" s="18">
        <v>0.23362273086028926</v>
      </c>
      <c r="B2159" s="18">
        <v>0.56567874130988383</v>
      </c>
    </row>
    <row r="2160" spans="1:2" x14ac:dyDescent="0.2">
      <c r="A2160" s="18">
        <v>0.23362273086028926</v>
      </c>
      <c r="B2160" s="18">
        <v>0.56531284302960572</v>
      </c>
    </row>
    <row r="2161" spans="1:2" x14ac:dyDescent="0.2">
      <c r="A2161" s="18">
        <v>0.23362273086028926</v>
      </c>
      <c r="B2161" s="18">
        <v>0.56494694474932761</v>
      </c>
    </row>
    <row r="2162" spans="1:2" x14ac:dyDescent="0.2">
      <c r="A2162" s="18">
        <v>0.23362273086028926</v>
      </c>
      <c r="B2162" s="18">
        <v>0.5645810464690495</v>
      </c>
    </row>
    <row r="2163" spans="1:2" x14ac:dyDescent="0.2">
      <c r="A2163" s="18">
        <v>0.23362273086028926</v>
      </c>
      <c r="B2163" s="18">
        <v>0.56421514818877139</v>
      </c>
    </row>
    <row r="2164" spans="1:2" x14ac:dyDescent="0.2">
      <c r="A2164" s="18">
        <v>0.23362273086028926</v>
      </c>
      <c r="B2164" s="18">
        <v>0.56384924990849328</v>
      </c>
    </row>
    <row r="2165" spans="1:2" x14ac:dyDescent="0.2">
      <c r="A2165" s="18">
        <v>0.23362273086028926</v>
      </c>
      <c r="B2165" s="18">
        <v>0.56348335162821517</v>
      </c>
    </row>
    <row r="2166" spans="1:2" x14ac:dyDescent="0.2">
      <c r="A2166" s="18">
        <v>0.23362273086028926</v>
      </c>
      <c r="B2166" s="18">
        <v>0.56311745334793706</v>
      </c>
    </row>
    <row r="2167" spans="1:2" x14ac:dyDescent="0.2">
      <c r="A2167" s="18">
        <v>0.23362273086028926</v>
      </c>
      <c r="B2167" s="18">
        <v>0.56275155506765895</v>
      </c>
    </row>
    <row r="2168" spans="1:2" x14ac:dyDescent="0.2">
      <c r="A2168" s="18">
        <v>0.23362273086028926</v>
      </c>
      <c r="B2168" s="18">
        <v>0.56238565678738084</v>
      </c>
    </row>
    <row r="2169" spans="1:2" x14ac:dyDescent="0.2">
      <c r="A2169" s="18">
        <v>0.23362273086028926</v>
      </c>
      <c r="B2169" s="18">
        <v>0.56201975850710273</v>
      </c>
    </row>
    <row r="2170" spans="1:2" x14ac:dyDescent="0.2">
      <c r="A2170" s="18">
        <v>0.23362273086028926</v>
      </c>
      <c r="B2170" s="18">
        <v>0.56165386022682462</v>
      </c>
    </row>
    <row r="2171" spans="1:2" x14ac:dyDescent="0.2">
      <c r="A2171" s="18">
        <v>0.23362273086028926</v>
      </c>
      <c r="B2171" s="18">
        <v>0.56128796194654651</v>
      </c>
    </row>
    <row r="2172" spans="1:2" x14ac:dyDescent="0.2">
      <c r="A2172" s="18">
        <v>0.23362273086028926</v>
      </c>
      <c r="B2172" s="18">
        <v>0.5609220636662684</v>
      </c>
    </row>
    <row r="2173" spans="1:2" x14ac:dyDescent="0.2">
      <c r="A2173" s="18">
        <v>0.23283346487765311</v>
      </c>
      <c r="B2173" s="18">
        <v>0.5609220636662684</v>
      </c>
    </row>
    <row r="2174" spans="1:2" x14ac:dyDescent="0.2">
      <c r="A2174" s="18">
        <v>0.23283346487765311</v>
      </c>
      <c r="B2174" s="18">
        <v>0.56055616538599029</v>
      </c>
    </row>
    <row r="2175" spans="1:2" x14ac:dyDescent="0.2">
      <c r="A2175" s="18">
        <v>0.23204419889501696</v>
      </c>
      <c r="B2175" s="18">
        <v>0.56055616538599029</v>
      </c>
    </row>
    <row r="2176" spans="1:2" x14ac:dyDescent="0.2">
      <c r="A2176" s="18">
        <v>0.23204419889501696</v>
      </c>
      <c r="B2176" s="18">
        <v>0.56019026710571218</v>
      </c>
    </row>
    <row r="2177" spans="1:2" x14ac:dyDescent="0.2">
      <c r="A2177" s="18">
        <v>0.23204419889501696</v>
      </c>
      <c r="B2177" s="18">
        <v>0.55982436882543407</v>
      </c>
    </row>
    <row r="2178" spans="1:2" x14ac:dyDescent="0.2">
      <c r="A2178" s="18">
        <v>0.23204419889501696</v>
      </c>
      <c r="B2178" s="18">
        <v>0.55945847054515596</v>
      </c>
    </row>
    <row r="2179" spans="1:2" x14ac:dyDescent="0.2">
      <c r="A2179" s="18">
        <v>0.23204419889501696</v>
      </c>
      <c r="B2179" s="18">
        <v>0.55909257226487785</v>
      </c>
    </row>
    <row r="2180" spans="1:2" x14ac:dyDescent="0.2">
      <c r="A2180" s="18">
        <v>0.23204419889501696</v>
      </c>
      <c r="B2180" s="18">
        <v>0.55872667398459974</v>
      </c>
    </row>
    <row r="2181" spans="1:2" x14ac:dyDescent="0.2">
      <c r="A2181" s="18">
        <v>0.23204419889501696</v>
      </c>
      <c r="B2181" s="18">
        <v>0.55836077570432163</v>
      </c>
    </row>
    <row r="2182" spans="1:2" x14ac:dyDescent="0.2">
      <c r="A2182" s="18">
        <v>0.23204419889501696</v>
      </c>
      <c r="B2182" s="18">
        <v>0.55799487742404352</v>
      </c>
    </row>
    <row r="2183" spans="1:2" x14ac:dyDescent="0.2">
      <c r="A2183" s="18">
        <v>0.23204419889501696</v>
      </c>
      <c r="B2183" s="18">
        <v>0.55762897914376541</v>
      </c>
    </row>
    <row r="2184" spans="1:2" x14ac:dyDescent="0.2">
      <c r="A2184" s="18">
        <v>0.23204419889501696</v>
      </c>
      <c r="B2184" s="18">
        <v>0.5572630808634873</v>
      </c>
    </row>
    <row r="2185" spans="1:2" x14ac:dyDescent="0.2">
      <c r="A2185" s="18">
        <v>0.23125493291238081</v>
      </c>
      <c r="B2185" s="18">
        <v>0.5572630808634873</v>
      </c>
    </row>
    <row r="2186" spans="1:2" x14ac:dyDescent="0.2">
      <c r="A2186" s="18">
        <v>0.23125493291238081</v>
      </c>
      <c r="B2186" s="18">
        <v>0.55689718258320919</v>
      </c>
    </row>
    <row r="2187" spans="1:2" x14ac:dyDescent="0.2">
      <c r="A2187" s="18">
        <v>0.23125493291238081</v>
      </c>
      <c r="B2187" s="18">
        <v>0.55653128430293108</v>
      </c>
    </row>
    <row r="2188" spans="1:2" x14ac:dyDescent="0.2">
      <c r="A2188" s="18">
        <v>0.23125493291238081</v>
      </c>
      <c r="B2188" s="18">
        <v>0.55616538602265297</v>
      </c>
    </row>
    <row r="2189" spans="1:2" x14ac:dyDescent="0.2">
      <c r="A2189" s="18">
        <v>0.23125493291238081</v>
      </c>
      <c r="B2189" s="18">
        <v>0.55579948774237486</v>
      </c>
    </row>
    <row r="2190" spans="1:2" x14ac:dyDescent="0.2">
      <c r="A2190" s="18">
        <v>0.23046566692974466</v>
      </c>
      <c r="B2190" s="18">
        <v>0.55579948774237486</v>
      </c>
    </row>
    <row r="2191" spans="1:2" x14ac:dyDescent="0.2">
      <c r="A2191" s="18">
        <v>0.23046566692974466</v>
      </c>
      <c r="B2191" s="18">
        <v>0.55543358946209676</v>
      </c>
    </row>
    <row r="2192" spans="1:2" x14ac:dyDescent="0.2">
      <c r="A2192" s="18">
        <v>0.23046566692974466</v>
      </c>
      <c r="B2192" s="18">
        <v>0.55506769118181865</v>
      </c>
    </row>
    <row r="2193" spans="1:2" x14ac:dyDescent="0.2">
      <c r="A2193" s="18">
        <v>0.23046566692974466</v>
      </c>
      <c r="B2193" s="18">
        <v>0.55470179290154054</v>
      </c>
    </row>
    <row r="2194" spans="1:2" x14ac:dyDescent="0.2">
      <c r="A2194" s="18">
        <v>0.23046566692974466</v>
      </c>
      <c r="B2194" s="18">
        <v>0.55433589462126243</v>
      </c>
    </row>
    <row r="2195" spans="1:2" x14ac:dyDescent="0.2">
      <c r="A2195" s="18">
        <v>0.23046566692974466</v>
      </c>
      <c r="B2195" s="18">
        <v>0.55396999634098432</v>
      </c>
    </row>
    <row r="2196" spans="1:2" x14ac:dyDescent="0.2">
      <c r="A2196" s="18">
        <v>0.23046566692974466</v>
      </c>
      <c r="B2196" s="18">
        <v>0.55360409806070621</v>
      </c>
    </row>
    <row r="2197" spans="1:2" x14ac:dyDescent="0.2">
      <c r="A2197" s="18">
        <v>0.22967640094710851</v>
      </c>
      <c r="B2197" s="18">
        <v>0.55360409806070621</v>
      </c>
    </row>
    <row r="2198" spans="1:2" x14ac:dyDescent="0.2">
      <c r="A2198" s="18">
        <v>0.22967640094710851</v>
      </c>
      <c r="B2198" s="18">
        <v>0.5532381997804281</v>
      </c>
    </row>
    <row r="2199" spans="1:2" x14ac:dyDescent="0.2">
      <c r="A2199" s="18">
        <v>0.22967640094710851</v>
      </c>
      <c r="B2199" s="18">
        <v>0.55287230150014999</v>
      </c>
    </row>
    <row r="2200" spans="1:2" x14ac:dyDescent="0.2">
      <c r="A2200" s="18">
        <v>0.22967640094710851</v>
      </c>
      <c r="B2200" s="18">
        <v>0.55250640321987188</v>
      </c>
    </row>
    <row r="2201" spans="1:2" x14ac:dyDescent="0.2">
      <c r="A2201" s="18">
        <v>0.22888713496447236</v>
      </c>
      <c r="B2201" s="18">
        <v>0.55250640321987188</v>
      </c>
    </row>
    <row r="2202" spans="1:2" x14ac:dyDescent="0.2">
      <c r="A2202" s="18">
        <v>0.22888713496447236</v>
      </c>
      <c r="B2202" s="18">
        <v>0.55214050493959377</v>
      </c>
    </row>
    <row r="2203" spans="1:2" x14ac:dyDescent="0.2">
      <c r="A2203" s="18">
        <v>0.22888713496447236</v>
      </c>
      <c r="B2203" s="18">
        <v>0.55177460665931566</v>
      </c>
    </row>
    <row r="2204" spans="1:2" x14ac:dyDescent="0.2">
      <c r="A2204" s="18">
        <v>0.22888713496447236</v>
      </c>
      <c r="B2204" s="18">
        <v>0.55140870837903755</v>
      </c>
    </row>
    <row r="2205" spans="1:2" x14ac:dyDescent="0.2">
      <c r="A2205" s="18">
        <v>0.22888713496447236</v>
      </c>
      <c r="B2205" s="18">
        <v>0.55104281009875944</v>
      </c>
    </row>
    <row r="2206" spans="1:2" x14ac:dyDescent="0.2">
      <c r="A2206" s="18">
        <v>0.22888713496447236</v>
      </c>
      <c r="B2206" s="18">
        <v>0.55067691181848133</v>
      </c>
    </row>
    <row r="2207" spans="1:2" x14ac:dyDescent="0.2">
      <c r="A2207" s="18">
        <v>0.22888713496447236</v>
      </c>
      <c r="B2207" s="18">
        <v>0.55031101353820322</v>
      </c>
    </row>
    <row r="2208" spans="1:2" x14ac:dyDescent="0.2">
      <c r="A2208" s="18">
        <v>0.2280978689818362</v>
      </c>
      <c r="B2208" s="18">
        <v>0.55031101353820322</v>
      </c>
    </row>
    <row r="2209" spans="1:2" x14ac:dyDescent="0.2">
      <c r="A2209" s="18">
        <v>0.22730860299920005</v>
      </c>
      <c r="B2209" s="18">
        <v>0.55031101353820322</v>
      </c>
    </row>
    <row r="2210" spans="1:2" x14ac:dyDescent="0.2">
      <c r="A2210" s="18">
        <v>0.22730860299920005</v>
      </c>
      <c r="B2210" s="18">
        <v>0.54994511525792511</v>
      </c>
    </row>
    <row r="2211" spans="1:2" x14ac:dyDescent="0.2">
      <c r="A2211" s="18">
        <v>0.22730860299920005</v>
      </c>
      <c r="B2211" s="18">
        <v>0.549579216977647</v>
      </c>
    </row>
    <row r="2212" spans="1:2" x14ac:dyDescent="0.2">
      <c r="A2212" s="18">
        <v>0.22730860299920005</v>
      </c>
      <c r="B2212" s="18">
        <v>0.54921331869736889</v>
      </c>
    </row>
    <row r="2213" spans="1:2" x14ac:dyDescent="0.2">
      <c r="A2213" s="18">
        <v>0.2265193370165639</v>
      </c>
      <c r="B2213" s="18">
        <v>0.54921331869736889</v>
      </c>
    </row>
    <row r="2214" spans="1:2" x14ac:dyDescent="0.2">
      <c r="A2214" s="18">
        <v>0.22573007103392775</v>
      </c>
      <c r="B2214" s="18">
        <v>0.54921331869736889</v>
      </c>
    </row>
    <row r="2215" spans="1:2" x14ac:dyDescent="0.2">
      <c r="A2215" s="18">
        <v>0.22573007103392775</v>
      </c>
      <c r="B2215" s="18">
        <v>0.54884742041709078</v>
      </c>
    </row>
    <row r="2216" spans="1:2" x14ac:dyDescent="0.2">
      <c r="A2216" s="18">
        <v>0.22573007103392775</v>
      </c>
      <c r="B2216" s="18">
        <v>0.54848152213681267</v>
      </c>
    </row>
    <row r="2217" spans="1:2" x14ac:dyDescent="0.2">
      <c r="A2217" s="18">
        <v>0.22573007103392775</v>
      </c>
      <c r="B2217" s="18">
        <v>0.54811562385653456</v>
      </c>
    </row>
    <row r="2218" spans="1:2" x14ac:dyDescent="0.2">
      <c r="A2218" s="18">
        <v>0.22573007103392775</v>
      </c>
      <c r="B2218" s="18">
        <v>0.54774972557625645</v>
      </c>
    </row>
    <row r="2219" spans="1:2" x14ac:dyDescent="0.2">
      <c r="A2219" s="18">
        <v>0.22573007103392775</v>
      </c>
      <c r="B2219" s="18">
        <v>0.54738382729597834</v>
      </c>
    </row>
    <row r="2220" spans="1:2" x14ac:dyDescent="0.2">
      <c r="A2220" s="18">
        <v>0.22573007103392775</v>
      </c>
      <c r="B2220" s="18">
        <v>0.54701792901570023</v>
      </c>
    </row>
    <row r="2221" spans="1:2" x14ac:dyDescent="0.2">
      <c r="A2221" s="18">
        <v>0.22573007103392775</v>
      </c>
      <c r="B2221" s="18">
        <v>0.54665203073542212</v>
      </c>
    </row>
    <row r="2222" spans="1:2" x14ac:dyDescent="0.2">
      <c r="A2222" s="18">
        <v>0.2249408050512916</v>
      </c>
      <c r="B2222" s="18">
        <v>0.54665203073542212</v>
      </c>
    </row>
    <row r="2223" spans="1:2" x14ac:dyDescent="0.2">
      <c r="A2223" s="18">
        <v>0.2249408050512916</v>
      </c>
      <c r="B2223" s="18">
        <v>0.54628613245514401</v>
      </c>
    </row>
    <row r="2224" spans="1:2" x14ac:dyDescent="0.2">
      <c r="A2224" s="18">
        <v>0.2249408050512916</v>
      </c>
      <c r="B2224" s="18">
        <v>0.5459202341748659</v>
      </c>
    </row>
    <row r="2225" spans="1:2" x14ac:dyDescent="0.2">
      <c r="A2225" s="18">
        <v>0.22415153906865545</v>
      </c>
      <c r="B2225" s="18">
        <v>0.5459202341748659</v>
      </c>
    </row>
    <row r="2226" spans="1:2" x14ac:dyDescent="0.2">
      <c r="A2226" s="18">
        <v>0.22415153906865545</v>
      </c>
      <c r="B2226" s="18">
        <v>0.54555433589458779</v>
      </c>
    </row>
    <row r="2227" spans="1:2" x14ac:dyDescent="0.2">
      <c r="A2227" s="18">
        <v>0.2233622730860193</v>
      </c>
      <c r="B2227" s="18">
        <v>0.54555433589458779</v>
      </c>
    </row>
    <row r="2228" spans="1:2" x14ac:dyDescent="0.2">
      <c r="A2228" s="18">
        <v>0.2233622730860193</v>
      </c>
      <c r="B2228" s="18">
        <v>0.54518843761430968</v>
      </c>
    </row>
    <row r="2229" spans="1:2" x14ac:dyDescent="0.2">
      <c r="A2229" s="18">
        <v>0.22257300710338315</v>
      </c>
      <c r="B2229" s="18">
        <v>0.54518843761430968</v>
      </c>
    </row>
    <row r="2230" spans="1:2" x14ac:dyDescent="0.2">
      <c r="A2230" s="18">
        <v>0.22257300710338315</v>
      </c>
      <c r="B2230" s="18">
        <v>0.54482253933403157</v>
      </c>
    </row>
    <row r="2231" spans="1:2" x14ac:dyDescent="0.2">
      <c r="A2231" s="18">
        <v>0.221783741120747</v>
      </c>
      <c r="B2231" s="18">
        <v>0.54482253933403157</v>
      </c>
    </row>
    <row r="2232" spans="1:2" x14ac:dyDescent="0.2">
      <c r="A2232" s="18">
        <v>0.221783741120747</v>
      </c>
      <c r="B2232" s="18">
        <v>0.54445664105375347</v>
      </c>
    </row>
    <row r="2233" spans="1:2" x14ac:dyDescent="0.2">
      <c r="A2233" s="18">
        <v>0.221783741120747</v>
      </c>
      <c r="B2233" s="18">
        <v>0.54409074277347536</v>
      </c>
    </row>
    <row r="2234" spans="1:2" x14ac:dyDescent="0.2">
      <c r="A2234" s="18">
        <v>0.221783741120747</v>
      </c>
      <c r="B2234" s="18">
        <v>0.54372484449319725</v>
      </c>
    </row>
    <row r="2235" spans="1:2" x14ac:dyDescent="0.2">
      <c r="A2235" s="18">
        <v>0.221783741120747</v>
      </c>
      <c r="B2235" s="18">
        <v>0.54335894621291914</v>
      </c>
    </row>
    <row r="2236" spans="1:2" x14ac:dyDescent="0.2">
      <c r="A2236" s="18">
        <v>0.221783741120747</v>
      </c>
      <c r="B2236" s="18">
        <v>0.54299304793264103</v>
      </c>
    </row>
    <row r="2237" spans="1:2" x14ac:dyDescent="0.2">
      <c r="A2237" s="18">
        <v>0.22099447513811085</v>
      </c>
      <c r="B2237" s="18">
        <v>0.54299304793264103</v>
      </c>
    </row>
    <row r="2238" spans="1:2" x14ac:dyDescent="0.2">
      <c r="A2238" s="18">
        <v>0.2202052091554747</v>
      </c>
      <c r="B2238" s="18">
        <v>0.54299304793264103</v>
      </c>
    </row>
    <row r="2239" spans="1:2" x14ac:dyDescent="0.2">
      <c r="A2239" s="18">
        <v>0.2202052091554747</v>
      </c>
      <c r="B2239" s="18">
        <v>0.54262714965236292</v>
      </c>
    </row>
    <row r="2240" spans="1:2" x14ac:dyDescent="0.2">
      <c r="A2240" s="18">
        <v>0.2202052091554747</v>
      </c>
      <c r="B2240" s="18">
        <v>0.54226125137208481</v>
      </c>
    </row>
    <row r="2241" spans="1:2" x14ac:dyDescent="0.2">
      <c r="A2241" s="18">
        <v>0.2202052091554747</v>
      </c>
      <c r="B2241" s="18">
        <v>0.5418953530918067</v>
      </c>
    </row>
    <row r="2242" spans="1:2" x14ac:dyDescent="0.2">
      <c r="A2242" s="18">
        <v>0.21941594317283855</v>
      </c>
      <c r="B2242" s="18">
        <v>0.5418953530918067</v>
      </c>
    </row>
    <row r="2243" spans="1:2" x14ac:dyDescent="0.2">
      <c r="A2243" s="18">
        <v>0.21941594317283855</v>
      </c>
      <c r="B2243" s="18">
        <v>0.54152945481152859</v>
      </c>
    </row>
    <row r="2244" spans="1:2" x14ac:dyDescent="0.2">
      <c r="A2244" s="18">
        <v>0.21941594317283855</v>
      </c>
      <c r="B2244" s="18">
        <v>0.54116355653125048</v>
      </c>
    </row>
    <row r="2245" spans="1:2" x14ac:dyDescent="0.2">
      <c r="A2245" s="18">
        <v>0.21941594317283855</v>
      </c>
      <c r="B2245" s="18">
        <v>0.54079765825097237</v>
      </c>
    </row>
    <row r="2246" spans="1:2" x14ac:dyDescent="0.2">
      <c r="A2246" s="18">
        <v>0.2186266771902024</v>
      </c>
      <c r="B2246" s="18">
        <v>0.54079765825097237</v>
      </c>
    </row>
    <row r="2247" spans="1:2" x14ac:dyDescent="0.2">
      <c r="A2247" s="18">
        <v>0.21783741120756625</v>
      </c>
      <c r="B2247" s="18">
        <v>0.54079765825097237</v>
      </c>
    </row>
    <row r="2248" spans="1:2" x14ac:dyDescent="0.2">
      <c r="A2248" s="18">
        <v>0.2170481452249301</v>
      </c>
      <c r="B2248" s="18">
        <v>0.54079765825097237</v>
      </c>
    </row>
    <row r="2249" spans="1:2" x14ac:dyDescent="0.2">
      <c r="A2249" s="18">
        <v>0.21625887924229395</v>
      </c>
      <c r="B2249" s="18">
        <v>0.54079765825097237</v>
      </c>
    </row>
    <row r="2250" spans="1:2" x14ac:dyDescent="0.2">
      <c r="A2250" s="18">
        <v>0.21625887924229395</v>
      </c>
      <c r="B2250" s="18">
        <v>0.54043175997069426</v>
      </c>
    </row>
    <row r="2251" spans="1:2" x14ac:dyDescent="0.2">
      <c r="A2251" s="18">
        <v>0.2154696132596578</v>
      </c>
      <c r="B2251" s="18">
        <v>0.54043175997069426</v>
      </c>
    </row>
    <row r="2252" spans="1:2" x14ac:dyDescent="0.2">
      <c r="A2252" s="18">
        <v>0.2154696132596578</v>
      </c>
      <c r="B2252" s="18">
        <v>0.54006586169041615</v>
      </c>
    </row>
    <row r="2253" spans="1:2" x14ac:dyDescent="0.2">
      <c r="A2253" s="18">
        <v>0.2154696132596578</v>
      </c>
      <c r="B2253" s="18">
        <v>0.53969996341013804</v>
      </c>
    </row>
    <row r="2254" spans="1:2" x14ac:dyDescent="0.2">
      <c r="A2254" s="18">
        <v>0.2154696132596578</v>
      </c>
      <c r="B2254" s="18">
        <v>0.53933406512985993</v>
      </c>
    </row>
    <row r="2255" spans="1:2" x14ac:dyDescent="0.2">
      <c r="A2255" s="18">
        <v>0.21468034727702165</v>
      </c>
      <c r="B2255" s="18">
        <v>0.53933406512985993</v>
      </c>
    </row>
    <row r="2256" spans="1:2" x14ac:dyDescent="0.2">
      <c r="A2256" s="18">
        <v>0.21468034727702165</v>
      </c>
      <c r="B2256" s="18">
        <v>0.53896816684958182</v>
      </c>
    </row>
    <row r="2257" spans="1:2" x14ac:dyDescent="0.2">
      <c r="A2257" s="18">
        <v>0.21468034727702165</v>
      </c>
      <c r="B2257" s="18">
        <v>0.53860226856930371</v>
      </c>
    </row>
    <row r="2258" spans="1:2" x14ac:dyDescent="0.2">
      <c r="A2258" s="18">
        <v>0.21468034727702165</v>
      </c>
      <c r="B2258" s="18">
        <v>0.5382363702890256</v>
      </c>
    </row>
    <row r="2259" spans="1:2" x14ac:dyDescent="0.2">
      <c r="A2259" s="18">
        <v>0.21468034727702165</v>
      </c>
      <c r="B2259" s="18">
        <v>0.53787047200874749</v>
      </c>
    </row>
    <row r="2260" spans="1:2" x14ac:dyDescent="0.2">
      <c r="A2260" s="18">
        <v>0.21468034727702165</v>
      </c>
      <c r="B2260" s="18">
        <v>0.53750457372846938</v>
      </c>
    </row>
    <row r="2261" spans="1:2" x14ac:dyDescent="0.2">
      <c r="A2261" s="18">
        <v>0.21468034727702165</v>
      </c>
      <c r="B2261" s="18">
        <v>0.53713867544819127</v>
      </c>
    </row>
    <row r="2262" spans="1:2" x14ac:dyDescent="0.2">
      <c r="A2262" s="18">
        <v>0.21468034727702165</v>
      </c>
      <c r="B2262" s="18">
        <v>0.53677277716791316</v>
      </c>
    </row>
    <row r="2263" spans="1:2" x14ac:dyDescent="0.2">
      <c r="A2263" s="18">
        <v>0.21468034727702165</v>
      </c>
      <c r="B2263" s="18">
        <v>0.53640687888763505</v>
      </c>
    </row>
    <row r="2264" spans="1:2" x14ac:dyDescent="0.2">
      <c r="A2264" s="18">
        <v>0.21468034727702165</v>
      </c>
      <c r="B2264" s="18">
        <v>0.53604098060735694</v>
      </c>
    </row>
    <row r="2265" spans="1:2" x14ac:dyDescent="0.2">
      <c r="A2265" s="18">
        <v>0.21468034727702165</v>
      </c>
      <c r="B2265" s="18">
        <v>0.53567508232707883</v>
      </c>
    </row>
    <row r="2266" spans="1:2" x14ac:dyDescent="0.2">
      <c r="A2266" s="18">
        <v>0.21468034727702165</v>
      </c>
      <c r="B2266" s="18">
        <v>0.53530918404680072</v>
      </c>
    </row>
    <row r="2267" spans="1:2" x14ac:dyDescent="0.2">
      <c r="A2267" s="18">
        <v>0.21468034727702165</v>
      </c>
      <c r="B2267" s="18">
        <v>0.53494328576652261</v>
      </c>
    </row>
    <row r="2268" spans="1:2" x14ac:dyDescent="0.2">
      <c r="A2268" s="18">
        <v>0.21468034727702165</v>
      </c>
      <c r="B2268" s="18">
        <v>0.5345773874862445</v>
      </c>
    </row>
    <row r="2269" spans="1:2" x14ac:dyDescent="0.2">
      <c r="A2269" s="18">
        <v>0.21468034727702165</v>
      </c>
      <c r="B2269" s="18">
        <v>0.53421148920596639</v>
      </c>
    </row>
    <row r="2270" spans="1:2" x14ac:dyDescent="0.2">
      <c r="A2270" s="18">
        <v>0.21468034727702165</v>
      </c>
      <c r="B2270" s="18">
        <v>0.53384559092568828</v>
      </c>
    </row>
    <row r="2271" spans="1:2" x14ac:dyDescent="0.2">
      <c r="A2271" s="18">
        <v>0.21468034727702165</v>
      </c>
      <c r="B2271" s="18">
        <v>0.53347969264541018</v>
      </c>
    </row>
    <row r="2272" spans="1:2" x14ac:dyDescent="0.2">
      <c r="A2272" s="18">
        <v>0.21468034727702165</v>
      </c>
      <c r="B2272" s="18">
        <v>0.53311379436513207</v>
      </c>
    </row>
    <row r="2273" spans="1:2" x14ac:dyDescent="0.2">
      <c r="A2273" s="18">
        <v>0.21468034727702165</v>
      </c>
      <c r="B2273" s="18">
        <v>0.53274789608485396</v>
      </c>
    </row>
    <row r="2274" spans="1:2" x14ac:dyDescent="0.2">
      <c r="A2274" s="18">
        <v>0.2138910812943855</v>
      </c>
      <c r="B2274" s="18">
        <v>0.53274789608485396</v>
      </c>
    </row>
    <row r="2275" spans="1:2" x14ac:dyDescent="0.2">
      <c r="A2275" s="18">
        <v>0.2138910812943855</v>
      </c>
      <c r="B2275" s="18">
        <v>0.53238199780457585</v>
      </c>
    </row>
    <row r="2276" spans="1:2" x14ac:dyDescent="0.2">
      <c r="A2276" s="18">
        <v>0.2138910812943855</v>
      </c>
      <c r="B2276" s="18">
        <v>0.53201609952429774</v>
      </c>
    </row>
    <row r="2277" spans="1:2" x14ac:dyDescent="0.2">
      <c r="A2277" s="18">
        <v>0.2138910812943855</v>
      </c>
      <c r="B2277" s="18">
        <v>0.53165020124401963</v>
      </c>
    </row>
    <row r="2278" spans="1:2" x14ac:dyDescent="0.2">
      <c r="A2278" s="18">
        <v>0.21310181531174935</v>
      </c>
      <c r="B2278" s="18">
        <v>0.53165020124401963</v>
      </c>
    </row>
    <row r="2279" spans="1:2" x14ac:dyDescent="0.2">
      <c r="A2279" s="18">
        <v>0.2123125493291132</v>
      </c>
      <c r="B2279" s="18">
        <v>0.53165020124401963</v>
      </c>
    </row>
    <row r="2280" spans="1:2" x14ac:dyDescent="0.2">
      <c r="A2280" s="18">
        <v>0.2123125493291132</v>
      </c>
      <c r="B2280" s="18">
        <v>0.53128430296374152</v>
      </c>
    </row>
    <row r="2281" spans="1:2" x14ac:dyDescent="0.2">
      <c r="A2281" s="18">
        <v>0.21152328334647705</v>
      </c>
      <c r="B2281" s="18">
        <v>0.53128430296374152</v>
      </c>
    </row>
    <row r="2282" spans="1:2" x14ac:dyDescent="0.2">
      <c r="A2282" s="18">
        <v>0.2107340173638409</v>
      </c>
      <c r="B2282" s="18">
        <v>0.53128430296374152</v>
      </c>
    </row>
    <row r="2283" spans="1:2" x14ac:dyDescent="0.2">
      <c r="A2283" s="18">
        <v>0.2107340173638409</v>
      </c>
      <c r="B2283" s="18">
        <v>0.53091840468346341</v>
      </c>
    </row>
    <row r="2284" spans="1:2" x14ac:dyDescent="0.2">
      <c r="A2284" s="18">
        <v>0.2107340173638409</v>
      </c>
      <c r="B2284" s="18">
        <v>0.5305525064031853</v>
      </c>
    </row>
    <row r="2285" spans="1:2" x14ac:dyDescent="0.2">
      <c r="A2285" s="18">
        <v>0.2107340173638409</v>
      </c>
      <c r="B2285" s="18">
        <v>0.53018660812290719</v>
      </c>
    </row>
    <row r="2286" spans="1:2" x14ac:dyDescent="0.2">
      <c r="A2286" s="18">
        <v>0.2107340173638409</v>
      </c>
      <c r="B2286" s="18">
        <v>0.52982070984262908</v>
      </c>
    </row>
    <row r="2287" spans="1:2" x14ac:dyDescent="0.2">
      <c r="A2287" s="18">
        <v>0.20994475138120475</v>
      </c>
      <c r="B2287" s="18">
        <v>0.52982070984262908</v>
      </c>
    </row>
    <row r="2288" spans="1:2" x14ac:dyDescent="0.2">
      <c r="A2288" s="18">
        <v>0.2091554853985686</v>
      </c>
      <c r="B2288" s="18">
        <v>0.52982070984262908</v>
      </c>
    </row>
    <row r="2289" spans="1:2" x14ac:dyDescent="0.2">
      <c r="A2289" s="18">
        <v>0.2091554853985686</v>
      </c>
      <c r="B2289" s="18">
        <v>0.52945481156235097</v>
      </c>
    </row>
    <row r="2290" spans="1:2" x14ac:dyDescent="0.2">
      <c r="A2290" s="18">
        <v>0.20836621941593245</v>
      </c>
      <c r="B2290" s="18">
        <v>0.52945481156235097</v>
      </c>
    </row>
    <row r="2291" spans="1:2" x14ac:dyDescent="0.2">
      <c r="A2291" s="18">
        <v>0.20836621941593245</v>
      </c>
      <c r="B2291" s="18">
        <v>0.52908891328207286</v>
      </c>
    </row>
    <row r="2292" spans="1:2" x14ac:dyDescent="0.2">
      <c r="A2292" s="18">
        <v>0.20836621941593245</v>
      </c>
      <c r="B2292" s="18">
        <v>0.52872301500179475</v>
      </c>
    </row>
    <row r="2293" spans="1:2" x14ac:dyDescent="0.2">
      <c r="A2293" s="18">
        <v>0.20836621941593245</v>
      </c>
      <c r="B2293" s="18">
        <v>0.52835711672151664</v>
      </c>
    </row>
    <row r="2294" spans="1:2" x14ac:dyDescent="0.2">
      <c r="A2294" s="18">
        <v>0.20836621941593245</v>
      </c>
      <c r="B2294" s="18">
        <v>0.52799121844123853</v>
      </c>
    </row>
    <row r="2295" spans="1:2" x14ac:dyDescent="0.2">
      <c r="A2295" s="18">
        <v>0.2075769534332963</v>
      </c>
      <c r="B2295" s="18">
        <v>0.52799121844123853</v>
      </c>
    </row>
    <row r="2296" spans="1:2" x14ac:dyDescent="0.2">
      <c r="A2296" s="18">
        <v>0.20678768745066015</v>
      </c>
      <c r="B2296" s="18">
        <v>0.52799121844123853</v>
      </c>
    </row>
    <row r="2297" spans="1:2" x14ac:dyDescent="0.2">
      <c r="A2297" s="18">
        <v>0.20678768745066015</v>
      </c>
      <c r="B2297" s="18">
        <v>0.52762532016096042</v>
      </c>
    </row>
    <row r="2298" spans="1:2" x14ac:dyDescent="0.2">
      <c r="A2298" s="18">
        <v>0.205998421468024</v>
      </c>
      <c r="B2298" s="18">
        <v>0.52762532016096042</v>
      </c>
    </row>
    <row r="2299" spans="1:2" x14ac:dyDescent="0.2">
      <c r="A2299" s="18">
        <v>0.205998421468024</v>
      </c>
      <c r="B2299" s="18">
        <v>0.52725942188068231</v>
      </c>
    </row>
    <row r="2300" spans="1:2" x14ac:dyDescent="0.2">
      <c r="A2300" s="18">
        <v>0.205998421468024</v>
      </c>
      <c r="B2300" s="18">
        <v>0.5268935236004042</v>
      </c>
    </row>
    <row r="2301" spans="1:2" x14ac:dyDescent="0.2">
      <c r="A2301" s="18">
        <v>0.20520915548538785</v>
      </c>
      <c r="B2301" s="18">
        <v>0.5268935236004042</v>
      </c>
    </row>
    <row r="2302" spans="1:2" x14ac:dyDescent="0.2">
      <c r="A2302" s="18">
        <v>0.20520915548538785</v>
      </c>
      <c r="B2302" s="18">
        <v>0.52652762532012609</v>
      </c>
    </row>
    <row r="2303" spans="1:2" x14ac:dyDescent="0.2">
      <c r="A2303" s="18">
        <v>0.20520915548538785</v>
      </c>
      <c r="B2303" s="18">
        <v>0.52616172703984798</v>
      </c>
    </row>
    <row r="2304" spans="1:2" x14ac:dyDescent="0.2">
      <c r="A2304" s="18">
        <v>0.20520915548538785</v>
      </c>
      <c r="B2304" s="18">
        <v>0.52579582875956987</v>
      </c>
    </row>
    <row r="2305" spans="1:2" x14ac:dyDescent="0.2">
      <c r="A2305" s="18">
        <v>0.20520915548538785</v>
      </c>
      <c r="B2305" s="18">
        <v>0.52542993047929176</v>
      </c>
    </row>
    <row r="2306" spans="1:2" x14ac:dyDescent="0.2">
      <c r="A2306" s="18">
        <v>0.20520915548538785</v>
      </c>
      <c r="B2306" s="18">
        <v>0.52506403219901365</v>
      </c>
    </row>
    <row r="2307" spans="1:2" x14ac:dyDescent="0.2">
      <c r="A2307" s="18">
        <v>0.20520915548538785</v>
      </c>
      <c r="B2307" s="18">
        <v>0.52469813391873554</v>
      </c>
    </row>
    <row r="2308" spans="1:2" x14ac:dyDescent="0.2">
      <c r="A2308" s="18">
        <v>0.20520915548538785</v>
      </c>
      <c r="B2308" s="18">
        <v>0.52433223563845743</v>
      </c>
    </row>
    <row r="2309" spans="1:2" x14ac:dyDescent="0.2">
      <c r="A2309" s="18">
        <v>0.20520915548538785</v>
      </c>
      <c r="B2309" s="18">
        <v>0.52396633735817932</v>
      </c>
    </row>
    <row r="2310" spans="1:2" x14ac:dyDescent="0.2">
      <c r="A2310" s="18">
        <v>0.20441988950275169</v>
      </c>
      <c r="B2310" s="18">
        <v>0.52396633735817932</v>
      </c>
    </row>
    <row r="2311" spans="1:2" x14ac:dyDescent="0.2">
      <c r="A2311" s="18">
        <v>0.20363062352011554</v>
      </c>
      <c r="B2311" s="18">
        <v>0.52396633735817932</v>
      </c>
    </row>
    <row r="2312" spans="1:2" x14ac:dyDescent="0.2">
      <c r="A2312" s="18">
        <v>0.20363062352011554</v>
      </c>
      <c r="B2312" s="18">
        <v>0.52360043907790121</v>
      </c>
    </row>
    <row r="2313" spans="1:2" x14ac:dyDescent="0.2">
      <c r="A2313" s="18">
        <v>0.20363062352011554</v>
      </c>
      <c r="B2313" s="18">
        <v>0.5232345407976231</v>
      </c>
    </row>
    <row r="2314" spans="1:2" x14ac:dyDescent="0.2">
      <c r="A2314" s="18">
        <v>0.20363062352011554</v>
      </c>
      <c r="B2314" s="18">
        <v>0.52286864251734499</v>
      </c>
    </row>
    <row r="2315" spans="1:2" x14ac:dyDescent="0.2">
      <c r="A2315" s="18">
        <v>0.20363062352011554</v>
      </c>
      <c r="B2315" s="18">
        <v>0.52250274423706689</v>
      </c>
    </row>
    <row r="2316" spans="1:2" x14ac:dyDescent="0.2">
      <c r="A2316" s="18">
        <v>0.20363062352011554</v>
      </c>
      <c r="B2316" s="18">
        <v>0.52213684595678878</v>
      </c>
    </row>
    <row r="2317" spans="1:2" x14ac:dyDescent="0.2">
      <c r="A2317" s="18">
        <v>0.20284135753747939</v>
      </c>
      <c r="B2317" s="18">
        <v>0.52213684595678878</v>
      </c>
    </row>
    <row r="2318" spans="1:2" x14ac:dyDescent="0.2">
      <c r="A2318" s="18">
        <v>0.20205209155484324</v>
      </c>
      <c r="B2318" s="18">
        <v>0.52213684595678878</v>
      </c>
    </row>
    <row r="2319" spans="1:2" x14ac:dyDescent="0.2">
      <c r="A2319" s="18">
        <v>0.20205209155484324</v>
      </c>
      <c r="B2319" s="18">
        <v>0.52177094767651067</v>
      </c>
    </row>
    <row r="2320" spans="1:2" x14ac:dyDescent="0.2">
      <c r="A2320" s="18">
        <v>0.20126282557220709</v>
      </c>
      <c r="B2320" s="18">
        <v>0.52177094767651067</v>
      </c>
    </row>
    <row r="2321" spans="1:2" x14ac:dyDescent="0.2">
      <c r="A2321" s="18">
        <v>0.20126282557220709</v>
      </c>
      <c r="B2321" s="18">
        <v>0.52140504939623256</v>
      </c>
    </row>
    <row r="2322" spans="1:2" x14ac:dyDescent="0.2">
      <c r="A2322" s="18">
        <v>0.20047355958957094</v>
      </c>
      <c r="B2322" s="18">
        <v>0.52140504939623256</v>
      </c>
    </row>
    <row r="2323" spans="1:2" x14ac:dyDescent="0.2">
      <c r="A2323" s="18">
        <v>0.19968429360693479</v>
      </c>
      <c r="B2323" s="18">
        <v>0.52140504939623256</v>
      </c>
    </row>
    <row r="2324" spans="1:2" x14ac:dyDescent="0.2">
      <c r="A2324" s="18">
        <v>0.19968429360693479</v>
      </c>
      <c r="B2324" s="18">
        <v>0.52103915111595445</v>
      </c>
    </row>
    <row r="2325" spans="1:2" x14ac:dyDescent="0.2">
      <c r="A2325" s="18">
        <v>0.19968429360693479</v>
      </c>
      <c r="B2325" s="18">
        <v>0.52067325283567634</v>
      </c>
    </row>
    <row r="2326" spans="1:2" x14ac:dyDescent="0.2">
      <c r="A2326" s="18">
        <v>0.19889502762429864</v>
      </c>
      <c r="B2326" s="18">
        <v>0.52067325283567634</v>
      </c>
    </row>
    <row r="2327" spans="1:2" x14ac:dyDescent="0.2">
      <c r="A2327" s="18">
        <v>0.19889502762429864</v>
      </c>
      <c r="B2327" s="18">
        <v>0.52030735455539823</v>
      </c>
    </row>
    <row r="2328" spans="1:2" x14ac:dyDescent="0.2">
      <c r="A2328" s="18">
        <v>0.19810576164166249</v>
      </c>
      <c r="B2328" s="18">
        <v>0.52030735455539823</v>
      </c>
    </row>
    <row r="2329" spans="1:2" x14ac:dyDescent="0.2">
      <c r="A2329" s="18">
        <v>0.19810576164166249</v>
      </c>
      <c r="B2329" s="18">
        <v>0.51994145627512012</v>
      </c>
    </row>
    <row r="2330" spans="1:2" x14ac:dyDescent="0.2">
      <c r="A2330" s="18">
        <v>0.19810576164166249</v>
      </c>
      <c r="B2330" s="18">
        <v>0.51957555799484201</v>
      </c>
    </row>
    <row r="2331" spans="1:2" x14ac:dyDescent="0.2">
      <c r="A2331" s="18">
        <v>0.19810576164166249</v>
      </c>
      <c r="B2331" s="18">
        <v>0.5192096597145639</v>
      </c>
    </row>
    <row r="2332" spans="1:2" x14ac:dyDescent="0.2">
      <c r="A2332" s="18">
        <v>0.19731649565902634</v>
      </c>
      <c r="B2332" s="18">
        <v>0.5192096597145639</v>
      </c>
    </row>
    <row r="2333" spans="1:2" x14ac:dyDescent="0.2">
      <c r="A2333" s="18">
        <v>0.19731649565902634</v>
      </c>
      <c r="B2333" s="18">
        <v>0.51884376143428579</v>
      </c>
    </row>
    <row r="2334" spans="1:2" x14ac:dyDescent="0.2">
      <c r="A2334" s="18">
        <v>0.19731649565902634</v>
      </c>
      <c r="B2334" s="18">
        <v>0.51847786315400768</v>
      </c>
    </row>
    <row r="2335" spans="1:2" x14ac:dyDescent="0.2">
      <c r="A2335" s="18">
        <v>0.19731649565902634</v>
      </c>
      <c r="B2335" s="18">
        <v>0.51811196487372957</v>
      </c>
    </row>
    <row r="2336" spans="1:2" x14ac:dyDescent="0.2">
      <c r="A2336" s="18">
        <v>0.19731649565902634</v>
      </c>
      <c r="B2336" s="18">
        <v>0.51774606659345146</v>
      </c>
    </row>
    <row r="2337" spans="1:2" x14ac:dyDescent="0.2">
      <c r="A2337" s="18">
        <v>0.19731649565902634</v>
      </c>
      <c r="B2337" s="18">
        <v>0.51738016831317335</v>
      </c>
    </row>
    <row r="2338" spans="1:2" x14ac:dyDescent="0.2">
      <c r="A2338" s="18">
        <v>0.19652722967639019</v>
      </c>
      <c r="B2338" s="18">
        <v>0.51738016831317335</v>
      </c>
    </row>
    <row r="2339" spans="1:2" x14ac:dyDescent="0.2">
      <c r="A2339" s="18">
        <v>0.19652722967639019</v>
      </c>
      <c r="B2339" s="18">
        <v>0.51701427003289524</v>
      </c>
    </row>
    <row r="2340" spans="1:2" x14ac:dyDescent="0.2">
      <c r="A2340" s="18">
        <v>0.19652722967639019</v>
      </c>
      <c r="B2340" s="18">
        <v>0.51664837175261713</v>
      </c>
    </row>
    <row r="2341" spans="1:2" x14ac:dyDescent="0.2">
      <c r="A2341" s="18">
        <v>0.19652722967639019</v>
      </c>
      <c r="B2341" s="18">
        <v>0.51628247347233902</v>
      </c>
    </row>
    <row r="2342" spans="1:2" x14ac:dyDescent="0.2">
      <c r="A2342" s="18">
        <v>0.19573796369375404</v>
      </c>
      <c r="B2342" s="18">
        <v>0.51628247347233902</v>
      </c>
    </row>
    <row r="2343" spans="1:2" x14ac:dyDescent="0.2">
      <c r="A2343" s="18">
        <v>0.19494869771111789</v>
      </c>
      <c r="B2343" s="18">
        <v>0.51628247347233902</v>
      </c>
    </row>
    <row r="2344" spans="1:2" x14ac:dyDescent="0.2">
      <c r="A2344" s="18">
        <v>0.19494869771111789</v>
      </c>
      <c r="B2344" s="18">
        <v>0.51591657519206091</v>
      </c>
    </row>
    <row r="2345" spans="1:2" x14ac:dyDescent="0.2">
      <c r="A2345" s="18">
        <v>0.19494869771111789</v>
      </c>
      <c r="B2345" s="18">
        <v>0.5155506769117828</v>
      </c>
    </row>
    <row r="2346" spans="1:2" x14ac:dyDescent="0.2">
      <c r="A2346" s="18">
        <v>0.19494869771111789</v>
      </c>
      <c r="B2346" s="18">
        <v>0.51518477863150469</v>
      </c>
    </row>
    <row r="2347" spans="1:2" x14ac:dyDescent="0.2">
      <c r="A2347" s="18">
        <v>0.19494869771111789</v>
      </c>
      <c r="B2347" s="18">
        <v>0.51481888035122658</v>
      </c>
    </row>
    <row r="2348" spans="1:2" x14ac:dyDescent="0.2">
      <c r="A2348" s="18">
        <v>0.19494869771111789</v>
      </c>
      <c r="B2348" s="18">
        <v>0.51445298207094847</v>
      </c>
    </row>
    <row r="2349" spans="1:2" x14ac:dyDescent="0.2">
      <c r="A2349" s="18">
        <v>0.19494869771111789</v>
      </c>
      <c r="B2349" s="18">
        <v>0.51408708379067036</v>
      </c>
    </row>
    <row r="2350" spans="1:2" x14ac:dyDescent="0.2">
      <c r="A2350" s="18">
        <v>0.19415943172848174</v>
      </c>
      <c r="B2350" s="18">
        <v>0.51408708379067036</v>
      </c>
    </row>
    <row r="2351" spans="1:2" x14ac:dyDescent="0.2">
      <c r="A2351" s="18">
        <v>0.19337016574584559</v>
      </c>
      <c r="B2351" s="18">
        <v>0.51408708379067036</v>
      </c>
    </row>
    <row r="2352" spans="1:2" x14ac:dyDescent="0.2">
      <c r="A2352" s="18">
        <v>0.19337016574584559</v>
      </c>
      <c r="B2352" s="18">
        <v>0.51372118551039225</v>
      </c>
    </row>
    <row r="2353" spans="1:2" x14ac:dyDescent="0.2">
      <c r="A2353" s="18">
        <v>0.19337016574584559</v>
      </c>
      <c r="B2353" s="18">
        <v>0.51335528723011414</v>
      </c>
    </row>
    <row r="2354" spans="1:2" x14ac:dyDescent="0.2">
      <c r="A2354" s="18">
        <v>0.19337016574584559</v>
      </c>
      <c r="B2354" s="18">
        <v>0.51298938894983603</v>
      </c>
    </row>
    <row r="2355" spans="1:2" x14ac:dyDescent="0.2">
      <c r="A2355" s="18">
        <v>0.19337016574584559</v>
      </c>
      <c r="B2355" s="18">
        <v>0.51262349066955792</v>
      </c>
    </row>
    <row r="2356" spans="1:2" x14ac:dyDescent="0.2">
      <c r="A2356" s="18">
        <v>0.19258089976320944</v>
      </c>
      <c r="B2356" s="18">
        <v>0.51262349066955792</v>
      </c>
    </row>
    <row r="2357" spans="1:2" x14ac:dyDescent="0.2">
      <c r="A2357" s="18">
        <v>0.19179163378057329</v>
      </c>
      <c r="B2357" s="18">
        <v>0.51262349066955792</v>
      </c>
    </row>
    <row r="2358" spans="1:2" x14ac:dyDescent="0.2">
      <c r="A2358" s="18">
        <v>0.19100236779793714</v>
      </c>
      <c r="B2358" s="18">
        <v>0.51262349066955792</v>
      </c>
    </row>
    <row r="2359" spans="1:2" x14ac:dyDescent="0.2">
      <c r="A2359" s="18">
        <v>0.19100236779793714</v>
      </c>
      <c r="B2359" s="18">
        <v>0.51225759238927981</v>
      </c>
    </row>
    <row r="2360" spans="1:2" x14ac:dyDescent="0.2">
      <c r="A2360" s="18">
        <v>0.19100236779793714</v>
      </c>
      <c r="B2360" s="18">
        <v>0.5118916941090017</v>
      </c>
    </row>
    <row r="2361" spans="1:2" x14ac:dyDescent="0.2">
      <c r="A2361" s="18">
        <v>0.19100236779793714</v>
      </c>
      <c r="B2361" s="18">
        <v>0.5115257958287236</v>
      </c>
    </row>
    <row r="2362" spans="1:2" x14ac:dyDescent="0.2">
      <c r="A2362" s="18">
        <v>0.19100236779793714</v>
      </c>
      <c r="B2362" s="18">
        <v>0.51115989754844549</v>
      </c>
    </row>
    <row r="2363" spans="1:2" x14ac:dyDescent="0.2">
      <c r="A2363" s="18">
        <v>0.19100236779793714</v>
      </c>
      <c r="B2363" s="18">
        <v>0.51079399926816738</v>
      </c>
    </row>
    <row r="2364" spans="1:2" x14ac:dyDescent="0.2">
      <c r="A2364" s="18">
        <v>0.19100236779793714</v>
      </c>
      <c r="B2364" s="18">
        <v>0.51042810098788927</v>
      </c>
    </row>
    <row r="2365" spans="1:2" x14ac:dyDescent="0.2">
      <c r="A2365" s="18">
        <v>0.19100236779793714</v>
      </c>
      <c r="B2365" s="18">
        <v>0.51006220270761116</v>
      </c>
    </row>
    <row r="2366" spans="1:2" x14ac:dyDescent="0.2">
      <c r="A2366" s="18">
        <v>0.19021310181530099</v>
      </c>
      <c r="B2366" s="18">
        <v>0.51006220270761116</v>
      </c>
    </row>
    <row r="2367" spans="1:2" x14ac:dyDescent="0.2">
      <c r="A2367" s="18">
        <v>0.19021310181530099</v>
      </c>
      <c r="B2367" s="18">
        <v>0.50969630442733305</v>
      </c>
    </row>
    <row r="2368" spans="1:2" x14ac:dyDescent="0.2">
      <c r="A2368" s="18">
        <v>0.19021310181530099</v>
      </c>
      <c r="B2368" s="18">
        <v>0.50933040614705494</v>
      </c>
    </row>
    <row r="2369" spans="1:2" x14ac:dyDescent="0.2">
      <c r="A2369" s="18">
        <v>0.18942383583266484</v>
      </c>
      <c r="B2369" s="18">
        <v>0.50933040614705494</v>
      </c>
    </row>
    <row r="2370" spans="1:2" x14ac:dyDescent="0.2">
      <c r="A2370" s="18">
        <v>0.18942383583266484</v>
      </c>
      <c r="B2370" s="18">
        <v>0.50896450786677683</v>
      </c>
    </row>
    <row r="2371" spans="1:2" x14ac:dyDescent="0.2">
      <c r="A2371" s="18">
        <v>0.18863456985002869</v>
      </c>
      <c r="B2371" s="18">
        <v>0.50896450786677683</v>
      </c>
    </row>
    <row r="2372" spans="1:2" x14ac:dyDescent="0.2">
      <c r="A2372" s="18">
        <v>0.18863456985002869</v>
      </c>
      <c r="B2372" s="18">
        <v>0.50859860958649872</v>
      </c>
    </row>
    <row r="2373" spans="1:2" x14ac:dyDescent="0.2">
      <c r="A2373" s="18">
        <v>0.18863456985002869</v>
      </c>
      <c r="B2373" s="18">
        <v>0.50823271130622061</v>
      </c>
    </row>
    <row r="2374" spans="1:2" x14ac:dyDescent="0.2">
      <c r="A2374" s="18">
        <v>0.18863456985002869</v>
      </c>
      <c r="B2374" s="18">
        <v>0.5078668130259425</v>
      </c>
    </row>
    <row r="2375" spans="1:2" x14ac:dyDescent="0.2">
      <c r="A2375" s="18">
        <v>0.18863456985002869</v>
      </c>
      <c r="B2375" s="18">
        <v>0.50750091474566439</v>
      </c>
    </row>
    <row r="2376" spans="1:2" x14ac:dyDescent="0.2">
      <c r="A2376" s="18">
        <v>0.18784530386739254</v>
      </c>
      <c r="B2376" s="18">
        <v>0.50750091474566439</v>
      </c>
    </row>
    <row r="2377" spans="1:2" x14ac:dyDescent="0.2">
      <c r="A2377" s="18">
        <v>0.18705603788475639</v>
      </c>
      <c r="B2377" s="18">
        <v>0.50750091474566439</v>
      </c>
    </row>
    <row r="2378" spans="1:2" x14ac:dyDescent="0.2">
      <c r="A2378" s="18">
        <v>0.18705603788475639</v>
      </c>
      <c r="B2378" s="18">
        <v>0.50713501646538628</v>
      </c>
    </row>
    <row r="2379" spans="1:2" x14ac:dyDescent="0.2">
      <c r="A2379" s="18">
        <v>0.18705603788475639</v>
      </c>
      <c r="B2379" s="18">
        <v>0.50676911818510817</v>
      </c>
    </row>
    <row r="2380" spans="1:2" x14ac:dyDescent="0.2">
      <c r="A2380" s="18">
        <v>0.18705603788475639</v>
      </c>
      <c r="B2380" s="18">
        <v>0.50640321990483006</v>
      </c>
    </row>
    <row r="2381" spans="1:2" x14ac:dyDescent="0.2">
      <c r="A2381" s="18">
        <v>0.18705603788475639</v>
      </c>
      <c r="B2381" s="18">
        <v>0.50603732162455195</v>
      </c>
    </row>
    <row r="2382" spans="1:2" x14ac:dyDescent="0.2">
      <c r="A2382" s="18">
        <v>0.18705603788475639</v>
      </c>
      <c r="B2382" s="18">
        <v>0.50567142334427384</v>
      </c>
    </row>
    <row r="2383" spans="1:2" x14ac:dyDescent="0.2">
      <c r="A2383" s="18">
        <v>0.18705603788475639</v>
      </c>
      <c r="B2383" s="18">
        <v>0.50530552506399573</v>
      </c>
    </row>
    <row r="2384" spans="1:2" x14ac:dyDescent="0.2">
      <c r="A2384" s="18">
        <v>0.18705603788475639</v>
      </c>
      <c r="B2384" s="18">
        <v>0.50493962678371762</v>
      </c>
    </row>
    <row r="2385" spans="1:2" x14ac:dyDescent="0.2">
      <c r="A2385" s="18">
        <v>0.18705603788475639</v>
      </c>
      <c r="B2385" s="18">
        <v>0.50457372850343951</v>
      </c>
    </row>
    <row r="2386" spans="1:2" x14ac:dyDescent="0.2">
      <c r="A2386" s="18">
        <v>0.18705603788475639</v>
      </c>
      <c r="B2386" s="18">
        <v>0.5042078302231614</v>
      </c>
    </row>
    <row r="2387" spans="1:2" x14ac:dyDescent="0.2">
      <c r="A2387" s="18">
        <v>0.18705603788475639</v>
      </c>
      <c r="B2387" s="18">
        <v>0.50384193194288329</v>
      </c>
    </row>
    <row r="2388" spans="1:2" x14ac:dyDescent="0.2">
      <c r="A2388" s="18">
        <v>0.18705603788475639</v>
      </c>
      <c r="B2388" s="18">
        <v>0.50347603366260518</v>
      </c>
    </row>
    <row r="2389" spans="1:2" x14ac:dyDescent="0.2">
      <c r="A2389" s="18">
        <v>0.18626677190212024</v>
      </c>
      <c r="B2389" s="18">
        <v>0.50347603366260518</v>
      </c>
    </row>
    <row r="2390" spans="1:2" x14ac:dyDescent="0.2">
      <c r="A2390" s="18">
        <v>0.18626677190212024</v>
      </c>
      <c r="B2390" s="18">
        <v>0.50311013538232707</v>
      </c>
    </row>
    <row r="2391" spans="1:2" x14ac:dyDescent="0.2">
      <c r="A2391" s="18">
        <v>0.18626677190212024</v>
      </c>
      <c r="B2391" s="18">
        <v>0.50274423710204896</v>
      </c>
    </row>
    <row r="2392" spans="1:2" x14ac:dyDescent="0.2">
      <c r="A2392" s="18">
        <v>0.18626677190212024</v>
      </c>
      <c r="B2392" s="18">
        <v>0.50237833882177085</v>
      </c>
    </row>
    <row r="2393" spans="1:2" x14ac:dyDescent="0.2">
      <c r="A2393" s="18">
        <v>0.18547750591948409</v>
      </c>
      <c r="B2393" s="18">
        <v>0.50237833882177085</v>
      </c>
    </row>
    <row r="2394" spans="1:2" x14ac:dyDescent="0.2">
      <c r="A2394" s="18">
        <v>0.18547750591948409</v>
      </c>
      <c r="B2394" s="18">
        <v>0.50201244054149274</v>
      </c>
    </row>
    <row r="2395" spans="1:2" x14ac:dyDescent="0.2">
      <c r="A2395" s="18">
        <v>0.18468823993684794</v>
      </c>
      <c r="B2395" s="18">
        <v>0.50201244054149274</v>
      </c>
    </row>
    <row r="2396" spans="1:2" x14ac:dyDescent="0.2">
      <c r="A2396" s="18">
        <v>0.18389897395421179</v>
      </c>
      <c r="B2396" s="18">
        <v>0.50201244054149274</v>
      </c>
    </row>
    <row r="2397" spans="1:2" x14ac:dyDescent="0.2">
      <c r="A2397" s="18">
        <v>0.18389897395421179</v>
      </c>
      <c r="B2397" s="18">
        <v>0.50164654226121463</v>
      </c>
    </row>
    <row r="2398" spans="1:2" x14ac:dyDescent="0.2">
      <c r="A2398" s="18">
        <v>0.18389897395421179</v>
      </c>
      <c r="B2398" s="18">
        <v>0.50128064398093652</v>
      </c>
    </row>
    <row r="2399" spans="1:2" x14ac:dyDescent="0.2">
      <c r="A2399" s="18">
        <v>0.18310970797157564</v>
      </c>
      <c r="B2399" s="18">
        <v>0.50128064398093652</v>
      </c>
    </row>
    <row r="2400" spans="1:2" x14ac:dyDescent="0.2">
      <c r="A2400" s="18">
        <v>0.18310970797157564</v>
      </c>
      <c r="B2400" s="18">
        <v>0.50091474570065841</v>
      </c>
    </row>
    <row r="2401" spans="1:2" x14ac:dyDescent="0.2">
      <c r="A2401" s="18">
        <v>0.18310970797157564</v>
      </c>
      <c r="B2401" s="18">
        <v>0.50054884742038031</v>
      </c>
    </row>
    <row r="2402" spans="1:2" x14ac:dyDescent="0.2">
      <c r="A2402" s="18">
        <v>0.18232044198893949</v>
      </c>
      <c r="B2402" s="18">
        <v>0.50054884742038031</v>
      </c>
    </row>
    <row r="2403" spans="1:2" x14ac:dyDescent="0.2">
      <c r="A2403" s="18">
        <v>0.18232044198893949</v>
      </c>
      <c r="B2403" s="18">
        <v>0.5001829491401022</v>
      </c>
    </row>
    <row r="2404" spans="1:2" x14ac:dyDescent="0.2">
      <c r="A2404" s="18">
        <v>0.18232044198893949</v>
      </c>
      <c r="B2404" s="18">
        <v>0.49981705085982409</v>
      </c>
    </row>
    <row r="2405" spans="1:2" x14ac:dyDescent="0.2">
      <c r="A2405" s="18">
        <v>0.18232044198893949</v>
      </c>
      <c r="B2405" s="18">
        <v>0.49945115257954598</v>
      </c>
    </row>
    <row r="2406" spans="1:2" x14ac:dyDescent="0.2">
      <c r="A2406" s="18">
        <v>0.18232044198893949</v>
      </c>
      <c r="B2406" s="18">
        <v>0.49908525429926787</v>
      </c>
    </row>
    <row r="2407" spans="1:2" x14ac:dyDescent="0.2">
      <c r="A2407" s="18">
        <v>0.18232044198893949</v>
      </c>
      <c r="B2407" s="18">
        <v>0.49871935601898976</v>
      </c>
    </row>
    <row r="2408" spans="1:2" x14ac:dyDescent="0.2">
      <c r="A2408" s="18">
        <v>0.18232044198893949</v>
      </c>
      <c r="B2408" s="18">
        <v>0.49835345773871165</v>
      </c>
    </row>
    <row r="2409" spans="1:2" x14ac:dyDescent="0.2">
      <c r="A2409" s="18">
        <v>0.18232044198893949</v>
      </c>
      <c r="B2409" s="18">
        <v>0.49798755945843354</v>
      </c>
    </row>
    <row r="2410" spans="1:2" x14ac:dyDescent="0.2">
      <c r="A2410" s="18">
        <v>0.18232044198893949</v>
      </c>
      <c r="B2410" s="18">
        <v>0.49762166117815543</v>
      </c>
    </row>
    <row r="2411" spans="1:2" x14ac:dyDescent="0.2">
      <c r="A2411" s="18">
        <v>0.18232044198893949</v>
      </c>
      <c r="B2411" s="18">
        <v>0.49725576289787732</v>
      </c>
    </row>
    <row r="2412" spans="1:2" x14ac:dyDescent="0.2">
      <c r="A2412" s="18">
        <v>0.18232044198893949</v>
      </c>
      <c r="B2412" s="18">
        <v>0.49688986461759921</v>
      </c>
    </row>
    <row r="2413" spans="1:2" x14ac:dyDescent="0.2">
      <c r="A2413" s="18">
        <v>0.18153117600630334</v>
      </c>
      <c r="B2413" s="18">
        <v>0.49688986461759921</v>
      </c>
    </row>
    <row r="2414" spans="1:2" x14ac:dyDescent="0.2">
      <c r="A2414" s="18">
        <v>0.18074191002366718</v>
      </c>
      <c r="B2414" s="18">
        <v>0.49688986461759921</v>
      </c>
    </row>
    <row r="2415" spans="1:2" x14ac:dyDescent="0.2">
      <c r="A2415" s="18">
        <v>0.18074191002366718</v>
      </c>
      <c r="B2415" s="18">
        <v>0.4965239663373211</v>
      </c>
    </row>
    <row r="2416" spans="1:2" x14ac:dyDescent="0.2">
      <c r="A2416" s="18">
        <v>0.18074191002366718</v>
      </c>
      <c r="B2416" s="18">
        <v>0.49615806805704299</v>
      </c>
    </row>
    <row r="2417" spans="1:2" x14ac:dyDescent="0.2">
      <c r="A2417" s="18">
        <v>0.17995264404103103</v>
      </c>
      <c r="B2417" s="18">
        <v>0.49615806805704299</v>
      </c>
    </row>
    <row r="2418" spans="1:2" x14ac:dyDescent="0.2">
      <c r="A2418" s="18">
        <v>0.17995264404103103</v>
      </c>
      <c r="B2418" s="18">
        <v>0.49579216977676488</v>
      </c>
    </row>
    <row r="2419" spans="1:2" x14ac:dyDescent="0.2">
      <c r="A2419" s="18">
        <v>0.17995264404103103</v>
      </c>
      <c r="B2419" s="18">
        <v>0.49542627149648677</v>
      </c>
    </row>
    <row r="2420" spans="1:2" x14ac:dyDescent="0.2">
      <c r="A2420" s="18">
        <v>0.17995264404103103</v>
      </c>
      <c r="B2420" s="18">
        <v>0.49506037321620866</v>
      </c>
    </row>
    <row r="2421" spans="1:2" x14ac:dyDescent="0.2">
      <c r="A2421" s="18">
        <v>0.17995264404103103</v>
      </c>
      <c r="B2421" s="18">
        <v>0.49469447493593055</v>
      </c>
    </row>
    <row r="2422" spans="1:2" x14ac:dyDescent="0.2">
      <c r="A2422" s="18">
        <v>0.17916337805839488</v>
      </c>
      <c r="B2422" s="18">
        <v>0.49469447493593055</v>
      </c>
    </row>
    <row r="2423" spans="1:2" x14ac:dyDescent="0.2">
      <c r="A2423" s="18">
        <v>0.17837411207575873</v>
      </c>
      <c r="B2423" s="18">
        <v>0.49469447493593055</v>
      </c>
    </row>
    <row r="2424" spans="1:2" x14ac:dyDescent="0.2">
      <c r="A2424" s="18">
        <v>0.17837411207575873</v>
      </c>
      <c r="B2424" s="18">
        <v>0.49432857665565244</v>
      </c>
    </row>
    <row r="2425" spans="1:2" x14ac:dyDescent="0.2">
      <c r="A2425" s="18">
        <v>0.17758484609312258</v>
      </c>
      <c r="B2425" s="18">
        <v>0.49432857665565244</v>
      </c>
    </row>
    <row r="2426" spans="1:2" x14ac:dyDescent="0.2">
      <c r="A2426" s="18">
        <v>0.17758484609312258</v>
      </c>
      <c r="B2426" s="18">
        <v>0.49396267837537433</v>
      </c>
    </row>
    <row r="2427" spans="1:2" x14ac:dyDescent="0.2">
      <c r="A2427" s="18">
        <v>0.17758484609312258</v>
      </c>
      <c r="B2427" s="18">
        <v>0.49359678009509622</v>
      </c>
    </row>
    <row r="2428" spans="1:2" x14ac:dyDescent="0.2">
      <c r="A2428" s="18">
        <v>0.17758484609312258</v>
      </c>
      <c r="B2428" s="18">
        <v>0.49323088181481811</v>
      </c>
    </row>
    <row r="2429" spans="1:2" x14ac:dyDescent="0.2">
      <c r="A2429" s="18">
        <v>0.17758484609312258</v>
      </c>
      <c r="B2429" s="18">
        <v>0.49286498353454</v>
      </c>
    </row>
    <row r="2430" spans="1:2" x14ac:dyDescent="0.2">
      <c r="A2430" s="18">
        <v>0.17758484609312258</v>
      </c>
      <c r="B2430" s="18">
        <v>0.49249908525426189</v>
      </c>
    </row>
    <row r="2431" spans="1:2" x14ac:dyDescent="0.2">
      <c r="A2431" s="18">
        <v>0.17679558011048643</v>
      </c>
      <c r="B2431" s="18">
        <v>0.49249908525426189</v>
      </c>
    </row>
    <row r="2432" spans="1:2" x14ac:dyDescent="0.2">
      <c r="A2432" s="18">
        <v>0.17600631412785028</v>
      </c>
      <c r="B2432" s="18">
        <v>0.49249908525426189</v>
      </c>
    </row>
    <row r="2433" spans="1:2" x14ac:dyDescent="0.2">
      <c r="A2433" s="18">
        <v>0.17600631412785028</v>
      </c>
      <c r="B2433" s="18">
        <v>0.49213318697398378</v>
      </c>
    </row>
    <row r="2434" spans="1:2" x14ac:dyDescent="0.2">
      <c r="A2434" s="18">
        <v>0.17521704814521413</v>
      </c>
      <c r="B2434" s="18">
        <v>0.49213318697398378</v>
      </c>
    </row>
    <row r="2435" spans="1:2" x14ac:dyDescent="0.2">
      <c r="A2435" s="18">
        <v>0.17521704814521413</v>
      </c>
      <c r="B2435" s="18">
        <v>0.49176728869370567</v>
      </c>
    </row>
    <row r="2436" spans="1:2" x14ac:dyDescent="0.2">
      <c r="A2436" s="18">
        <v>0.17521704814521413</v>
      </c>
      <c r="B2436" s="18">
        <v>0.49140139041342756</v>
      </c>
    </row>
    <row r="2437" spans="1:2" x14ac:dyDescent="0.2">
      <c r="A2437" s="18">
        <v>0.17521704814521413</v>
      </c>
      <c r="B2437" s="18">
        <v>0.49103549213314945</v>
      </c>
    </row>
    <row r="2438" spans="1:2" x14ac:dyDescent="0.2">
      <c r="A2438" s="18">
        <v>0.17521704814521413</v>
      </c>
      <c r="B2438" s="18">
        <v>0.49066959385287134</v>
      </c>
    </row>
    <row r="2439" spans="1:2" x14ac:dyDescent="0.2">
      <c r="A2439" s="18">
        <v>0.17521704814521413</v>
      </c>
      <c r="B2439" s="18">
        <v>0.49030369557259323</v>
      </c>
    </row>
    <row r="2440" spans="1:2" x14ac:dyDescent="0.2">
      <c r="A2440" s="18">
        <v>0.17442778216257798</v>
      </c>
      <c r="B2440" s="18">
        <v>0.49030369557259323</v>
      </c>
    </row>
    <row r="2441" spans="1:2" x14ac:dyDescent="0.2">
      <c r="A2441" s="18">
        <v>0.17442778216257798</v>
      </c>
      <c r="B2441" s="18">
        <v>0.48993779729231512</v>
      </c>
    </row>
    <row r="2442" spans="1:2" x14ac:dyDescent="0.2">
      <c r="A2442" s="18">
        <v>0.17363851617994183</v>
      </c>
      <c r="B2442" s="18">
        <v>0.48993779729231512</v>
      </c>
    </row>
    <row r="2443" spans="1:2" x14ac:dyDescent="0.2">
      <c r="A2443" s="18">
        <v>0.17363851617994183</v>
      </c>
      <c r="B2443" s="18">
        <v>0.48957189901203702</v>
      </c>
    </row>
    <row r="2444" spans="1:2" x14ac:dyDescent="0.2">
      <c r="A2444" s="18">
        <v>0.17363851617994183</v>
      </c>
      <c r="B2444" s="18">
        <v>0.48920600073175891</v>
      </c>
    </row>
    <row r="2445" spans="1:2" x14ac:dyDescent="0.2">
      <c r="A2445" s="18">
        <v>0.17284925019730568</v>
      </c>
      <c r="B2445" s="18">
        <v>0.48920600073175891</v>
      </c>
    </row>
    <row r="2446" spans="1:2" x14ac:dyDescent="0.2">
      <c r="A2446" s="18">
        <v>0.17284925019730568</v>
      </c>
      <c r="B2446" s="18">
        <v>0.4888401024514808</v>
      </c>
    </row>
    <row r="2447" spans="1:2" x14ac:dyDescent="0.2">
      <c r="A2447" s="18">
        <v>0.17205998421466953</v>
      </c>
      <c r="B2447" s="18">
        <v>0.4888401024514808</v>
      </c>
    </row>
    <row r="2448" spans="1:2" x14ac:dyDescent="0.2">
      <c r="A2448" s="18">
        <v>0.17205998421466953</v>
      </c>
      <c r="B2448" s="18">
        <v>0.48847420417120269</v>
      </c>
    </row>
    <row r="2449" spans="1:2" x14ac:dyDescent="0.2">
      <c r="A2449" s="18">
        <v>0.17127071823203338</v>
      </c>
      <c r="B2449" s="18">
        <v>0.48847420417120269</v>
      </c>
    </row>
    <row r="2450" spans="1:2" x14ac:dyDescent="0.2">
      <c r="A2450" s="18">
        <v>0.17127071823203338</v>
      </c>
      <c r="B2450" s="18">
        <v>0.48810830589092458</v>
      </c>
    </row>
    <row r="2451" spans="1:2" x14ac:dyDescent="0.2">
      <c r="A2451" s="18">
        <v>0.17048145224939723</v>
      </c>
      <c r="B2451" s="18">
        <v>0.48810830589092458</v>
      </c>
    </row>
    <row r="2452" spans="1:2" x14ac:dyDescent="0.2">
      <c r="A2452" s="18">
        <v>0.17048145224939723</v>
      </c>
      <c r="B2452" s="18">
        <v>0.48774240761064647</v>
      </c>
    </row>
    <row r="2453" spans="1:2" x14ac:dyDescent="0.2">
      <c r="A2453" s="18">
        <v>0.17048145224939723</v>
      </c>
      <c r="B2453" s="18">
        <v>0.48737650933036836</v>
      </c>
    </row>
    <row r="2454" spans="1:2" x14ac:dyDescent="0.2">
      <c r="A2454" s="18">
        <v>0.17048145224939723</v>
      </c>
      <c r="B2454" s="18">
        <v>0.48701061105009025</v>
      </c>
    </row>
    <row r="2455" spans="1:2" x14ac:dyDescent="0.2">
      <c r="A2455" s="18">
        <v>0.17048145224939723</v>
      </c>
      <c r="B2455" s="18">
        <v>0.48664471276981214</v>
      </c>
    </row>
    <row r="2456" spans="1:2" x14ac:dyDescent="0.2">
      <c r="A2456" s="18">
        <v>0.17048145224939723</v>
      </c>
      <c r="B2456" s="18">
        <v>0.48627881448953403</v>
      </c>
    </row>
    <row r="2457" spans="1:2" x14ac:dyDescent="0.2">
      <c r="A2457" s="18">
        <v>0.17048145224939723</v>
      </c>
      <c r="B2457" s="18">
        <v>0.48591291620925592</v>
      </c>
    </row>
    <row r="2458" spans="1:2" x14ac:dyDescent="0.2">
      <c r="A2458" s="18">
        <v>0.17048145224939723</v>
      </c>
      <c r="B2458" s="18">
        <v>0.48554701792897781</v>
      </c>
    </row>
    <row r="2459" spans="1:2" x14ac:dyDescent="0.2">
      <c r="A2459" s="18">
        <v>0.16969218626676108</v>
      </c>
      <c r="B2459" s="18">
        <v>0.48554701792897781</v>
      </c>
    </row>
    <row r="2460" spans="1:2" x14ac:dyDescent="0.2">
      <c r="A2460" s="18">
        <v>0.16969218626676108</v>
      </c>
      <c r="B2460" s="18">
        <v>0.4851811196486997</v>
      </c>
    </row>
    <row r="2461" spans="1:2" x14ac:dyDescent="0.2">
      <c r="A2461" s="18">
        <v>0.16969218626676108</v>
      </c>
      <c r="B2461" s="18">
        <v>0.48481522136842159</v>
      </c>
    </row>
    <row r="2462" spans="1:2" x14ac:dyDescent="0.2">
      <c r="A2462" s="18">
        <v>0.16890292028412493</v>
      </c>
      <c r="B2462" s="18">
        <v>0.48481522136842159</v>
      </c>
    </row>
    <row r="2463" spans="1:2" x14ac:dyDescent="0.2">
      <c r="A2463" s="18">
        <v>0.16890292028412493</v>
      </c>
      <c r="B2463" s="18">
        <v>0.48444932308814348</v>
      </c>
    </row>
    <row r="2464" spans="1:2" x14ac:dyDescent="0.2">
      <c r="A2464" s="18">
        <v>0.16811365430148878</v>
      </c>
      <c r="B2464" s="18">
        <v>0.48444932308814348</v>
      </c>
    </row>
    <row r="2465" spans="1:2" x14ac:dyDescent="0.2">
      <c r="A2465" s="18">
        <v>0.16732438831885263</v>
      </c>
      <c r="B2465" s="18">
        <v>0.48444932308814348</v>
      </c>
    </row>
    <row r="2466" spans="1:2" x14ac:dyDescent="0.2">
      <c r="A2466" s="18">
        <v>0.16653512233621648</v>
      </c>
      <c r="B2466" s="18">
        <v>0.48444932308814348</v>
      </c>
    </row>
    <row r="2467" spans="1:2" x14ac:dyDescent="0.2">
      <c r="A2467" s="18">
        <v>0.16653512233621648</v>
      </c>
      <c r="B2467" s="18">
        <v>0.48408342480786537</v>
      </c>
    </row>
    <row r="2468" spans="1:2" x14ac:dyDescent="0.2">
      <c r="A2468" s="18">
        <v>0.16653512233621648</v>
      </c>
      <c r="B2468" s="18">
        <v>0.48371752652758726</v>
      </c>
    </row>
    <row r="2469" spans="1:2" x14ac:dyDescent="0.2">
      <c r="A2469" s="18">
        <v>0.16574585635358033</v>
      </c>
      <c r="B2469" s="18">
        <v>0.48371752652758726</v>
      </c>
    </row>
    <row r="2470" spans="1:2" x14ac:dyDescent="0.2">
      <c r="A2470" s="18">
        <v>0.16574585635358033</v>
      </c>
      <c r="B2470" s="18">
        <v>0.48335162824730915</v>
      </c>
    </row>
    <row r="2471" spans="1:2" x14ac:dyDescent="0.2">
      <c r="A2471" s="18">
        <v>0.16574585635358033</v>
      </c>
      <c r="B2471" s="18">
        <v>0.48298572996703104</v>
      </c>
    </row>
    <row r="2472" spans="1:2" x14ac:dyDescent="0.2">
      <c r="A2472" s="18">
        <v>0.16495659037094418</v>
      </c>
      <c r="B2472" s="18">
        <v>0.48298572996703104</v>
      </c>
    </row>
    <row r="2473" spans="1:2" x14ac:dyDescent="0.2">
      <c r="A2473" s="18">
        <v>0.16416732438830803</v>
      </c>
      <c r="B2473" s="18">
        <v>0.48298572996703104</v>
      </c>
    </row>
    <row r="2474" spans="1:2" x14ac:dyDescent="0.2">
      <c r="A2474" s="18">
        <v>0.16416732438830803</v>
      </c>
      <c r="B2474" s="18">
        <v>0.48261983168675293</v>
      </c>
    </row>
    <row r="2475" spans="1:2" x14ac:dyDescent="0.2">
      <c r="A2475" s="18">
        <v>0.16337805840567188</v>
      </c>
      <c r="B2475" s="18">
        <v>0.48261983168675293</v>
      </c>
    </row>
    <row r="2476" spans="1:2" x14ac:dyDescent="0.2">
      <c r="A2476" s="18">
        <v>0.16337805840567188</v>
      </c>
      <c r="B2476" s="18">
        <v>0.48225393340647482</v>
      </c>
    </row>
    <row r="2477" spans="1:2" x14ac:dyDescent="0.2">
      <c r="A2477" s="18">
        <v>0.16337805840567188</v>
      </c>
      <c r="B2477" s="18">
        <v>0.48188803512619671</v>
      </c>
    </row>
    <row r="2478" spans="1:2" x14ac:dyDescent="0.2">
      <c r="A2478" s="18">
        <v>0.16258879242303573</v>
      </c>
      <c r="B2478" s="18">
        <v>0.48188803512619671</v>
      </c>
    </row>
    <row r="2479" spans="1:2" x14ac:dyDescent="0.2">
      <c r="A2479" s="18">
        <v>0.16258879242303573</v>
      </c>
      <c r="B2479" s="18">
        <v>0.4815221368459186</v>
      </c>
    </row>
    <row r="2480" spans="1:2" x14ac:dyDescent="0.2">
      <c r="A2480" s="18">
        <v>0.16258879242303573</v>
      </c>
      <c r="B2480" s="18">
        <v>0.48115623856564049</v>
      </c>
    </row>
    <row r="2481" spans="1:2" x14ac:dyDescent="0.2">
      <c r="A2481" s="18">
        <v>0.16258879242303573</v>
      </c>
      <c r="B2481" s="18">
        <v>0.48079034028536238</v>
      </c>
    </row>
    <row r="2482" spans="1:2" x14ac:dyDescent="0.2">
      <c r="A2482" s="18">
        <v>0.16258879242303573</v>
      </c>
      <c r="B2482" s="18">
        <v>0.48042444200508427</v>
      </c>
    </row>
    <row r="2483" spans="1:2" x14ac:dyDescent="0.2">
      <c r="A2483" s="18">
        <v>0.16258879242303573</v>
      </c>
      <c r="B2483" s="18">
        <v>0.48005854372480616</v>
      </c>
    </row>
    <row r="2484" spans="1:2" x14ac:dyDescent="0.2">
      <c r="A2484" s="18">
        <v>0.16258879242303573</v>
      </c>
      <c r="B2484" s="18">
        <v>0.47969264544452805</v>
      </c>
    </row>
    <row r="2485" spans="1:2" x14ac:dyDescent="0.2">
      <c r="A2485" s="18">
        <v>0.16258879242303573</v>
      </c>
      <c r="B2485" s="18">
        <v>0.47932674716424994</v>
      </c>
    </row>
    <row r="2486" spans="1:2" x14ac:dyDescent="0.2">
      <c r="A2486" s="18">
        <v>0.16258879242303573</v>
      </c>
      <c r="B2486" s="18">
        <v>0.47896084888397183</v>
      </c>
    </row>
    <row r="2487" spans="1:2" x14ac:dyDescent="0.2">
      <c r="A2487" s="18">
        <v>0.16258879242303573</v>
      </c>
      <c r="B2487" s="18">
        <v>0.47859495060369373</v>
      </c>
    </row>
    <row r="2488" spans="1:2" x14ac:dyDescent="0.2">
      <c r="A2488" s="18">
        <v>0.16179952644039958</v>
      </c>
      <c r="B2488" s="18">
        <v>0.47859495060369373</v>
      </c>
    </row>
    <row r="2489" spans="1:2" x14ac:dyDescent="0.2">
      <c r="A2489" s="18">
        <v>0.16179952644039958</v>
      </c>
      <c r="B2489" s="18">
        <v>0.47822905232341562</v>
      </c>
    </row>
    <row r="2490" spans="1:2" x14ac:dyDescent="0.2">
      <c r="A2490" s="18">
        <v>0.16179952644039958</v>
      </c>
      <c r="B2490" s="18">
        <v>0.47786315404313751</v>
      </c>
    </row>
    <row r="2491" spans="1:2" x14ac:dyDescent="0.2">
      <c r="A2491" s="18">
        <v>0.16179952644039958</v>
      </c>
      <c r="B2491" s="18">
        <v>0.4774972557628594</v>
      </c>
    </row>
    <row r="2492" spans="1:2" x14ac:dyDescent="0.2">
      <c r="A2492" s="18">
        <v>0.16101026045776343</v>
      </c>
      <c r="B2492" s="18">
        <v>0.4774972557628594</v>
      </c>
    </row>
    <row r="2493" spans="1:2" x14ac:dyDescent="0.2">
      <c r="A2493" s="18">
        <v>0.16101026045776343</v>
      </c>
      <c r="B2493" s="18">
        <v>0.47713135748258129</v>
      </c>
    </row>
    <row r="2494" spans="1:2" x14ac:dyDescent="0.2">
      <c r="A2494" s="18">
        <v>0.16101026045776343</v>
      </c>
      <c r="B2494" s="18">
        <v>0.47676545920230318</v>
      </c>
    </row>
    <row r="2495" spans="1:2" x14ac:dyDescent="0.2">
      <c r="A2495" s="18">
        <v>0.16101026045776343</v>
      </c>
      <c r="B2495" s="18">
        <v>0.47639956092202507</v>
      </c>
    </row>
    <row r="2496" spans="1:2" x14ac:dyDescent="0.2">
      <c r="A2496" s="18">
        <v>0.16022099447512728</v>
      </c>
      <c r="B2496" s="18">
        <v>0.47639956092202507</v>
      </c>
    </row>
    <row r="2497" spans="1:2" x14ac:dyDescent="0.2">
      <c r="A2497" s="18">
        <v>0.16022099447512728</v>
      </c>
      <c r="B2497" s="18">
        <v>0.47603366264174696</v>
      </c>
    </row>
    <row r="2498" spans="1:2" x14ac:dyDescent="0.2">
      <c r="A2498" s="18">
        <v>0.16022099447512728</v>
      </c>
      <c r="B2498" s="18">
        <v>0.47566776436146885</v>
      </c>
    </row>
    <row r="2499" spans="1:2" x14ac:dyDescent="0.2">
      <c r="A2499" s="18">
        <v>0.16022099447512728</v>
      </c>
      <c r="B2499" s="18">
        <v>0.47530186608119074</v>
      </c>
    </row>
    <row r="2500" spans="1:2" x14ac:dyDescent="0.2">
      <c r="A2500" s="18">
        <v>0.16022099447512728</v>
      </c>
      <c r="B2500" s="18">
        <v>0.47493596780091263</v>
      </c>
    </row>
    <row r="2501" spans="1:2" x14ac:dyDescent="0.2">
      <c r="A2501" s="18">
        <v>0.16022099447512728</v>
      </c>
      <c r="B2501" s="18">
        <v>0.47457006952063452</v>
      </c>
    </row>
    <row r="2502" spans="1:2" x14ac:dyDescent="0.2">
      <c r="A2502" s="18">
        <v>0.16022099447512728</v>
      </c>
      <c r="B2502" s="18">
        <v>0.47420417124035641</v>
      </c>
    </row>
    <row r="2503" spans="1:2" x14ac:dyDescent="0.2">
      <c r="A2503" s="18">
        <v>0.16022099447512728</v>
      </c>
      <c r="B2503" s="18">
        <v>0.4738382729600783</v>
      </c>
    </row>
    <row r="2504" spans="1:2" x14ac:dyDescent="0.2">
      <c r="A2504" s="18">
        <v>0.16022099447512728</v>
      </c>
      <c r="B2504" s="18">
        <v>0.47347237467980019</v>
      </c>
    </row>
    <row r="2505" spans="1:2" x14ac:dyDescent="0.2">
      <c r="A2505" s="18">
        <v>0.16022099447512728</v>
      </c>
      <c r="B2505" s="18">
        <v>0.47310647639952208</v>
      </c>
    </row>
    <row r="2506" spans="1:2" x14ac:dyDescent="0.2">
      <c r="A2506" s="18">
        <v>0.15943172849249113</v>
      </c>
      <c r="B2506" s="18">
        <v>0.47310647639952208</v>
      </c>
    </row>
    <row r="2507" spans="1:2" x14ac:dyDescent="0.2">
      <c r="A2507" s="18">
        <v>0.15943172849249113</v>
      </c>
      <c r="B2507" s="18">
        <v>0.47274057811924397</v>
      </c>
    </row>
    <row r="2508" spans="1:2" x14ac:dyDescent="0.2">
      <c r="A2508" s="18">
        <v>0.15943172849249113</v>
      </c>
      <c r="B2508" s="18">
        <v>0.47237467983896586</v>
      </c>
    </row>
    <row r="2509" spans="1:2" x14ac:dyDescent="0.2">
      <c r="A2509" s="18">
        <v>0.15943172849249113</v>
      </c>
      <c r="B2509" s="18">
        <v>0.47200878155868775</v>
      </c>
    </row>
    <row r="2510" spans="1:2" x14ac:dyDescent="0.2">
      <c r="A2510" s="18">
        <v>0.15943172849249113</v>
      </c>
      <c r="B2510" s="18">
        <v>0.47164288327840964</v>
      </c>
    </row>
    <row r="2511" spans="1:2" x14ac:dyDescent="0.2">
      <c r="A2511" s="18">
        <v>0.15943172849249113</v>
      </c>
      <c r="B2511" s="18">
        <v>0.47127698499813153</v>
      </c>
    </row>
    <row r="2512" spans="1:2" x14ac:dyDescent="0.2">
      <c r="A2512" s="18">
        <v>0.15943172849249113</v>
      </c>
      <c r="B2512" s="18">
        <v>0.47091108671785342</v>
      </c>
    </row>
    <row r="2513" spans="1:2" x14ac:dyDescent="0.2">
      <c r="A2513" s="18">
        <v>0.15943172849249113</v>
      </c>
      <c r="B2513" s="18">
        <v>0.47054518843757531</v>
      </c>
    </row>
    <row r="2514" spans="1:2" x14ac:dyDescent="0.2">
      <c r="A2514" s="18">
        <v>0.15943172849249113</v>
      </c>
      <c r="B2514" s="18">
        <v>0.4701792901572972</v>
      </c>
    </row>
    <row r="2515" spans="1:2" x14ac:dyDescent="0.2">
      <c r="A2515" s="18">
        <v>0.15864246250985498</v>
      </c>
      <c r="B2515" s="18">
        <v>0.4701792901572972</v>
      </c>
    </row>
    <row r="2516" spans="1:2" x14ac:dyDescent="0.2">
      <c r="A2516" s="18">
        <v>0.15864246250985498</v>
      </c>
      <c r="B2516" s="18">
        <v>0.46981339187701909</v>
      </c>
    </row>
    <row r="2517" spans="1:2" x14ac:dyDescent="0.2">
      <c r="A2517" s="18">
        <v>0.15864246250985498</v>
      </c>
      <c r="B2517" s="18">
        <v>0.46944749359674098</v>
      </c>
    </row>
    <row r="2518" spans="1:2" x14ac:dyDescent="0.2">
      <c r="A2518" s="18">
        <v>0.15864246250985498</v>
      </c>
      <c r="B2518" s="18">
        <v>0.46908159531646287</v>
      </c>
    </row>
    <row r="2519" spans="1:2" x14ac:dyDescent="0.2">
      <c r="A2519" s="18">
        <v>0.15864246250985498</v>
      </c>
      <c r="B2519" s="18">
        <v>0.46871569703618476</v>
      </c>
    </row>
    <row r="2520" spans="1:2" x14ac:dyDescent="0.2">
      <c r="A2520" s="18">
        <v>0.15864246250985498</v>
      </c>
      <c r="B2520" s="18">
        <v>0.46834979875590665</v>
      </c>
    </row>
    <row r="2521" spans="1:2" x14ac:dyDescent="0.2">
      <c r="A2521" s="18">
        <v>0.15785319652721883</v>
      </c>
      <c r="B2521" s="18">
        <v>0.46834979875590665</v>
      </c>
    </row>
    <row r="2522" spans="1:2" x14ac:dyDescent="0.2">
      <c r="A2522" s="18">
        <v>0.15785319652721883</v>
      </c>
      <c r="B2522" s="18">
        <v>0.46798390047562854</v>
      </c>
    </row>
    <row r="2523" spans="1:2" x14ac:dyDescent="0.2">
      <c r="A2523" s="18">
        <v>0.15706393054458267</v>
      </c>
      <c r="B2523" s="18">
        <v>0.46798390047562854</v>
      </c>
    </row>
    <row r="2524" spans="1:2" x14ac:dyDescent="0.2">
      <c r="A2524" s="18">
        <v>0.15706393054458267</v>
      </c>
      <c r="B2524" s="18">
        <v>0.46761800219535044</v>
      </c>
    </row>
    <row r="2525" spans="1:2" x14ac:dyDescent="0.2">
      <c r="A2525" s="18">
        <v>0.15706393054458267</v>
      </c>
      <c r="B2525" s="18">
        <v>0.46725210391507233</v>
      </c>
    </row>
    <row r="2526" spans="1:2" x14ac:dyDescent="0.2">
      <c r="A2526" s="18">
        <v>0.15706393054458267</v>
      </c>
      <c r="B2526" s="18">
        <v>0.46688620563479422</v>
      </c>
    </row>
    <row r="2527" spans="1:2" x14ac:dyDescent="0.2">
      <c r="A2527" s="18">
        <v>0.15706393054458267</v>
      </c>
      <c r="B2527" s="18">
        <v>0.46652030735451611</v>
      </c>
    </row>
    <row r="2528" spans="1:2" x14ac:dyDescent="0.2">
      <c r="A2528" s="18">
        <v>0.15706393054458267</v>
      </c>
      <c r="B2528" s="18">
        <v>0.466154409074238</v>
      </c>
    </row>
    <row r="2529" spans="1:2" x14ac:dyDescent="0.2">
      <c r="A2529" s="18">
        <v>0.15706393054458267</v>
      </c>
      <c r="B2529" s="18">
        <v>0.46578851079395989</v>
      </c>
    </row>
    <row r="2530" spans="1:2" x14ac:dyDescent="0.2">
      <c r="A2530" s="18">
        <v>0.15706393054458267</v>
      </c>
      <c r="B2530" s="18">
        <v>0.46542261251368178</v>
      </c>
    </row>
    <row r="2531" spans="1:2" x14ac:dyDescent="0.2">
      <c r="A2531" s="18">
        <v>0.15706393054458267</v>
      </c>
      <c r="B2531" s="18">
        <v>0.46505671423340367</v>
      </c>
    </row>
    <row r="2532" spans="1:2" x14ac:dyDescent="0.2">
      <c r="A2532" s="18">
        <v>0.15627466456194652</v>
      </c>
      <c r="B2532" s="18">
        <v>0.46505671423340367</v>
      </c>
    </row>
    <row r="2533" spans="1:2" x14ac:dyDescent="0.2">
      <c r="A2533" s="18">
        <v>0.15627466456194652</v>
      </c>
      <c r="B2533" s="18">
        <v>0.46469081595312556</v>
      </c>
    </row>
    <row r="2534" spans="1:2" x14ac:dyDescent="0.2">
      <c r="A2534" s="18">
        <v>0.15627466456194652</v>
      </c>
      <c r="B2534" s="18">
        <v>0.46432491767284745</v>
      </c>
    </row>
    <row r="2535" spans="1:2" x14ac:dyDescent="0.2">
      <c r="A2535" s="18">
        <v>0.15627466456194652</v>
      </c>
      <c r="B2535" s="18">
        <v>0.46395901939256934</v>
      </c>
    </row>
    <row r="2536" spans="1:2" x14ac:dyDescent="0.2">
      <c r="A2536" s="18">
        <v>0.15548539857931037</v>
      </c>
      <c r="B2536" s="18">
        <v>0.46395901939256934</v>
      </c>
    </row>
    <row r="2537" spans="1:2" x14ac:dyDescent="0.2">
      <c r="A2537" s="18">
        <v>0.15469613259667422</v>
      </c>
      <c r="B2537" s="18">
        <v>0.46395901939256934</v>
      </c>
    </row>
    <row r="2538" spans="1:2" x14ac:dyDescent="0.2">
      <c r="A2538" s="18">
        <v>0.15390686661403807</v>
      </c>
      <c r="B2538" s="18">
        <v>0.46395901939256934</v>
      </c>
    </row>
    <row r="2539" spans="1:2" x14ac:dyDescent="0.2">
      <c r="A2539" s="18">
        <v>0.15390686661403807</v>
      </c>
      <c r="B2539" s="18">
        <v>0.46359312111229123</v>
      </c>
    </row>
    <row r="2540" spans="1:2" x14ac:dyDescent="0.2">
      <c r="A2540" s="18">
        <v>0.15390686661403807</v>
      </c>
      <c r="B2540" s="18">
        <v>0.46322722283201312</v>
      </c>
    </row>
    <row r="2541" spans="1:2" x14ac:dyDescent="0.2">
      <c r="A2541" s="18">
        <v>0.15390686661403807</v>
      </c>
      <c r="B2541" s="18">
        <v>0.46286132455173501</v>
      </c>
    </row>
    <row r="2542" spans="1:2" x14ac:dyDescent="0.2">
      <c r="A2542" s="18">
        <v>0.15390686661403807</v>
      </c>
      <c r="B2542" s="18">
        <v>0.4624954262714569</v>
      </c>
    </row>
    <row r="2543" spans="1:2" x14ac:dyDescent="0.2">
      <c r="A2543" s="18">
        <v>0.15390686661403807</v>
      </c>
      <c r="B2543" s="18">
        <v>0.46212952799117879</v>
      </c>
    </row>
    <row r="2544" spans="1:2" x14ac:dyDescent="0.2">
      <c r="A2544" s="18">
        <v>0.15390686661403807</v>
      </c>
      <c r="B2544" s="18">
        <v>0.46176362971090068</v>
      </c>
    </row>
    <row r="2545" spans="1:2" x14ac:dyDescent="0.2">
      <c r="A2545" s="18">
        <v>0.15390686661403807</v>
      </c>
      <c r="B2545" s="18">
        <v>0.46139773143062257</v>
      </c>
    </row>
    <row r="2546" spans="1:2" x14ac:dyDescent="0.2">
      <c r="A2546" s="18">
        <v>0.15390686661403807</v>
      </c>
      <c r="B2546" s="18">
        <v>0.46103183315034446</v>
      </c>
    </row>
    <row r="2547" spans="1:2" x14ac:dyDescent="0.2">
      <c r="A2547" s="18">
        <v>0.15390686661403807</v>
      </c>
      <c r="B2547" s="18">
        <v>0.46066593487006635</v>
      </c>
    </row>
    <row r="2548" spans="1:2" x14ac:dyDescent="0.2">
      <c r="A2548" s="18">
        <v>0.15390686661403807</v>
      </c>
      <c r="B2548" s="18">
        <v>0.46030003658978824</v>
      </c>
    </row>
    <row r="2549" spans="1:2" x14ac:dyDescent="0.2">
      <c r="A2549" s="18">
        <v>0.15390686661403807</v>
      </c>
      <c r="B2549" s="18">
        <v>0.45993413830951013</v>
      </c>
    </row>
    <row r="2550" spans="1:2" x14ac:dyDescent="0.2">
      <c r="A2550" s="18">
        <v>0.15390686661403807</v>
      </c>
      <c r="B2550" s="18">
        <v>0.45956824002923202</v>
      </c>
    </row>
    <row r="2551" spans="1:2" x14ac:dyDescent="0.2">
      <c r="A2551" s="18">
        <v>0.15390686661403807</v>
      </c>
      <c r="B2551" s="18">
        <v>0.45920234174895391</v>
      </c>
    </row>
    <row r="2552" spans="1:2" x14ac:dyDescent="0.2">
      <c r="A2552" s="18">
        <v>0.15311760063140192</v>
      </c>
      <c r="B2552" s="18">
        <v>0.45920234174895391</v>
      </c>
    </row>
    <row r="2553" spans="1:2" x14ac:dyDescent="0.2">
      <c r="A2553" s="18">
        <v>0.15232833464876577</v>
      </c>
      <c r="B2553" s="18">
        <v>0.45920234174895391</v>
      </c>
    </row>
    <row r="2554" spans="1:2" x14ac:dyDescent="0.2">
      <c r="A2554" s="18">
        <v>0.15232833464876577</v>
      </c>
      <c r="B2554" s="18">
        <v>0.4588364434686758</v>
      </c>
    </row>
    <row r="2555" spans="1:2" x14ac:dyDescent="0.2">
      <c r="A2555" s="18">
        <v>0.15232833464876577</v>
      </c>
      <c r="B2555" s="18">
        <v>0.45847054518839769</v>
      </c>
    </row>
    <row r="2556" spans="1:2" x14ac:dyDescent="0.2">
      <c r="A2556" s="18">
        <v>0.15232833464876577</v>
      </c>
      <c r="B2556" s="18">
        <v>0.45810464690811958</v>
      </c>
    </row>
    <row r="2557" spans="1:2" x14ac:dyDescent="0.2">
      <c r="A2557" s="18">
        <v>0.15153906866612962</v>
      </c>
      <c r="B2557" s="18">
        <v>0.45810464690811958</v>
      </c>
    </row>
    <row r="2558" spans="1:2" x14ac:dyDescent="0.2">
      <c r="A2558" s="18">
        <v>0.15153906866612962</v>
      </c>
      <c r="B2558" s="18">
        <v>0.45773874862784147</v>
      </c>
    </row>
    <row r="2559" spans="1:2" x14ac:dyDescent="0.2">
      <c r="A2559" s="18">
        <v>0.15153906866612962</v>
      </c>
      <c r="B2559" s="18">
        <v>0.45737285034756336</v>
      </c>
    </row>
    <row r="2560" spans="1:2" x14ac:dyDescent="0.2">
      <c r="A2560" s="18">
        <v>0.15153906866612962</v>
      </c>
      <c r="B2560" s="18">
        <v>0.45700695206728525</v>
      </c>
    </row>
    <row r="2561" spans="1:2" x14ac:dyDescent="0.2">
      <c r="A2561" s="18">
        <v>0.15153906866612962</v>
      </c>
      <c r="B2561" s="18">
        <v>0.45664105378700715</v>
      </c>
    </row>
    <row r="2562" spans="1:2" x14ac:dyDescent="0.2">
      <c r="A2562" s="18">
        <v>0.15153906866612962</v>
      </c>
      <c r="B2562" s="18">
        <v>0.45627515550672904</v>
      </c>
    </row>
    <row r="2563" spans="1:2" x14ac:dyDescent="0.2">
      <c r="A2563" s="18">
        <v>0.15153906866612962</v>
      </c>
      <c r="B2563" s="18">
        <v>0.45590925722645093</v>
      </c>
    </row>
    <row r="2564" spans="1:2" x14ac:dyDescent="0.2">
      <c r="A2564" s="18">
        <v>0.15153906866612962</v>
      </c>
      <c r="B2564" s="18">
        <v>0.45554335894617282</v>
      </c>
    </row>
    <row r="2565" spans="1:2" x14ac:dyDescent="0.2">
      <c r="A2565" s="18">
        <v>0.15153906866612962</v>
      </c>
      <c r="B2565" s="18">
        <v>0.45517746066589471</v>
      </c>
    </row>
    <row r="2566" spans="1:2" x14ac:dyDescent="0.2">
      <c r="A2566" s="18">
        <v>0.15153906866612962</v>
      </c>
      <c r="B2566" s="18">
        <v>0.4548115623856166</v>
      </c>
    </row>
    <row r="2567" spans="1:2" x14ac:dyDescent="0.2">
      <c r="A2567" s="18">
        <v>0.15074980268349347</v>
      </c>
      <c r="B2567" s="18">
        <v>0.4548115623856166</v>
      </c>
    </row>
    <row r="2568" spans="1:2" x14ac:dyDescent="0.2">
      <c r="A2568" s="18">
        <v>0.15074980268349347</v>
      </c>
      <c r="B2568" s="18">
        <v>0.45444566410533849</v>
      </c>
    </row>
    <row r="2569" spans="1:2" x14ac:dyDescent="0.2">
      <c r="A2569" s="18">
        <v>0.15074980268349347</v>
      </c>
      <c r="B2569" s="18">
        <v>0.45407976582506038</v>
      </c>
    </row>
    <row r="2570" spans="1:2" x14ac:dyDescent="0.2">
      <c r="A2570" s="18">
        <v>0.15074980268349347</v>
      </c>
      <c r="B2570" s="18">
        <v>0.45371386754478227</v>
      </c>
    </row>
    <row r="2571" spans="1:2" x14ac:dyDescent="0.2">
      <c r="A2571" s="18">
        <v>0.15074980268349347</v>
      </c>
      <c r="B2571" s="18">
        <v>0.45334796926450416</v>
      </c>
    </row>
    <row r="2572" spans="1:2" x14ac:dyDescent="0.2">
      <c r="A2572" s="18">
        <v>0.15074980268349347</v>
      </c>
      <c r="B2572" s="18">
        <v>0.45298207098422605</v>
      </c>
    </row>
    <row r="2573" spans="1:2" x14ac:dyDescent="0.2">
      <c r="A2573" s="18">
        <v>0.15074980268349347</v>
      </c>
      <c r="B2573" s="18">
        <v>0.45261617270394794</v>
      </c>
    </row>
    <row r="2574" spans="1:2" x14ac:dyDescent="0.2">
      <c r="A2574" s="18">
        <v>0.15074980268349347</v>
      </c>
      <c r="B2574" s="18">
        <v>0.45225027442366983</v>
      </c>
    </row>
    <row r="2575" spans="1:2" x14ac:dyDescent="0.2">
      <c r="A2575" s="18">
        <v>0.15074980268349347</v>
      </c>
      <c r="B2575" s="18">
        <v>0.45188437614339172</v>
      </c>
    </row>
    <row r="2576" spans="1:2" x14ac:dyDescent="0.2">
      <c r="A2576" s="18">
        <v>0.15074980268349347</v>
      </c>
      <c r="B2576" s="18">
        <v>0.45151847786311361</v>
      </c>
    </row>
    <row r="2577" spans="1:2" x14ac:dyDescent="0.2">
      <c r="A2577" s="18">
        <v>0.15074980268349347</v>
      </c>
      <c r="B2577" s="18">
        <v>0.4511525795828355</v>
      </c>
    </row>
    <row r="2578" spans="1:2" x14ac:dyDescent="0.2">
      <c r="A2578" s="18">
        <v>0.15074980268349347</v>
      </c>
      <c r="B2578" s="18">
        <v>0.45078668130255739</v>
      </c>
    </row>
    <row r="2579" spans="1:2" x14ac:dyDescent="0.2">
      <c r="A2579" s="18">
        <v>0.15074980268349347</v>
      </c>
      <c r="B2579" s="18">
        <v>0.45042078302227928</v>
      </c>
    </row>
    <row r="2580" spans="1:2" x14ac:dyDescent="0.2">
      <c r="A2580" s="18">
        <v>0.15074980268349347</v>
      </c>
      <c r="B2580" s="18">
        <v>0.45005488474200117</v>
      </c>
    </row>
    <row r="2581" spans="1:2" x14ac:dyDescent="0.2">
      <c r="A2581" s="18">
        <v>0.15074980268349347</v>
      </c>
      <c r="B2581" s="18">
        <v>0.44968898646172306</v>
      </c>
    </row>
    <row r="2582" spans="1:2" x14ac:dyDescent="0.2">
      <c r="A2582" s="18">
        <v>0.15074980268349347</v>
      </c>
      <c r="B2582" s="18">
        <v>0.44932308818144495</v>
      </c>
    </row>
    <row r="2583" spans="1:2" x14ac:dyDescent="0.2">
      <c r="A2583" s="18">
        <v>0.15074980268349347</v>
      </c>
      <c r="B2583" s="18">
        <v>0.44895718990116684</v>
      </c>
    </row>
    <row r="2584" spans="1:2" x14ac:dyDescent="0.2">
      <c r="A2584" s="18">
        <v>0.14996053670085732</v>
      </c>
      <c r="B2584" s="18">
        <v>0.44895718990116684</v>
      </c>
    </row>
    <row r="2585" spans="1:2" x14ac:dyDescent="0.2">
      <c r="A2585" s="18">
        <v>0.14996053670085732</v>
      </c>
      <c r="B2585" s="18">
        <v>0.44859129162088873</v>
      </c>
    </row>
    <row r="2586" spans="1:2" x14ac:dyDescent="0.2">
      <c r="A2586" s="18">
        <v>0.14917127071822117</v>
      </c>
      <c r="B2586" s="18">
        <v>0.44859129162088873</v>
      </c>
    </row>
    <row r="2587" spans="1:2" x14ac:dyDescent="0.2">
      <c r="A2587" s="18">
        <v>0.14838200473558502</v>
      </c>
      <c r="B2587" s="18">
        <v>0.44859129162088873</v>
      </c>
    </row>
    <row r="2588" spans="1:2" x14ac:dyDescent="0.2">
      <c r="A2588" s="18">
        <v>0.14759273875294887</v>
      </c>
      <c r="B2588" s="18">
        <v>0.44859129162088873</v>
      </c>
    </row>
    <row r="2589" spans="1:2" x14ac:dyDescent="0.2">
      <c r="A2589" s="18">
        <v>0.14680347277031272</v>
      </c>
      <c r="B2589" s="18">
        <v>0.44859129162088873</v>
      </c>
    </row>
    <row r="2590" spans="1:2" x14ac:dyDescent="0.2">
      <c r="A2590" s="18">
        <v>0.14680347277031272</v>
      </c>
      <c r="B2590" s="18">
        <v>0.44822539334061062</v>
      </c>
    </row>
    <row r="2591" spans="1:2" x14ac:dyDescent="0.2">
      <c r="A2591" s="18">
        <v>0.14680347277031272</v>
      </c>
      <c r="B2591" s="18">
        <v>0.44785949506033251</v>
      </c>
    </row>
    <row r="2592" spans="1:2" x14ac:dyDescent="0.2">
      <c r="A2592" s="18">
        <v>0.14680347277031272</v>
      </c>
      <c r="B2592" s="18">
        <v>0.4474935967800544</v>
      </c>
    </row>
    <row r="2593" spans="1:2" x14ac:dyDescent="0.2">
      <c r="A2593" s="18">
        <v>0.14680347277031272</v>
      </c>
      <c r="B2593" s="18">
        <v>0.44712769849977629</v>
      </c>
    </row>
    <row r="2594" spans="1:2" x14ac:dyDescent="0.2">
      <c r="A2594" s="18">
        <v>0.14680347277031272</v>
      </c>
      <c r="B2594" s="18">
        <v>0.44676180021949818</v>
      </c>
    </row>
    <row r="2595" spans="1:2" x14ac:dyDescent="0.2">
      <c r="A2595" s="18">
        <v>0.14680347277031272</v>
      </c>
      <c r="B2595" s="18">
        <v>0.44639590193922007</v>
      </c>
    </row>
    <row r="2596" spans="1:2" x14ac:dyDescent="0.2">
      <c r="A2596" s="18">
        <v>0.14680347277031272</v>
      </c>
      <c r="B2596" s="18">
        <v>0.44603000365894196</v>
      </c>
    </row>
    <row r="2597" spans="1:2" x14ac:dyDescent="0.2">
      <c r="A2597" s="18">
        <v>0.14680347277031272</v>
      </c>
      <c r="B2597" s="18">
        <v>0.44566410537866386</v>
      </c>
    </row>
    <row r="2598" spans="1:2" x14ac:dyDescent="0.2">
      <c r="A2598" s="18">
        <v>0.14601420678767657</v>
      </c>
      <c r="B2598" s="18">
        <v>0.44566410537866386</v>
      </c>
    </row>
    <row r="2599" spans="1:2" x14ac:dyDescent="0.2">
      <c r="A2599" s="18">
        <v>0.14601420678767657</v>
      </c>
      <c r="B2599" s="18">
        <v>0.44529820709838575</v>
      </c>
    </row>
    <row r="2600" spans="1:2" x14ac:dyDescent="0.2">
      <c r="A2600" s="18">
        <v>0.14601420678767657</v>
      </c>
      <c r="B2600" s="18">
        <v>0.44493230881810764</v>
      </c>
    </row>
    <row r="2601" spans="1:2" x14ac:dyDescent="0.2">
      <c r="A2601" s="18">
        <v>0.14601420678767657</v>
      </c>
      <c r="B2601" s="18">
        <v>0.44456641053782953</v>
      </c>
    </row>
    <row r="2602" spans="1:2" x14ac:dyDescent="0.2">
      <c r="A2602" s="18">
        <v>0.14601420678767657</v>
      </c>
      <c r="B2602" s="18">
        <v>0.44420051225755142</v>
      </c>
    </row>
    <row r="2603" spans="1:2" x14ac:dyDescent="0.2">
      <c r="A2603" s="18">
        <v>0.14522494080504042</v>
      </c>
      <c r="B2603" s="18">
        <v>0.44420051225755142</v>
      </c>
    </row>
    <row r="2604" spans="1:2" x14ac:dyDescent="0.2">
      <c r="A2604" s="18">
        <v>0.14522494080504042</v>
      </c>
      <c r="B2604" s="18">
        <v>0.44383461397727331</v>
      </c>
    </row>
    <row r="2605" spans="1:2" x14ac:dyDescent="0.2">
      <c r="A2605" s="18">
        <v>0.14522494080504042</v>
      </c>
      <c r="B2605" s="18">
        <v>0.4434687156969952</v>
      </c>
    </row>
    <row r="2606" spans="1:2" x14ac:dyDescent="0.2">
      <c r="A2606" s="18">
        <v>0.14522494080504042</v>
      </c>
      <c r="B2606" s="18">
        <v>0.44310281741671709</v>
      </c>
    </row>
    <row r="2607" spans="1:2" x14ac:dyDescent="0.2">
      <c r="A2607" s="18">
        <v>0.14443567482240427</v>
      </c>
      <c r="B2607" s="18">
        <v>0.44310281741671709</v>
      </c>
    </row>
    <row r="2608" spans="1:2" x14ac:dyDescent="0.2">
      <c r="A2608" s="18">
        <v>0.14443567482240427</v>
      </c>
      <c r="B2608" s="18">
        <v>0.44273691913643898</v>
      </c>
    </row>
    <row r="2609" spans="1:2" x14ac:dyDescent="0.2">
      <c r="A2609" s="18">
        <v>0.14364640883976812</v>
      </c>
      <c r="B2609" s="18">
        <v>0.44273691913643898</v>
      </c>
    </row>
    <row r="2610" spans="1:2" x14ac:dyDescent="0.2">
      <c r="A2610" s="18">
        <v>0.14364640883976812</v>
      </c>
      <c r="B2610" s="18">
        <v>0.44237102085616087</v>
      </c>
    </row>
    <row r="2611" spans="1:2" x14ac:dyDescent="0.2">
      <c r="A2611" s="18">
        <v>0.14364640883976812</v>
      </c>
      <c r="B2611" s="18">
        <v>0.44200512257588276</v>
      </c>
    </row>
    <row r="2612" spans="1:2" x14ac:dyDescent="0.2">
      <c r="A2612" s="18">
        <v>0.14364640883976812</v>
      </c>
      <c r="B2612" s="18">
        <v>0.44163922429560465</v>
      </c>
    </row>
    <row r="2613" spans="1:2" x14ac:dyDescent="0.2">
      <c r="A2613" s="18">
        <v>0.14364640883976812</v>
      </c>
      <c r="B2613" s="18">
        <v>0.44127332601532654</v>
      </c>
    </row>
    <row r="2614" spans="1:2" x14ac:dyDescent="0.2">
      <c r="A2614" s="18">
        <v>0.14364640883976812</v>
      </c>
      <c r="B2614" s="18">
        <v>0.44090742773504843</v>
      </c>
    </row>
    <row r="2615" spans="1:2" x14ac:dyDescent="0.2">
      <c r="A2615" s="18">
        <v>0.14364640883976812</v>
      </c>
      <c r="B2615" s="18">
        <v>0.44054152945477032</v>
      </c>
    </row>
    <row r="2616" spans="1:2" x14ac:dyDescent="0.2">
      <c r="A2616" s="18">
        <v>0.14364640883976812</v>
      </c>
      <c r="B2616" s="18">
        <v>0.44017563117449221</v>
      </c>
    </row>
    <row r="2617" spans="1:2" x14ac:dyDescent="0.2">
      <c r="A2617" s="18">
        <v>0.14364640883976812</v>
      </c>
      <c r="B2617" s="18">
        <v>0.4398097328942141</v>
      </c>
    </row>
    <row r="2618" spans="1:2" x14ac:dyDescent="0.2">
      <c r="A2618" s="18">
        <v>0.14364640883976812</v>
      </c>
      <c r="B2618" s="18">
        <v>0.43944383461393599</v>
      </c>
    </row>
    <row r="2619" spans="1:2" x14ac:dyDescent="0.2">
      <c r="A2619" s="18">
        <v>0.14364640883976812</v>
      </c>
      <c r="B2619" s="18">
        <v>0.43907793633365788</v>
      </c>
    </row>
    <row r="2620" spans="1:2" x14ac:dyDescent="0.2">
      <c r="A2620" s="18">
        <v>0.14364640883976812</v>
      </c>
      <c r="B2620" s="18">
        <v>0.43871203805337977</v>
      </c>
    </row>
    <row r="2621" spans="1:2" x14ac:dyDescent="0.2">
      <c r="A2621" s="18">
        <v>0.14364640883976812</v>
      </c>
      <c r="B2621" s="18">
        <v>0.43834613977310166</v>
      </c>
    </row>
    <row r="2622" spans="1:2" x14ac:dyDescent="0.2">
      <c r="A2622" s="18">
        <v>0.14364640883976812</v>
      </c>
      <c r="B2622" s="18">
        <v>0.43798024149282355</v>
      </c>
    </row>
    <row r="2623" spans="1:2" x14ac:dyDescent="0.2">
      <c r="A2623" s="18">
        <v>0.14364640883976812</v>
      </c>
      <c r="B2623" s="18">
        <v>0.43761434321254544</v>
      </c>
    </row>
    <row r="2624" spans="1:2" x14ac:dyDescent="0.2">
      <c r="A2624" s="18">
        <v>0.14364640883976812</v>
      </c>
      <c r="B2624" s="18">
        <v>0.43724844493226733</v>
      </c>
    </row>
    <row r="2625" spans="1:2" x14ac:dyDescent="0.2">
      <c r="A2625" s="18">
        <v>0.14364640883976812</v>
      </c>
      <c r="B2625" s="18">
        <v>0.43688254665198922</v>
      </c>
    </row>
    <row r="2626" spans="1:2" x14ac:dyDescent="0.2">
      <c r="A2626" s="18">
        <v>0.14364640883976812</v>
      </c>
      <c r="B2626" s="18">
        <v>0.43651664837171111</v>
      </c>
    </row>
    <row r="2627" spans="1:2" x14ac:dyDescent="0.2">
      <c r="A2627" s="18">
        <v>0.14364640883976812</v>
      </c>
      <c r="B2627" s="18">
        <v>0.436150750091433</v>
      </c>
    </row>
    <row r="2628" spans="1:2" x14ac:dyDescent="0.2">
      <c r="A2628" s="18">
        <v>0.14364640883976812</v>
      </c>
      <c r="B2628" s="18">
        <v>0.43578485181115489</v>
      </c>
    </row>
    <row r="2629" spans="1:2" x14ac:dyDescent="0.2">
      <c r="A2629" s="18">
        <v>0.14364640883976812</v>
      </c>
      <c r="B2629" s="18">
        <v>0.43541895353087678</v>
      </c>
    </row>
    <row r="2630" spans="1:2" x14ac:dyDescent="0.2">
      <c r="A2630" s="18">
        <v>0.14364640883976812</v>
      </c>
      <c r="B2630" s="18">
        <v>0.43505305525059867</v>
      </c>
    </row>
    <row r="2631" spans="1:2" x14ac:dyDescent="0.2">
      <c r="A2631" s="18">
        <v>0.14364640883976812</v>
      </c>
      <c r="B2631" s="18">
        <v>0.43468715697032057</v>
      </c>
    </row>
    <row r="2632" spans="1:2" x14ac:dyDescent="0.2">
      <c r="A2632" s="18">
        <v>0.14364640883976812</v>
      </c>
      <c r="B2632" s="18">
        <v>0.43432125869004246</v>
      </c>
    </row>
    <row r="2633" spans="1:2" x14ac:dyDescent="0.2">
      <c r="A2633" s="18">
        <v>0.14364640883976812</v>
      </c>
      <c r="B2633" s="18">
        <v>0.43395536040976435</v>
      </c>
    </row>
    <row r="2634" spans="1:2" x14ac:dyDescent="0.2">
      <c r="A2634" s="18">
        <v>0.14364640883976812</v>
      </c>
      <c r="B2634" s="18">
        <v>0.43358946212948624</v>
      </c>
    </row>
    <row r="2635" spans="1:2" x14ac:dyDescent="0.2">
      <c r="A2635" s="18">
        <v>0.14364640883976812</v>
      </c>
      <c r="B2635" s="18">
        <v>0.43322356384920813</v>
      </c>
    </row>
    <row r="2636" spans="1:2" x14ac:dyDescent="0.2">
      <c r="A2636" s="18">
        <v>0.14364640883976812</v>
      </c>
      <c r="B2636" s="18">
        <v>0.43285766556893002</v>
      </c>
    </row>
    <row r="2637" spans="1:2" x14ac:dyDescent="0.2">
      <c r="A2637" s="18">
        <v>0.14364640883976812</v>
      </c>
      <c r="B2637" s="18">
        <v>0.43249176728865191</v>
      </c>
    </row>
    <row r="2638" spans="1:2" x14ac:dyDescent="0.2">
      <c r="A2638" s="18">
        <v>0.14364640883976812</v>
      </c>
      <c r="B2638" s="18">
        <v>0.4321258690083738</v>
      </c>
    </row>
    <row r="2639" spans="1:2" x14ac:dyDescent="0.2">
      <c r="A2639" s="18">
        <v>0.14285714285713197</v>
      </c>
      <c r="B2639" s="18">
        <v>0.4321258690083738</v>
      </c>
    </row>
    <row r="2640" spans="1:2" x14ac:dyDescent="0.2">
      <c r="A2640" s="18">
        <v>0.14285714285713197</v>
      </c>
      <c r="B2640" s="18">
        <v>0.43175997072809569</v>
      </c>
    </row>
    <row r="2641" spans="1:2" x14ac:dyDescent="0.2">
      <c r="A2641" s="18">
        <v>0.14285714285713197</v>
      </c>
      <c r="B2641" s="18">
        <v>0.43139407244781758</v>
      </c>
    </row>
    <row r="2642" spans="1:2" x14ac:dyDescent="0.2">
      <c r="A2642" s="18">
        <v>0.14285714285713197</v>
      </c>
      <c r="B2642" s="18">
        <v>0.43102817416753947</v>
      </c>
    </row>
    <row r="2643" spans="1:2" x14ac:dyDescent="0.2">
      <c r="A2643" s="18">
        <v>0.14285714285713197</v>
      </c>
      <c r="B2643" s="18">
        <v>0.43066227588726136</v>
      </c>
    </row>
    <row r="2644" spans="1:2" x14ac:dyDescent="0.2">
      <c r="A2644" s="18">
        <v>0.14285714285713197</v>
      </c>
      <c r="B2644" s="18">
        <v>0.43029637760698325</v>
      </c>
    </row>
    <row r="2645" spans="1:2" x14ac:dyDescent="0.2">
      <c r="A2645" s="18">
        <v>0.14285714285713197</v>
      </c>
      <c r="B2645" s="18">
        <v>0.42993047932670514</v>
      </c>
    </row>
    <row r="2646" spans="1:2" x14ac:dyDescent="0.2">
      <c r="A2646" s="18">
        <v>0.14285714285713197</v>
      </c>
      <c r="B2646" s="18">
        <v>0.42956458104642703</v>
      </c>
    </row>
    <row r="2647" spans="1:2" x14ac:dyDescent="0.2">
      <c r="A2647" s="18">
        <v>0.14206787687449582</v>
      </c>
      <c r="B2647" s="18">
        <v>0.42956458104642703</v>
      </c>
    </row>
    <row r="2648" spans="1:2" x14ac:dyDescent="0.2">
      <c r="A2648" s="18">
        <v>0.14206787687449582</v>
      </c>
      <c r="B2648" s="18">
        <v>0.42919868276614892</v>
      </c>
    </row>
    <row r="2649" spans="1:2" x14ac:dyDescent="0.2">
      <c r="A2649" s="18">
        <v>0.14127861089185967</v>
      </c>
      <c r="B2649" s="18">
        <v>0.42919868276614892</v>
      </c>
    </row>
    <row r="2650" spans="1:2" x14ac:dyDescent="0.2">
      <c r="A2650" s="18">
        <v>0.14048934490922352</v>
      </c>
      <c r="B2650" s="18">
        <v>0.42919868276614892</v>
      </c>
    </row>
    <row r="2651" spans="1:2" x14ac:dyDescent="0.2">
      <c r="A2651" s="18">
        <v>0.13970007892658737</v>
      </c>
      <c r="B2651" s="18">
        <v>0.42919868276614892</v>
      </c>
    </row>
    <row r="2652" spans="1:2" x14ac:dyDescent="0.2">
      <c r="A2652" s="18">
        <v>0.13970007892658737</v>
      </c>
      <c r="B2652" s="18">
        <v>0.42883278448587081</v>
      </c>
    </row>
    <row r="2653" spans="1:2" x14ac:dyDescent="0.2">
      <c r="A2653" s="18">
        <v>0.13891081294395122</v>
      </c>
      <c r="B2653" s="18">
        <v>0.42883278448587081</v>
      </c>
    </row>
    <row r="2654" spans="1:2" x14ac:dyDescent="0.2">
      <c r="A2654" s="18">
        <v>0.13891081294395122</v>
      </c>
      <c r="B2654" s="18">
        <v>0.4284668862055927</v>
      </c>
    </row>
    <row r="2655" spans="1:2" x14ac:dyDescent="0.2">
      <c r="A2655" s="18">
        <v>0.13891081294395122</v>
      </c>
      <c r="B2655" s="18">
        <v>0.42810098792531459</v>
      </c>
    </row>
    <row r="2656" spans="1:2" x14ac:dyDescent="0.2">
      <c r="A2656" s="18">
        <v>0.13891081294395122</v>
      </c>
      <c r="B2656" s="18">
        <v>0.42773508964503648</v>
      </c>
    </row>
    <row r="2657" spans="1:2" x14ac:dyDescent="0.2">
      <c r="A2657" s="18">
        <v>0.13812154696131507</v>
      </c>
      <c r="B2657" s="18">
        <v>0.42773508964503648</v>
      </c>
    </row>
    <row r="2658" spans="1:2" x14ac:dyDescent="0.2">
      <c r="A2658" s="18">
        <v>0.13812154696131507</v>
      </c>
      <c r="B2658" s="18">
        <v>0.42736919136475837</v>
      </c>
    </row>
    <row r="2659" spans="1:2" x14ac:dyDescent="0.2">
      <c r="A2659" s="18">
        <v>0.13812154696131507</v>
      </c>
      <c r="B2659" s="18">
        <v>0.42700329308448026</v>
      </c>
    </row>
    <row r="2660" spans="1:2" x14ac:dyDescent="0.2">
      <c r="A2660" s="18">
        <v>0.13812154696131507</v>
      </c>
      <c r="B2660" s="18">
        <v>0.42663739480420215</v>
      </c>
    </row>
    <row r="2661" spans="1:2" x14ac:dyDescent="0.2">
      <c r="A2661" s="18">
        <v>0.13812154696131507</v>
      </c>
      <c r="B2661" s="18">
        <v>0.42627149652392404</v>
      </c>
    </row>
    <row r="2662" spans="1:2" x14ac:dyDescent="0.2">
      <c r="A2662" s="18">
        <v>0.13812154696131507</v>
      </c>
      <c r="B2662" s="18">
        <v>0.42590559824364593</v>
      </c>
    </row>
    <row r="2663" spans="1:2" x14ac:dyDescent="0.2">
      <c r="A2663" s="18">
        <v>0.13812154696131507</v>
      </c>
      <c r="B2663" s="18">
        <v>0.42553969996336782</v>
      </c>
    </row>
    <row r="2664" spans="1:2" x14ac:dyDescent="0.2">
      <c r="A2664" s="18">
        <v>0.13812154696131507</v>
      </c>
      <c r="B2664" s="18">
        <v>0.42517380168308971</v>
      </c>
    </row>
    <row r="2665" spans="1:2" x14ac:dyDescent="0.2">
      <c r="A2665" s="18">
        <v>0.13812154696131507</v>
      </c>
      <c r="B2665" s="18">
        <v>0.4248079034028116</v>
      </c>
    </row>
    <row r="2666" spans="1:2" x14ac:dyDescent="0.2">
      <c r="A2666" s="18">
        <v>0.13812154696131507</v>
      </c>
      <c r="B2666" s="18">
        <v>0.42444200512253349</v>
      </c>
    </row>
    <row r="2667" spans="1:2" x14ac:dyDescent="0.2">
      <c r="A2667" s="18">
        <v>0.13812154696131507</v>
      </c>
      <c r="B2667" s="18">
        <v>0.42407610684225538</v>
      </c>
    </row>
    <row r="2668" spans="1:2" x14ac:dyDescent="0.2">
      <c r="A2668" s="18">
        <v>0.13733228097867892</v>
      </c>
      <c r="B2668" s="18">
        <v>0.42407610684225538</v>
      </c>
    </row>
    <row r="2669" spans="1:2" x14ac:dyDescent="0.2">
      <c r="A2669" s="18">
        <v>0.13733228097867892</v>
      </c>
      <c r="B2669" s="18">
        <v>0.42371020856197728</v>
      </c>
    </row>
    <row r="2670" spans="1:2" x14ac:dyDescent="0.2">
      <c r="A2670" s="18">
        <v>0.13654301499604277</v>
      </c>
      <c r="B2670" s="18">
        <v>0.42371020856197728</v>
      </c>
    </row>
    <row r="2671" spans="1:2" x14ac:dyDescent="0.2">
      <c r="A2671" s="18">
        <v>0.13654301499604277</v>
      </c>
      <c r="B2671" s="18">
        <v>0.42334431028169917</v>
      </c>
    </row>
    <row r="2672" spans="1:2" x14ac:dyDescent="0.2">
      <c r="A2672" s="18">
        <v>0.13575374901340662</v>
      </c>
      <c r="B2672" s="18">
        <v>0.42334431028169917</v>
      </c>
    </row>
    <row r="2673" spans="1:2" x14ac:dyDescent="0.2">
      <c r="A2673" s="18">
        <v>0.13575374901340662</v>
      </c>
      <c r="B2673" s="18">
        <v>0.42297841200142106</v>
      </c>
    </row>
    <row r="2674" spans="1:2" x14ac:dyDescent="0.2">
      <c r="A2674" s="18">
        <v>0.13496448303077047</v>
      </c>
      <c r="B2674" s="18">
        <v>0.42297841200142106</v>
      </c>
    </row>
    <row r="2675" spans="1:2" x14ac:dyDescent="0.2">
      <c r="A2675" s="18">
        <v>0.13496448303077047</v>
      </c>
      <c r="B2675" s="18">
        <v>0.42261251372114295</v>
      </c>
    </row>
    <row r="2676" spans="1:2" x14ac:dyDescent="0.2">
      <c r="A2676" s="18">
        <v>0.13417521704813432</v>
      </c>
      <c r="B2676" s="18">
        <v>0.42261251372114295</v>
      </c>
    </row>
    <row r="2677" spans="1:2" x14ac:dyDescent="0.2">
      <c r="A2677" s="18">
        <v>0.13417521704813432</v>
      </c>
      <c r="B2677" s="18">
        <v>0.42224661544086484</v>
      </c>
    </row>
    <row r="2678" spans="1:2" x14ac:dyDescent="0.2">
      <c r="A2678" s="18">
        <v>0.13417521704813432</v>
      </c>
      <c r="B2678" s="18">
        <v>0.42188071716058673</v>
      </c>
    </row>
    <row r="2679" spans="1:2" x14ac:dyDescent="0.2">
      <c r="A2679" s="18">
        <v>0.13417521704813432</v>
      </c>
      <c r="B2679" s="18">
        <v>0.42151481888030862</v>
      </c>
    </row>
    <row r="2680" spans="1:2" x14ac:dyDescent="0.2">
      <c r="A2680" s="18">
        <v>0.13417521704813432</v>
      </c>
      <c r="B2680" s="18">
        <v>0.42114892060003051</v>
      </c>
    </row>
    <row r="2681" spans="1:2" x14ac:dyDescent="0.2">
      <c r="A2681" s="18">
        <v>0.13417521704813432</v>
      </c>
      <c r="B2681" s="18">
        <v>0.4207830223197524</v>
      </c>
    </row>
    <row r="2682" spans="1:2" x14ac:dyDescent="0.2">
      <c r="A2682" s="18">
        <v>0.13417521704813432</v>
      </c>
      <c r="B2682" s="18">
        <v>0.42041712403947429</v>
      </c>
    </row>
    <row r="2683" spans="1:2" x14ac:dyDescent="0.2">
      <c r="A2683" s="18">
        <v>0.13417521704813432</v>
      </c>
      <c r="B2683" s="18">
        <v>0.42005122575919618</v>
      </c>
    </row>
    <row r="2684" spans="1:2" x14ac:dyDescent="0.2">
      <c r="A2684" s="18">
        <v>0.13417521704813432</v>
      </c>
      <c r="B2684" s="18">
        <v>0.41968532747891807</v>
      </c>
    </row>
    <row r="2685" spans="1:2" x14ac:dyDescent="0.2">
      <c r="A2685" s="18">
        <v>0.13417521704813432</v>
      </c>
      <c r="B2685" s="18">
        <v>0.41931942919863996</v>
      </c>
    </row>
    <row r="2686" spans="1:2" x14ac:dyDescent="0.2">
      <c r="A2686" s="18">
        <v>0.13338595106549817</v>
      </c>
      <c r="B2686" s="18">
        <v>0.41931942919863996</v>
      </c>
    </row>
    <row r="2687" spans="1:2" x14ac:dyDescent="0.2">
      <c r="A2687" s="18">
        <v>0.13259668508286201</v>
      </c>
      <c r="B2687" s="18">
        <v>0.41931942919863996</v>
      </c>
    </row>
    <row r="2688" spans="1:2" x14ac:dyDescent="0.2">
      <c r="A2688" s="18">
        <v>0.13259668508286201</v>
      </c>
      <c r="B2688" s="18">
        <v>0.41895353091836185</v>
      </c>
    </row>
    <row r="2689" spans="1:2" x14ac:dyDescent="0.2">
      <c r="A2689" s="18">
        <v>0.13259668508286201</v>
      </c>
      <c r="B2689" s="18">
        <v>0.41858763263808374</v>
      </c>
    </row>
    <row r="2690" spans="1:2" x14ac:dyDescent="0.2">
      <c r="A2690" s="18">
        <v>0.13259668508286201</v>
      </c>
      <c r="B2690" s="18">
        <v>0.41822173435780563</v>
      </c>
    </row>
    <row r="2691" spans="1:2" x14ac:dyDescent="0.2">
      <c r="A2691" s="18">
        <v>0.13180741910022586</v>
      </c>
      <c r="B2691" s="18">
        <v>0.41822173435780563</v>
      </c>
    </row>
    <row r="2692" spans="1:2" x14ac:dyDescent="0.2">
      <c r="A2692" s="18">
        <v>0.13101815311758971</v>
      </c>
      <c r="B2692" s="18">
        <v>0.41822173435780563</v>
      </c>
    </row>
    <row r="2693" spans="1:2" x14ac:dyDescent="0.2">
      <c r="A2693" s="18">
        <v>0.13101815311758971</v>
      </c>
      <c r="B2693" s="18">
        <v>0.41785583607752752</v>
      </c>
    </row>
    <row r="2694" spans="1:2" x14ac:dyDescent="0.2">
      <c r="A2694" s="18">
        <v>0.13101815311758971</v>
      </c>
      <c r="B2694" s="18">
        <v>0.41748993779724941</v>
      </c>
    </row>
    <row r="2695" spans="1:2" x14ac:dyDescent="0.2">
      <c r="A2695" s="18">
        <v>0.13101815311758971</v>
      </c>
      <c r="B2695" s="18">
        <v>0.4171240395169713</v>
      </c>
    </row>
    <row r="2696" spans="1:2" x14ac:dyDescent="0.2">
      <c r="A2696" s="18">
        <v>0.13101815311758971</v>
      </c>
      <c r="B2696" s="18">
        <v>0.41675814123669319</v>
      </c>
    </row>
    <row r="2697" spans="1:2" x14ac:dyDescent="0.2">
      <c r="A2697" s="18">
        <v>0.13101815311758971</v>
      </c>
      <c r="B2697" s="18">
        <v>0.41639224295641508</v>
      </c>
    </row>
    <row r="2698" spans="1:2" x14ac:dyDescent="0.2">
      <c r="A2698" s="18">
        <v>0.13101815311758971</v>
      </c>
      <c r="B2698" s="18">
        <v>0.41602634467613697</v>
      </c>
    </row>
    <row r="2699" spans="1:2" x14ac:dyDescent="0.2">
      <c r="A2699" s="18">
        <v>0.13101815311758971</v>
      </c>
      <c r="B2699" s="18">
        <v>0.41566044639585886</v>
      </c>
    </row>
    <row r="2700" spans="1:2" x14ac:dyDescent="0.2">
      <c r="A2700" s="18">
        <v>0.13101815311758971</v>
      </c>
      <c r="B2700" s="18">
        <v>0.41529454811558075</v>
      </c>
    </row>
    <row r="2701" spans="1:2" x14ac:dyDescent="0.2">
      <c r="A2701" s="18">
        <v>0.13101815311758971</v>
      </c>
      <c r="B2701" s="18">
        <v>0.41492864983530264</v>
      </c>
    </row>
    <row r="2702" spans="1:2" x14ac:dyDescent="0.2">
      <c r="A2702" s="18">
        <v>0.13101815311758971</v>
      </c>
      <c r="B2702" s="18">
        <v>0.41456275155502453</v>
      </c>
    </row>
    <row r="2703" spans="1:2" x14ac:dyDescent="0.2">
      <c r="A2703" s="18">
        <v>0.13101815311758971</v>
      </c>
      <c r="B2703" s="18">
        <v>0.41419685327474642</v>
      </c>
    </row>
    <row r="2704" spans="1:2" x14ac:dyDescent="0.2">
      <c r="A2704" s="18">
        <v>0.13101815311758971</v>
      </c>
      <c r="B2704" s="18">
        <v>0.41383095499446831</v>
      </c>
    </row>
    <row r="2705" spans="1:2" x14ac:dyDescent="0.2">
      <c r="A2705" s="18">
        <v>0.13101815311758971</v>
      </c>
      <c r="B2705" s="18">
        <v>0.4134650567141902</v>
      </c>
    </row>
    <row r="2706" spans="1:2" x14ac:dyDescent="0.2">
      <c r="A2706" s="18">
        <v>0.13022888713495356</v>
      </c>
      <c r="B2706" s="18">
        <v>0.4134650567141902</v>
      </c>
    </row>
    <row r="2707" spans="1:2" x14ac:dyDescent="0.2">
      <c r="A2707" s="18">
        <v>0.13022888713495356</v>
      </c>
      <c r="B2707" s="18">
        <v>0.41309915843391209</v>
      </c>
    </row>
    <row r="2708" spans="1:2" x14ac:dyDescent="0.2">
      <c r="A2708" s="18">
        <v>0.13022888713495356</v>
      </c>
      <c r="B2708" s="18">
        <v>0.41273326015363399</v>
      </c>
    </row>
    <row r="2709" spans="1:2" x14ac:dyDescent="0.2">
      <c r="A2709" s="18">
        <v>0.13022888713495356</v>
      </c>
      <c r="B2709" s="18">
        <v>0.41236736187335588</v>
      </c>
    </row>
    <row r="2710" spans="1:2" x14ac:dyDescent="0.2">
      <c r="A2710" s="18">
        <v>0.13022888713495356</v>
      </c>
      <c r="B2710" s="18">
        <v>0.41200146359307777</v>
      </c>
    </row>
    <row r="2711" spans="1:2" x14ac:dyDescent="0.2">
      <c r="A2711" s="18">
        <v>0.13022888713495356</v>
      </c>
      <c r="B2711" s="18">
        <v>0.41163556531279966</v>
      </c>
    </row>
    <row r="2712" spans="1:2" x14ac:dyDescent="0.2">
      <c r="A2712" s="18">
        <v>0.13022888713495356</v>
      </c>
      <c r="B2712" s="18">
        <v>0.41126966703252155</v>
      </c>
    </row>
    <row r="2713" spans="1:2" x14ac:dyDescent="0.2">
      <c r="A2713" s="18">
        <v>0.13022888713495356</v>
      </c>
      <c r="B2713" s="18">
        <v>0.41090376875224344</v>
      </c>
    </row>
    <row r="2714" spans="1:2" x14ac:dyDescent="0.2">
      <c r="A2714" s="18">
        <v>0.13022888713495356</v>
      </c>
      <c r="B2714" s="18">
        <v>0.41053787047196533</v>
      </c>
    </row>
    <row r="2715" spans="1:2" x14ac:dyDescent="0.2">
      <c r="A2715" s="18">
        <v>0.13022888713495356</v>
      </c>
      <c r="B2715" s="18">
        <v>0.41017197219168722</v>
      </c>
    </row>
    <row r="2716" spans="1:2" x14ac:dyDescent="0.2">
      <c r="A2716" s="18">
        <v>0.13022888713495356</v>
      </c>
      <c r="B2716" s="18">
        <v>0.40980607391140911</v>
      </c>
    </row>
    <row r="2717" spans="1:2" x14ac:dyDescent="0.2">
      <c r="A2717" s="18">
        <v>0.13022888713495356</v>
      </c>
      <c r="B2717" s="18">
        <v>0.409440175631131</v>
      </c>
    </row>
    <row r="2718" spans="1:2" x14ac:dyDescent="0.2">
      <c r="A2718" s="18">
        <v>0.12943962115231741</v>
      </c>
      <c r="B2718" s="18">
        <v>0.409440175631131</v>
      </c>
    </row>
    <row r="2719" spans="1:2" x14ac:dyDescent="0.2">
      <c r="A2719" s="18">
        <v>0.12943962115231741</v>
      </c>
      <c r="B2719" s="18">
        <v>0.40907427735085289</v>
      </c>
    </row>
    <row r="2720" spans="1:2" x14ac:dyDescent="0.2">
      <c r="A2720" s="18">
        <v>0.12865035516968126</v>
      </c>
      <c r="B2720" s="18">
        <v>0.40907427735085289</v>
      </c>
    </row>
    <row r="2721" spans="1:2" x14ac:dyDescent="0.2">
      <c r="A2721" s="18">
        <v>0.12865035516968126</v>
      </c>
      <c r="B2721" s="18">
        <v>0.40870837907057478</v>
      </c>
    </row>
    <row r="2722" spans="1:2" x14ac:dyDescent="0.2">
      <c r="A2722" s="18">
        <v>0.12865035516968126</v>
      </c>
      <c r="B2722" s="18">
        <v>0.40834248079029667</v>
      </c>
    </row>
    <row r="2723" spans="1:2" x14ac:dyDescent="0.2">
      <c r="A2723" s="18">
        <v>0.12865035516968126</v>
      </c>
      <c r="B2723" s="18">
        <v>0.40797658251001856</v>
      </c>
    </row>
    <row r="2724" spans="1:2" x14ac:dyDescent="0.2">
      <c r="A2724" s="18">
        <v>0.12786108918704511</v>
      </c>
      <c r="B2724" s="18">
        <v>0.40797658251001856</v>
      </c>
    </row>
    <row r="2725" spans="1:2" x14ac:dyDescent="0.2">
      <c r="A2725" s="18">
        <v>0.12786108918704511</v>
      </c>
      <c r="B2725" s="18">
        <v>0.40761068422974045</v>
      </c>
    </row>
    <row r="2726" spans="1:2" x14ac:dyDescent="0.2">
      <c r="A2726" s="18">
        <v>0.12786108918704511</v>
      </c>
      <c r="B2726" s="18">
        <v>0.40724478594946234</v>
      </c>
    </row>
    <row r="2727" spans="1:2" x14ac:dyDescent="0.2">
      <c r="A2727" s="18">
        <v>0.12707182320440896</v>
      </c>
      <c r="B2727" s="18">
        <v>0.40724478594946234</v>
      </c>
    </row>
    <row r="2728" spans="1:2" x14ac:dyDescent="0.2">
      <c r="A2728" s="18">
        <v>0.12628255722177281</v>
      </c>
      <c r="B2728" s="18">
        <v>0.40724478594946234</v>
      </c>
    </row>
    <row r="2729" spans="1:2" x14ac:dyDescent="0.2">
      <c r="A2729" s="18">
        <v>0.12628255722177281</v>
      </c>
      <c r="B2729" s="18">
        <v>0.40687888766918423</v>
      </c>
    </row>
    <row r="2730" spans="1:2" x14ac:dyDescent="0.2">
      <c r="A2730" s="18">
        <v>0.12628255722177281</v>
      </c>
      <c r="B2730" s="18">
        <v>0.40651298938890612</v>
      </c>
    </row>
    <row r="2731" spans="1:2" x14ac:dyDescent="0.2">
      <c r="A2731" s="18">
        <v>0.12628255722177281</v>
      </c>
      <c r="B2731" s="18">
        <v>0.40614709110862801</v>
      </c>
    </row>
    <row r="2732" spans="1:2" x14ac:dyDescent="0.2">
      <c r="A2732" s="18">
        <v>0.12628255722177281</v>
      </c>
      <c r="B2732" s="18">
        <v>0.4057811928283499</v>
      </c>
    </row>
    <row r="2733" spans="1:2" x14ac:dyDescent="0.2">
      <c r="A2733" s="18">
        <v>0.12628255722177281</v>
      </c>
      <c r="B2733" s="18">
        <v>0.40541529454807179</v>
      </c>
    </row>
    <row r="2734" spans="1:2" x14ac:dyDescent="0.2">
      <c r="A2734" s="18">
        <v>0.12549329123913666</v>
      </c>
      <c r="B2734" s="18">
        <v>0.40541529454807179</v>
      </c>
    </row>
    <row r="2735" spans="1:2" x14ac:dyDescent="0.2">
      <c r="A2735" s="18">
        <v>0.12549329123913666</v>
      </c>
      <c r="B2735" s="18">
        <v>0.40504939626779368</v>
      </c>
    </row>
    <row r="2736" spans="1:2" x14ac:dyDescent="0.2">
      <c r="A2736" s="18">
        <v>0.12549329123913666</v>
      </c>
      <c r="B2736" s="18">
        <v>0.40468349798751557</v>
      </c>
    </row>
    <row r="2737" spans="1:2" x14ac:dyDescent="0.2">
      <c r="A2737" s="18">
        <v>0.12549329123913666</v>
      </c>
      <c r="B2737" s="18">
        <v>0.40431759970723746</v>
      </c>
    </row>
    <row r="2738" spans="1:2" x14ac:dyDescent="0.2">
      <c r="A2738" s="18">
        <v>0.12549329123913666</v>
      </c>
      <c r="B2738" s="18">
        <v>0.40395170142695935</v>
      </c>
    </row>
    <row r="2739" spans="1:2" x14ac:dyDescent="0.2">
      <c r="A2739" s="18">
        <v>0.12549329123913666</v>
      </c>
      <c r="B2739" s="18">
        <v>0.40358580314668124</v>
      </c>
    </row>
    <row r="2740" spans="1:2" x14ac:dyDescent="0.2">
      <c r="A2740" s="18">
        <v>0.12549329123913666</v>
      </c>
      <c r="B2740" s="18">
        <v>0.40321990486640313</v>
      </c>
    </row>
    <row r="2741" spans="1:2" x14ac:dyDescent="0.2">
      <c r="A2741" s="18">
        <v>0.12470402525650051</v>
      </c>
      <c r="B2741" s="18">
        <v>0.40321990486640313</v>
      </c>
    </row>
    <row r="2742" spans="1:2" x14ac:dyDescent="0.2">
      <c r="A2742" s="18">
        <v>0.12470402525650051</v>
      </c>
      <c r="B2742" s="18">
        <v>0.40285400658612502</v>
      </c>
    </row>
    <row r="2743" spans="1:2" x14ac:dyDescent="0.2">
      <c r="A2743" s="18">
        <v>0.12470402525650051</v>
      </c>
      <c r="B2743" s="18">
        <v>0.40248810830584691</v>
      </c>
    </row>
    <row r="2744" spans="1:2" x14ac:dyDescent="0.2">
      <c r="A2744" s="18">
        <v>0.12470402525650051</v>
      </c>
      <c r="B2744" s="18">
        <v>0.4021222100255688</v>
      </c>
    </row>
    <row r="2745" spans="1:2" x14ac:dyDescent="0.2">
      <c r="A2745" s="18">
        <v>0.12470402525650051</v>
      </c>
      <c r="B2745" s="18">
        <v>0.4017563117452907</v>
      </c>
    </row>
    <row r="2746" spans="1:2" x14ac:dyDescent="0.2">
      <c r="A2746" s="18">
        <v>0.12391475927386436</v>
      </c>
      <c r="B2746" s="18">
        <v>0.4017563117452907</v>
      </c>
    </row>
    <row r="2747" spans="1:2" x14ac:dyDescent="0.2">
      <c r="A2747" s="18">
        <v>0.12391475927386436</v>
      </c>
      <c r="B2747" s="18">
        <v>0.40139041346501259</v>
      </c>
    </row>
    <row r="2748" spans="1:2" x14ac:dyDescent="0.2">
      <c r="A2748" s="18">
        <v>0.12391475927386436</v>
      </c>
      <c r="B2748" s="18">
        <v>0.40102451518473448</v>
      </c>
    </row>
    <row r="2749" spans="1:2" x14ac:dyDescent="0.2">
      <c r="A2749" s="18">
        <v>0.12391475927386436</v>
      </c>
      <c r="B2749" s="18">
        <v>0.40065861690445637</v>
      </c>
    </row>
    <row r="2750" spans="1:2" x14ac:dyDescent="0.2">
      <c r="A2750" s="18">
        <v>0.12391475927386436</v>
      </c>
      <c r="B2750" s="18">
        <v>0.40029271862417826</v>
      </c>
    </row>
    <row r="2751" spans="1:2" x14ac:dyDescent="0.2">
      <c r="A2751" s="18">
        <v>0.12312549329122821</v>
      </c>
      <c r="B2751" s="18">
        <v>0.40029271862417826</v>
      </c>
    </row>
    <row r="2752" spans="1:2" x14ac:dyDescent="0.2">
      <c r="A2752" s="18">
        <v>0.12312549329122821</v>
      </c>
      <c r="B2752" s="18">
        <v>0.39992682034390015</v>
      </c>
    </row>
    <row r="2753" spans="1:2" x14ac:dyDescent="0.2">
      <c r="A2753" s="18">
        <v>0.12312549329122821</v>
      </c>
      <c r="B2753" s="18">
        <v>0.39956092206362204</v>
      </c>
    </row>
    <row r="2754" spans="1:2" x14ac:dyDescent="0.2">
      <c r="A2754" s="18">
        <v>0.12233622730859206</v>
      </c>
      <c r="B2754" s="18">
        <v>0.39956092206362204</v>
      </c>
    </row>
    <row r="2755" spans="1:2" x14ac:dyDescent="0.2">
      <c r="A2755" s="18">
        <v>0.12233622730859206</v>
      </c>
      <c r="B2755" s="18">
        <v>0.39919502378334393</v>
      </c>
    </row>
    <row r="2756" spans="1:2" x14ac:dyDescent="0.2">
      <c r="A2756" s="18">
        <v>0.12233622730859206</v>
      </c>
      <c r="B2756" s="18">
        <v>0.39882912550306582</v>
      </c>
    </row>
    <row r="2757" spans="1:2" x14ac:dyDescent="0.2">
      <c r="A2757" s="18">
        <v>0.12233622730859206</v>
      </c>
      <c r="B2757" s="18">
        <v>0.39846322722278771</v>
      </c>
    </row>
    <row r="2758" spans="1:2" x14ac:dyDescent="0.2">
      <c r="A2758" s="18">
        <v>0.12233622730859206</v>
      </c>
      <c r="B2758" s="18">
        <v>0.3980973289425096</v>
      </c>
    </row>
    <row r="2759" spans="1:2" x14ac:dyDescent="0.2">
      <c r="A2759" s="18">
        <v>0.12233622730859206</v>
      </c>
      <c r="B2759" s="18">
        <v>0.39773143066223149</v>
      </c>
    </row>
    <row r="2760" spans="1:2" x14ac:dyDescent="0.2">
      <c r="A2760" s="18">
        <v>0.12233622730859206</v>
      </c>
      <c r="B2760" s="18">
        <v>0.39736553238195338</v>
      </c>
    </row>
    <row r="2761" spans="1:2" x14ac:dyDescent="0.2">
      <c r="A2761" s="18">
        <v>0.12233622730859206</v>
      </c>
      <c r="B2761" s="18">
        <v>0.39699963410167527</v>
      </c>
    </row>
    <row r="2762" spans="1:2" x14ac:dyDescent="0.2">
      <c r="A2762" s="18">
        <v>0.12233622730859206</v>
      </c>
      <c r="B2762" s="18">
        <v>0.39663373582139716</v>
      </c>
    </row>
    <row r="2763" spans="1:2" x14ac:dyDescent="0.2">
      <c r="A2763" s="18">
        <v>0.12233622730859206</v>
      </c>
      <c r="B2763" s="18">
        <v>0.39626783754111905</v>
      </c>
    </row>
    <row r="2764" spans="1:2" x14ac:dyDescent="0.2">
      <c r="A2764" s="18">
        <v>0.12233622730859206</v>
      </c>
      <c r="B2764" s="18">
        <v>0.39590193926084094</v>
      </c>
    </row>
    <row r="2765" spans="1:2" x14ac:dyDescent="0.2">
      <c r="A2765" s="18">
        <v>0.12154696132595591</v>
      </c>
      <c r="B2765" s="18">
        <v>0.39590193926084094</v>
      </c>
    </row>
    <row r="2766" spans="1:2" x14ac:dyDescent="0.2">
      <c r="A2766" s="18">
        <v>0.12075769534331976</v>
      </c>
      <c r="B2766" s="18">
        <v>0.39590193926084094</v>
      </c>
    </row>
    <row r="2767" spans="1:2" x14ac:dyDescent="0.2">
      <c r="A2767" s="18">
        <v>0.12075769534331976</v>
      </c>
      <c r="B2767" s="18">
        <v>0.39553604098056283</v>
      </c>
    </row>
    <row r="2768" spans="1:2" x14ac:dyDescent="0.2">
      <c r="A2768" s="18">
        <v>0.12075769534331976</v>
      </c>
      <c r="B2768" s="18">
        <v>0.39517014270028472</v>
      </c>
    </row>
    <row r="2769" spans="1:2" x14ac:dyDescent="0.2">
      <c r="A2769" s="18">
        <v>0.11996842936068361</v>
      </c>
      <c r="B2769" s="18">
        <v>0.39517014270028472</v>
      </c>
    </row>
    <row r="2770" spans="1:2" x14ac:dyDescent="0.2">
      <c r="A2770" s="18">
        <v>0.11996842936068361</v>
      </c>
      <c r="B2770" s="18">
        <v>0.39480424442000661</v>
      </c>
    </row>
    <row r="2771" spans="1:2" x14ac:dyDescent="0.2">
      <c r="A2771" s="18">
        <v>0.11917916337804746</v>
      </c>
      <c r="B2771" s="18">
        <v>0.39480424442000661</v>
      </c>
    </row>
    <row r="2772" spans="1:2" x14ac:dyDescent="0.2">
      <c r="A2772" s="18">
        <v>0.11917916337804746</v>
      </c>
      <c r="B2772" s="18">
        <v>0.3944383461397285</v>
      </c>
    </row>
    <row r="2773" spans="1:2" x14ac:dyDescent="0.2">
      <c r="A2773" s="18">
        <v>0.11917916337804746</v>
      </c>
      <c r="B2773" s="18">
        <v>0.39407244785945039</v>
      </c>
    </row>
    <row r="2774" spans="1:2" x14ac:dyDescent="0.2">
      <c r="A2774" s="18">
        <v>0.11838989739541131</v>
      </c>
      <c r="B2774" s="18">
        <v>0.39407244785945039</v>
      </c>
    </row>
    <row r="2775" spans="1:2" x14ac:dyDescent="0.2">
      <c r="A2775" s="18">
        <v>0.11838989739541131</v>
      </c>
      <c r="B2775" s="18">
        <v>0.39370654957917228</v>
      </c>
    </row>
    <row r="2776" spans="1:2" x14ac:dyDescent="0.2">
      <c r="A2776" s="18">
        <v>0.11760063141277516</v>
      </c>
      <c r="B2776" s="18">
        <v>0.39370654957917228</v>
      </c>
    </row>
    <row r="2777" spans="1:2" x14ac:dyDescent="0.2">
      <c r="A2777" s="18">
        <v>0.11760063141277516</v>
      </c>
      <c r="B2777" s="18">
        <v>0.39334065129889417</v>
      </c>
    </row>
    <row r="2778" spans="1:2" x14ac:dyDescent="0.2">
      <c r="A2778" s="18">
        <v>0.11760063141277516</v>
      </c>
      <c r="B2778" s="18">
        <v>0.39297475301861606</v>
      </c>
    </row>
    <row r="2779" spans="1:2" x14ac:dyDescent="0.2">
      <c r="A2779" s="18">
        <v>0.11760063141277516</v>
      </c>
      <c r="B2779" s="18">
        <v>0.39260885473833795</v>
      </c>
    </row>
    <row r="2780" spans="1:2" x14ac:dyDescent="0.2">
      <c r="A2780" s="18">
        <v>0.11760063141277516</v>
      </c>
      <c r="B2780" s="18">
        <v>0.39224295645805984</v>
      </c>
    </row>
    <row r="2781" spans="1:2" x14ac:dyDescent="0.2">
      <c r="A2781" s="18">
        <v>0.11760063141277516</v>
      </c>
      <c r="B2781" s="18">
        <v>0.39187705817778173</v>
      </c>
    </row>
    <row r="2782" spans="1:2" x14ac:dyDescent="0.2">
      <c r="A2782" s="18">
        <v>0.11681136543013901</v>
      </c>
      <c r="B2782" s="18">
        <v>0.39187705817778173</v>
      </c>
    </row>
    <row r="2783" spans="1:2" x14ac:dyDescent="0.2">
      <c r="A2783" s="18">
        <v>0.11681136543013901</v>
      </c>
      <c r="B2783" s="18">
        <v>0.39151115989750362</v>
      </c>
    </row>
    <row r="2784" spans="1:2" x14ac:dyDescent="0.2">
      <c r="A2784" s="18">
        <v>0.11681136543013901</v>
      </c>
      <c r="B2784" s="18">
        <v>0.39114526161722551</v>
      </c>
    </row>
    <row r="2785" spans="1:2" x14ac:dyDescent="0.2">
      <c r="A2785" s="18">
        <v>0.11681136543013901</v>
      </c>
      <c r="B2785" s="18">
        <v>0.39077936333694741</v>
      </c>
    </row>
    <row r="2786" spans="1:2" x14ac:dyDescent="0.2">
      <c r="A2786" s="18">
        <v>0.11681136543013901</v>
      </c>
      <c r="B2786" s="18">
        <v>0.3904134650566693</v>
      </c>
    </row>
    <row r="2787" spans="1:2" x14ac:dyDescent="0.2">
      <c r="A2787" s="18">
        <v>0.11681136543013901</v>
      </c>
      <c r="B2787" s="18">
        <v>0.39004756677639119</v>
      </c>
    </row>
    <row r="2788" spans="1:2" x14ac:dyDescent="0.2">
      <c r="A2788" s="18">
        <v>0.11681136543013901</v>
      </c>
      <c r="B2788" s="18">
        <v>0.38968166849611308</v>
      </c>
    </row>
    <row r="2789" spans="1:2" x14ac:dyDescent="0.2">
      <c r="A2789" s="18">
        <v>0.11681136543013901</v>
      </c>
      <c r="B2789" s="18">
        <v>0.38931577021583497</v>
      </c>
    </row>
    <row r="2790" spans="1:2" x14ac:dyDescent="0.2">
      <c r="A2790" s="18">
        <v>0.11681136543013901</v>
      </c>
      <c r="B2790" s="18">
        <v>0.38894987193555686</v>
      </c>
    </row>
    <row r="2791" spans="1:2" x14ac:dyDescent="0.2">
      <c r="A2791" s="18">
        <v>0.11681136543013901</v>
      </c>
      <c r="B2791" s="18">
        <v>0.38858397365527875</v>
      </c>
    </row>
    <row r="2792" spans="1:2" x14ac:dyDescent="0.2">
      <c r="A2792" s="18">
        <v>0.11681136543013901</v>
      </c>
      <c r="B2792" s="18">
        <v>0.38821807537500064</v>
      </c>
    </row>
    <row r="2793" spans="1:2" x14ac:dyDescent="0.2">
      <c r="A2793" s="18">
        <v>0.11681136543013901</v>
      </c>
      <c r="B2793" s="18">
        <v>0.38785217709472253</v>
      </c>
    </row>
    <row r="2794" spans="1:2" x14ac:dyDescent="0.2">
      <c r="A2794" s="18">
        <v>0.11681136543013901</v>
      </c>
      <c r="B2794" s="18">
        <v>0.38748627881444442</v>
      </c>
    </row>
    <row r="2795" spans="1:2" x14ac:dyDescent="0.2">
      <c r="A2795" s="18">
        <v>0.11681136543013901</v>
      </c>
      <c r="B2795" s="18">
        <v>0.38712038053416631</v>
      </c>
    </row>
    <row r="2796" spans="1:2" x14ac:dyDescent="0.2">
      <c r="A2796" s="18">
        <v>0.11681136543013901</v>
      </c>
      <c r="B2796" s="18">
        <v>0.3867544822538882</v>
      </c>
    </row>
    <row r="2797" spans="1:2" x14ac:dyDescent="0.2">
      <c r="A2797" s="18">
        <v>0.11681136543013901</v>
      </c>
      <c r="B2797" s="18">
        <v>0.38638858397361009</v>
      </c>
    </row>
    <row r="2798" spans="1:2" x14ac:dyDescent="0.2">
      <c r="A2798" s="18">
        <v>0.11681136543013901</v>
      </c>
      <c r="B2798" s="18">
        <v>0.38602268569333198</v>
      </c>
    </row>
    <row r="2799" spans="1:2" x14ac:dyDescent="0.2">
      <c r="A2799" s="18">
        <v>0.11681136543013901</v>
      </c>
      <c r="B2799" s="18">
        <v>0.38565678741305387</v>
      </c>
    </row>
    <row r="2800" spans="1:2" x14ac:dyDescent="0.2">
      <c r="A2800" s="18">
        <v>0.11681136543013901</v>
      </c>
      <c r="B2800" s="18">
        <v>0.38529088913277576</v>
      </c>
    </row>
    <row r="2801" spans="1:2" x14ac:dyDescent="0.2">
      <c r="A2801" s="18">
        <v>0.11681136543013901</v>
      </c>
      <c r="B2801" s="18">
        <v>0.38492499085249765</v>
      </c>
    </row>
    <row r="2802" spans="1:2" x14ac:dyDescent="0.2">
      <c r="A2802" s="18">
        <v>0.11681136543013901</v>
      </c>
      <c r="B2802" s="18">
        <v>0.38455909257221954</v>
      </c>
    </row>
    <row r="2803" spans="1:2" x14ac:dyDescent="0.2">
      <c r="A2803" s="18">
        <v>0.11602209944750286</v>
      </c>
      <c r="B2803" s="18">
        <v>0.38455909257221954</v>
      </c>
    </row>
    <row r="2804" spans="1:2" x14ac:dyDescent="0.2">
      <c r="A2804" s="18">
        <v>0.11602209944750286</v>
      </c>
      <c r="B2804" s="18">
        <v>0.38419319429194143</v>
      </c>
    </row>
    <row r="2805" spans="1:2" x14ac:dyDescent="0.2">
      <c r="A2805" s="18">
        <v>0.11602209944750286</v>
      </c>
      <c r="B2805" s="18">
        <v>0.38382729601166332</v>
      </c>
    </row>
    <row r="2806" spans="1:2" x14ac:dyDescent="0.2">
      <c r="A2806" s="18">
        <v>0.11523283346486671</v>
      </c>
      <c r="B2806" s="18">
        <v>0.38382729601166332</v>
      </c>
    </row>
    <row r="2807" spans="1:2" x14ac:dyDescent="0.2">
      <c r="A2807" s="18">
        <v>0.11523283346486671</v>
      </c>
      <c r="B2807" s="18">
        <v>0.38346139773138521</v>
      </c>
    </row>
    <row r="2808" spans="1:2" x14ac:dyDescent="0.2">
      <c r="A2808" s="18">
        <v>0.11523283346486671</v>
      </c>
      <c r="B2808" s="18">
        <v>0.3830954994511071</v>
      </c>
    </row>
    <row r="2809" spans="1:2" x14ac:dyDescent="0.2">
      <c r="A2809" s="18">
        <v>0.11523283346486671</v>
      </c>
      <c r="B2809" s="18">
        <v>0.38272960117082899</v>
      </c>
    </row>
    <row r="2810" spans="1:2" x14ac:dyDescent="0.2">
      <c r="A2810" s="18">
        <v>0.11523283346486671</v>
      </c>
      <c r="B2810" s="18">
        <v>0.38236370289055088</v>
      </c>
    </row>
    <row r="2811" spans="1:2" x14ac:dyDescent="0.2">
      <c r="A2811" s="18">
        <v>0.11523283346486671</v>
      </c>
      <c r="B2811" s="18">
        <v>0.38199780461027277</v>
      </c>
    </row>
    <row r="2812" spans="1:2" x14ac:dyDescent="0.2">
      <c r="A2812" s="18">
        <v>0.11523283346486671</v>
      </c>
      <c r="B2812" s="18">
        <v>0.38163190632999466</v>
      </c>
    </row>
    <row r="2813" spans="1:2" x14ac:dyDescent="0.2">
      <c r="A2813" s="18">
        <v>0.11523283346486671</v>
      </c>
      <c r="B2813" s="18">
        <v>0.38126600804971655</v>
      </c>
    </row>
    <row r="2814" spans="1:2" x14ac:dyDescent="0.2">
      <c r="A2814" s="18">
        <v>0.11523283346486671</v>
      </c>
      <c r="B2814" s="18">
        <v>0.38090010976943844</v>
      </c>
    </row>
    <row r="2815" spans="1:2" x14ac:dyDescent="0.2">
      <c r="A2815" s="18">
        <v>0.11523283346486671</v>
      </c>
      <c r="B2815" s="18">
        <v>0.38053421148916033</v>
      </c>
    </row>
    <row r="2816" spans="1:2" x14ac:dyDescent="0.2">
      <c r="A2816" s="18">
        <v>0.11523283346486671</v>
      </c>
      <c r="B2816" s="18">
        <v>0.38016831320888222</v>
      </c>
    </row>
    <row r="2817" spans="1:2" x14ac:dyDescent="0.2">
      <c r="A2817" s="18">
        <v>0.11523283346486671</v>
      </c>
      <c r="B2817" s="18">
        <v>0.37980241492860412</v>
      </c>
    </row>
    <row r="2818" spans="1:2" x14ac:dyDescent="0.2">
      <c r="A2818" s="18">
        <v>0.11523283346486671</v>
      </c>
      <c r="B2818" s="18">
        <v>0.37943651664832601</v>
      </c>
    </row>
    <row r="2819" spans="1:2" x14ac:dyDescent="0.2">
      <c r="A2819" s="18">
        <v>0.11523283346486671</v>
      </c>
      <c r="B2819" s="18">
        <v>0.3790706183680479</v>
      </c>
    </row>
    <row r="2820" spans="1:2" x14ac:dyDescent="0.2">
      <c r="A2820" s="18">
        <v>0.11523283346486671</v>
      </c>
      <c r="B2820" s="18">
        <v>0.37870472008776979</v>
      </c>
    </row>
    <row r="2821" spans="1:2" x14ac:dyDescent="0.2">
      <c r="A2821" s="18">
        <v>0.11523283346486671</v>
      </c>
      <c r="B2821" s="18">
        <v>0.37833882180749168</v>
      </c>
    </row>
    <row r="2822" spans="1:2" x14ac:dyDescent="0.2">
      <c r="A2822" s="18">
        <v>0.11523283346486671</v>
      </c>
      <c r="B2822" s="18">
        <v>0.37797292352721357</v>
      </c>
    </row>
    <row r="2823" spans="1:2" x14ac:dyDescent="0.2">
      <c r="A2823" s="18">
        <v>0.11523283346486671</v>
      </c>
      <c r="B2823" s="18">
        <v>0.37760702524693546</v>
      </c>
    </row>
    <row r="2824" spans="1:2" x14ac:dyDescent="0.2">
      <c r="A2824" s="18">
        <v>0.11444356748223056</v>
      </c>
      <c r="B2824" s="18">
        <v>0.37760702524693546</v>
      </c>
    </row>
    <row r="2825" spans="1:2" x14ac:dyDescent="0.2">
      <c r="A2825" s="18">
        <v>0.11444356748223056</v>
      </c>
      <c r="B2825" s="18">
        <v>0.37724112696665735</v>
      </c>
    </row>
    <row r="2826" spans="1:2" x14ac:dyDescent="0.2">
      <c r="A2826" s="18">
        <v>0.11444356748223056</v>
      </c>
      <c r="B2826" s="18">
        <v>0.37687522868637924</v>
      </c>
    </row>
    <row r="2827" spans="1:2" x14ac:dyDescent="0.2">
      <c r="A2827" s="18">
        <v>0.11444356748223056</v>
      </c>
      <c r="B2827" s="18">
        <v>0.37650933040610113</v>
      </c>
    </row>
    <row r="2828" spans="1:2" x14ac:dyDescent="0.2">
      <c r="A2828" s="18">
        <v>0.11444356748223056</v>
      </c>
      <c r="B2828" s="18">
        <v>0.37614343212582302</v>
      </c>
    </row>
    <row r="2829" spans="1:2" x14ac:dyDescent="0.2">
      <c r="A2829" s="18">
        <v>0.11444356748223056</v>
      </c>
      <c r="B2829" s="18">
        <v>0.37577753384554491</v>
      </c>
    </row>
    <row r="2830" spans="1:2" x14ac:dyDescent="0.2">
      <c r="A2830" s="18">
        <v>0.11444356748223056</v>
      </c>
      <c r="B2830" s="18">
        <v>0.3754116355652668</v>
      </c>
    </row>
    <row r="2831" spans="1:2" x14ac:dyDescent="0.2">
      <c r="A2831" s="18">
        <v>0.11444356748223056</v>
      </c>
      <c r="B2831" s="18">
        <v>0.37504573728498869</v>
      </c>
    </row>
    <row r="2832" spans="1:2" x14ac:dyDescent="0.2">
      <c r="A2832" s="18">
        <v>0.11444356748223056</v>
      </c>
      <c r="B2832" s="18">
        <v>0.37467983900471058</v>
      </c>
    </row>
    <row r="2833" spans="1:2" x14ac:dyDescent="0.2">
      <c r="A2833" s="18">
        <v>0.11444356748223056</v>
      </c>
      <c r="B2833" s="18">
        <v>0.37431394072443247</v>
      </c>
    </row>
    <row r="2834" spans="1:2" x14ac:dyDescent="0.2">
      <c r="A2834" s="18">
        <v>0.11444356748223056</v>
      </c>
      <c r="B2834" s="18">
        <v>0.37394804244415436</v>
      </c>
    </row>
    <row r="2835" spans="1:2" x14ac:dyDescent="0.2">
      <c r="A2835" s="18">
        <v>0.11365430149959441</v>
      </c>
      <c r="B2835" s="18">
        <v>0.37394804244415436</v>
      </c>
    </row>
    <row r="2836" spans="1:2" x14ac:dyDescent="0.2">
      <c r="A2836" s="18">
        <v>0.11365430149959441</v>
      </c>
      <c r="B2836" s="18">
        <v>0.37358214416387625</v>
      </c>
    </row>
    <row r="2837" spans="1:2" x14ac:dyDescent="0.2">
      <c r="A2837" s="18">
        <v>0.11365430149959441</v>
      </c>
      <c r="B2837" s="18">
        <v>0.37321624588359814</v>
      </c>
    </row>
    <row r="2838" spans="1:2" x14ac:dyDescent="0.2">
      <c r="A2838" s="18">
        <v>0.11365430149959441</v>
      </c>
      <c r="B2838" s="18">
        <v>0.37285034760332003</v>
      </c>
    </row>
    <row r="2839" spans="1:2" x14ac:dyDescent="0.2">
      <c r="A2839" s="18">
        <v>0.11365430149959441</v>
      </c>
      <c r="B2839" s="18">
        <v>0.37248444932304192</v>
      </c>
    </row>
    <row r="2840" spans="1:2" x14ac:dyDescent="0.2">
      <c r="A2840" s="18">
        <v>0.11286503551695826</v>
      </c>
      <c r="B2840" s="18">
        <v>0.37248444932304192</v>
      </c>
    </row>
    <row r="2841" spans="1:2" x14ac:dyDescent="0.2">
      <c r="A2841" s="18">
        <v>0.11286503551695826</v>
      </c>
      <c r="B2841" s="18">
        <v>0.37211855104276381</v>
      </c>
    </row>
    <row r="2842" spans="1:2" x14ac:dyDescent="0.2">
      <c r="A2842" s="18">
        <v>0.11286503551695826</v>
      </c>
      <c r="B2842" s="18">
        <v>0.3717526527624857</v>
      </c>
    </row>
    <row r="2843" spans="1:2" x14ac:dyDescent="0.2">
      <c r="A2843" s="18">
        <v>0.11286503551695826</v>
      </c>
      <c r="B2843" s="18">
        <v>0.37138675448220759</v>
      </c>
    </row>
    <row r="2844" spans="1:2" x14ac:dyDescent="0.2">
      <c r="A2844" s="18">
        <v>0.11286503551695826</v>
      </c>
      <c r="B2844" s="18">
        <v>0.37102085620192948</v>
      </c>
    </row>
    <row r="2845" spans="1:2" x14ac:dyDescent="0.2">
      <c r="A2845" s="18">
        <v>0.11286503551695826</v>
      </c>
      <c r="B2845" s="18">
        <v>0.37065495792165137</v>
      </c>
    </row>
    <row r="2846" spans="1:2" x14ac:dyDescent="0.2">
      <c r="A2846" s="18">
        <v>0.11207576953432211</v>
      </c>
      <c r="B2846" s="18">
        <v>0.37065495792165137</v>
      </c>
    </row>
    <row r="2847" spans="1:2" x14ac:dyDescent="0.2">
      <c r="A2847" s="18">
        <v>0.11207576953432211</v>
      </c>
      <c r="B2847" s="18">
        <v>0.37028905964137326</v>
      </c>
    </row>
    <row r="2848" spans="1:2" x14ac:dyDescent="0.2">
      <c r="A2848" s="18">
        <v>0.11207576953432211</v>
      </c>
      <c r="B2848" s="18">
        <v>0.36992316136109515</v>
      </c>
    </row>
    <row r="2849" spans="1:2" x14ac:dyDescent="0.2">
      <c r="A2849" s="18">
        <v>0.11128650355168596</v>
      </c>
      <c r="B2849" s="18">
        <v>0.36992316136109515</v>
      </c>
    </row>
    <row r="2850" spans="1:2" x14ac:dyDescent="0.2">
      <c r="A2850" s="18">
        <v>0.11128650355168596</v>
      </c>
      <c r="B2850" s="18">
        <v>0.36955726308081704</v>
      </c>
    </row>
    <row r="2851" spans="1:2" x14ac:dyDescent="0.2">
      <c r="A2851" s="18">
        <v>0.11128650355168596</v>
      </c>
      <c r="B2851" s="18">
        <v>0.36919136480053893</v>
      </c>
    </row>
    <row r="2852" spans="1:2" x14ac:dyDescent="0.2">
      <c r="A2852" s="18">
        <v>0.11049723756904981</v>
      </c>
      <c r="B2852" s="18">
        <v>0.36919136480053893</v>
      </c>
    </row>
    <row r="2853" spans="1:2" x14ac:dyDescent="0.2">
      <c r="A2853" s="18">
        <v>0.11049723756904981</v>
      </c>
      <c r="B2853" s="18">
        <v>0.36882546652026083</v>
      </c>
    </row>
    <row r="2854" spans="1:2" x14ac:dyDescent="0.2">
      <c r="A2854" s="18">
        <v>0.11049723756904981</v>
      </c>
      <c r="B2854" s="18">
        <v>0.36845956823998272</v>
      </c>
    </row>
    <row r="2855" spans="1:2" x14ac:dyDescent="0.2">
      <c r="A2855" s="18">
        <v>0.11049723756904981</v>
      </c>
      <c r="B2855" s="18">
        <v>0.36809366995970461</v>
      </c>
    </row>
    <row r="2856" spans="1:2" x14ac:dyDescent="0.2">
      <c r="A2856" s="18">
        <v>0.10970797158641366</v>
      </c>
      <c r="B2856" s="18">
        <v>0.36809366995970461</v>
      </c>
    </row>
    <row r="2857" spans="1:2" x14ac:dyDescent="0.2">
      <c r="A2857" s="18">
        <v>0.10970797158641366</v>
      </c>
      <c r="B2857" s="18">
        <v>0.3677277716794265</v>
      </c>
    </row>
    <row r="2858" spans="1:2" x14ac:dyDescent="0.2">
      <c r="A2858" s="18">
        <v>0.1089187056037775</v>
      </c>
      <c r="B2858" s="18">
        <v>0.3677277716794265</v>
      </c>
    </row>
    <row r="2859" spans="1:2" x14ac:dyDescent="0.2">
      <c r="A2859" s="18">
        <v>0.1089187056037775</v>
      </c>
      <c r="B2859" s="18">
        <v>0.36736187339914839</v>
      </c>
    </row>
    <row r="2860" spans="1:2" x14ac:dyDescent="0.2">
      <c r="A2860" s="18">
        <v>0.1089187056037775</v>
      </c>
      <c r="B2860" s="18">
        <v>0.36699597511887028</v>
      </c>
    </row>
    <row r="2861" spans="1:2" x14ac:dyDescent="0.2">
      <c r="A2861" s="18">
        <v>0.1089187056037775</v>
      </c>
      <c r="B2861" s="18">
        <v>0.36663007683859217</v>
      </c>
    </row>
    <row r="2862" spans="1:2" x14ac:dyDescent="0.2">
      <c r="A2862" s="18">
        <v>0.10812943962114135</v>
      </c>
      <c r="B2862" s="18">
        <v>0.36663007683859217</v>
      </c>
    </row>
    <row r="2863" spans="1:2" x14ac:dyDescent="0.2">
      <c r="A2863" s="18">
        <v>0.1073401736385052</v>
      </c>
      <c r="B2863" s="18">
        <v>0.36663007683859217</v>
      </c>
    </row>
    <row r="2864" spans="1:2" x14ac:dyDescent="0.2">
      <c r="A2864" s="18">
        <v>0.10655090765586905</v>
      </c>
      <c r="B2864" s="18">
        <v>0.36663007683859217</v>
      </c>
    </row>
    <row r="2865" spans="1:2" x14ac:dyDescent="0.2">
      <c r="A2865" s="18">
        <v>0.10655090765586905</v>
      </c>
      <c r="B2865" s="18">
        <v>0.36626417855831406</v>
      </c>
    </row>
    <row r="2866" spans="1:2" x14ac:dyDescent="0.2">
      <c r="A2866" s="18">
        <v>0.10655090765586905</v>
      </c>
      <c r="B2866" s="18">
        <v>0.36589828027803595</v>
      </c>
    </row>
    <row r="2867" spans="1:2" x14ac:dyDescent="0.2">
      <c r="A2867" s="18">
        <v>0.1057616416732329</v>
      </c>
      <c r="B2867" s="18">
        <v>0.36589828027803595</v>
      </c>
    </row>
    <row r="2868" spans="1:2" x14ac:dyDescent="0.2">
      <c r="A2868" s="18">
        <v>0.10497237569059675</v>
      </c>
      <c r="B2868" s="18">
        <v>0.36589828027803595</v>
      </c>
    </row>
    <row r="2869" spans="1:2" x14ac:dyDescent="0.2">
      <c r="A2869" s="18">
        <v>0.10497237569059675</v>
      </c>
      <c r="B2869" s="18">
        <v>0.36553238199775784</v>
      </c>
    </row>
    <row r="2870" spans="1:2" x14ac:dyDescent="0.2">
      <c r="A2870" s="18">
        <v>0.10497237569059675</v>
      </c>
      <c r="B2870" s="18">
        <v>0.36516648371747973</v>
      </c>
    </row>
    <row r="2871" spans="1:2" x14ac:dyDescent="0.2">
      <c r="A2871" s="18">
        <v>0.10497237569059675</v>
      </c>
      <c r="B2871" s="18">
        <v>0.36480058543720162</v>
      </c>
    </row>
    <row r="2872" spans="1:2" x14ac:dyDescent="0.2">
      <c r="A2872" s="18">
        <v>0.10497237569059675</v>
      </c>
      <c r="B2872" s="18">
        <v>0.36443468715692351</v>
      </c>
    </row>
    <row r="2873" spans="1:2" x14ac:dyDescent="0.2">
      <c r="A2873" s="18">
        <v>0.10497237569059675</v>
      </c>
      <c r="B2873" s="18">
        <v>0.3640687888766454</v>
      </c>
    </row>
    <row r="2874" spans="1:2" x14ac:dyDescent="0.2">
      <c r="A2874" s="18">
        <v>0.10497237569059675</v>
      </c>
      <c r="B2874" s="18">
        <v>0.36370289059636729</v>
      </c>
    </row>
    <row r="2875" spans="1:2" x14ac:dyDescent="0.2">
      <c r="A2875" s="18">
        <v>0.10497237569059675</v>
      </c>
      <c r="B2875" s="18">
        <v>0.36333699231608918</v>
      </c>
    </row>
    <row r="2876" spans="1:2" x14ac:dyDescent="0.2">
      <c r="A2876" s="18">
        <v>0.10497237569059675</v>
      </c>
      <c r="B2876" s="18">
        <v>0.36297109403581107</v>
      </c>
    </row>
    <row r="2877" spans="1:2" x14ac:dyDescent="0.2">
      <c r="A2877" s="18">
        <v>0.10497237569059675</v>
      </c>
      <c r="B2877" s="18">
        <v>0.36260519575553296</v>
      </c>
    </row>
    <row r="2878" spans="1:2" x14ac:dyDescent="0.2">
      <c r="A2878" s="18">
        <v>0.10497237569059675</v>
      </c>
      <c r="B2878" s="18">
        <v>0.36223929747525485</v>
      </c>
    </row>
    <row r="2879" spans="1:2" x14ac:dyDescent="0.2">
      <c r="A2879" s="18">
        <v>0.10497237569059675</v>
      </c>
      <c r="B2879" s="18">
        <v>0.36187339919497674</v>
      </c>
    </row>
    <row r="2880" spans="1:2" x14ac:dyDescent="0.2">
      <c r="A2880" s="18">
        <v>0.10497237569059675</v>
      </c>
      <c r="B2880" s="18">
        <v>0.36150750091469863</v>
      </c>
    </row>
    <row r="2881" spans="1:2" x14ac:dyDescent="0.2">
      <c r="A2881" s="18">
        <v>0.1041831097079606</v>
      </c>
      <c r="B2881" s="18">
        <v>0.36150750091469863</v>
      </c>
    </row>
    <row r="2882" spans="1:2" x14ac:dyDescent="0.2">
      <c r="A2882" s="18">
        <v>0.10339384372532445</v>
      </c>
      <c r="B2882" s="18">
        <v>0.36150750091469863</v>
      </c>
    </row>
    <row r="2883" spans="1:2" x14ac:dyDescent="0.2">
      <c r="A2883" s="18">
        <v>0.10339384372532445</v>
      </c>
      <c r="B2883" s="18">
        <v>0.36114160263442052</v>
      </c>
    </row>
    <row r="2884" spans="1:2" x14ac:dyDescent="0.2">
      <c r="A2884" s="18">
        <v>0.1026045777426883</v>
      </c>
      <c r="B2884" s="18">
        <v>0.36114160263442052</v>
      </c>
    </row>
    <row r="2885" spans="1:2" x14ac:dyDescent="0.2">
      <c r="A2885" s="18">
        <v>0.1026045777426883</v>
      </c>
      <c r="B2885" s="18">
        <v>0.36077570435414241</v>
      </c>
    </row>
    <row r="2886" spans="1:2" x14ac:dyDescent="0.2">
      <c r="A2886" s="18">
        <v>0.1026045777426883</v>
      </c>
      <c r="B2886" s="18">
        <v>0.3604098060738643</v>
      </c>
    </row>
    <row r="2887" spans="1:2" x14ac:dyDescent="0.2">
      <c r="A2887" s="18">
        <v>0.10181531176005215</v>
      </c>
      <c r="B2887" s="18">
        <v>0.3604098060738643</v>
      </c>
    </row>
    <row r="2888" spans="1:2" x14ac:dyDescent="0.2">
      <c r="A2888" s="18">
        <v>0.10181531176005215</v>
      </c>
      <c r="B2888" s="18">
        <v>0.36004390779358619</v>
      </c>
    </row>
    <row r="2889" spans="1:2" x14ac:dyDescent="0.2">
      <c r="A2889" s="18">
        <v>0.10181531176005215</v>
      </c>
      <c r="B2889" s="18">
        <v>0.35967800951330808</v>
      </c>
    </row>
    <row r="2890" spans="1:2" x14ac:dyDescent="0.2">
      <c r="A2890" s="18">
        <v>0.10181531176005215</v>
      </c>
      <c r="B2890" s="18">
        <v>0.35931211123302997</v>
      </c>
    </row>
    <row r="2891" spans="1:2" x14ac:dyDescent="0.2">
      <c r="A2891" s="18">
        <v>0.10181531176005215</v>
      </c>
      <c r="B2891" s="18">
        <v>0.35894621295275186</v>
      </c>
    </row>
    <row r="2892" spans="1:2" x14ac:dyDescent="0.2">
      <c r="A2892" s="18">
        <v>0.10181531176005215</v>
      </c>
      <c r="B2892" s="18">
        <v>0.35858031467247375</v>
      </c>
    </row>
    <row r="2893" spans="1:2" x14ac:dyDescent="0.2">
      <c r="A2893" s="18">
        <v>0.10181531176005215</v>
      </c>
      <c r="B2893" s="18">
        <v>0.35821441639219564</v>
      </c>
    </row>
    <row r="2894" spans="1:2" x14ac:dyDescent="0.2">
      <c r="A2894" s="18">
        <v>0.10181531176005215</v>
      </c>
      <c r="B2894" s="18">
        <v>0.35784851811191754</v>
      </c>
    </row>
    <row r="2895" spans="1:2" x14ac:dyDescent="0.2">
      <c r="A2895" s="18">
        <v>0.10181531176005215</v>
      </c>
      <c r="B2895" s="18">
        <v>0.35748261983163943</v>
      </c>
    </row>
    <row r="2896" spans="1:2" x14ac:dyDescent="0.2">
      <c r="A2896" s="18">
        <v>0.10181531176005215</v>
      </c>
      <c r="B2896" s="18">
        <v>0.35711672155136132</v>
      </c>
    </row>
    <row r="2897" spans="1:2" x14ac:dyDescent="0.2">
      <c r="A2897" s="18">
        <v>0.101026045777416</v>
      </c>
      <c r="B2897" s="18">
        <v>0.35711672155136132</v>
      </c>
    </row>
    <row r="2898" spans="1:2" x14ac:dyDescent="0.2">
      <c r="A2898" s="18">
        <v>0.10023677979477985</v>
      </c>
      <c r="B2898" s="18">
        <v>0.35711672155136132</v>
      </c>
    </row>
    <row r="2899" spans="1:2" x14ac:dyDescent="0.2">
      <c r="A2899" s="18">
        <v>0.10023677979477985</v>
      </c>
      <c r="B2899" s="18">
        <v>0.35675082327108321</v>
      </c>
    </row>
    <row r="2900" spans="1:2" x14ac:dyDescent="0.2">
      <c r="A2900" s="18">
        <v>0.10023677979477985</v>
      </c>
      <c r="B2900" s="18">
        <v>0.3563849249908051</v>
      </c>
    </row>
    <row r="2901" spans="1:2" x14ac:dyDescent="0.2">
      <c r="A2901" s="18">
        <v>0.10023677979477985</v>
      </c>
      <c r="B2901" s="18">
        <v>0.35601902671052699</v>
      </c>
    </row>
    <row r="2902" spans="1:2" x14ac:dyDescent="0.2">
      <c r="A2902" s="18">
        <v>0.10023677979477985</v>
      </c>
      <c r="B2902" s="18">
        <v>0.35565312843024888</v>
      </c>
    </row>
    <row r="2903" spans="1:2" x14ac:dyDescent="0.2">
      <c r="A2903" s="18">
        <v>0.10023677979477985</v>
      </c>
      <c r="B2903" s="18">
        <v>0.35528723014997077</v>
      </c>
    </row>
    <row r="2904" spans="1:2" x14ac:dyDescent="0.2">
      <c r="A2904" s="18">
        <v>0.10023677979477985</v>
      </c>
      <c r="B2904" s="18">
        <v>0.35492133186969266</v>
      </c>
    </row>
    <row r="2905" spans="1:2" x14ac:dyDescent="0.2">
      <c r="A2905" s="18">
        <v>0.10023677979477985</v>
      </c>
      <c r="B2905" s="18">
        <v>0.35455543358941455</v>
      </c>
    </row>
    <row r="2906" spans="1:2" x14ac:dyDescent="0.2">
      <c r="A2906" s="18">
        <v>0.10023677979477985</v>
      </c>
      <c r="B2906" s="18">
        <v>0.35418953530913644</v>
      </c>
    </row>
    <row r="2907" spans="1:2" x14ac:dyDescent="0.2">
      <c r="A2907" s="18">
        <v>0.10023677979477985</v>
      </c>
      <c r="B2907" s="18">
        <v>0.35382363702885833</v>
      </c>
    </row>
    <row r="2908" spans="1:2" x14ac:dyDescent="0.2">
      <c r="A2908" s="18">
        <v>0.10023677979477985</v>
      </c>
      <c r="B2908" s="18">
        <v>0.35345773874858022</v>
      </c>
    </row>
    <row r="2909" spans="1:2" x14ac:dyDescent="0.2">
      <c r="A2909" s="18">
        <v>0.10023677979477985</v>
      </c>
      <c r="B2909" s="18">
        <v>0.35309184046830211</v>
      </c>
    </row>
    <row r="2910" spans="1:2" x14ac:dyDescent="0.2">
      <c r="A2910" s="18">
        <v>9.9447513812143701E-2</v>
      </c>
      <c r="B2910" s="18">
        <v>0.35309184046830211</v>
      </c>
    </row>
    <row r="2911" spans="1:2" x14ac:dyDescent="0.2">
      <c r="A2911" s="18">
        <v>9.9447513812143701E-2</v>
      </c>
      <c r="B2911" s="18">
        <v>0.352725942188024</v>
      </c>
    </row>
    <row r="2912" spans="1:2" x14ac:dyDescent="0.2">
      <c r="A2912" s="18">
        <v>9.9447513812143701E-2</v>
      </c>
      <c r="B2912" s="18">
        <v>0.35236004390774589</v>
      </c>
    </row>
    <row r="2913" spans="1:2" x14ac:dyDescent="0.2">
      <c r="A2913" s="18">
        <v>9.9447513812143701E-2</v>
      </c>
      <c r="B2913" s="18">
        <v>0.35199414562746778</v>
      </c>
    </row>
    <row r="2914" spans="1:2" x14ac:dyDescent="0.2">
      <c r="A2914" s="18">
        <v>9.9447513812143701E-2</v>
      </c>
      <c r="B2914" s="18">
        <v>0.35162824734718967</v>
      </c>
    </row>
    <row r="2915" spans="1:2" x14ac:dyDescent="0.2">
      <c r="A2915" s="18">
        <v>9.9447513812143701E-2</v>
      </c>
      <c r="B2915" s="18">
        <v>0.35126234906691156</v>
      </c>
    </row>
    <row r="2916" spans="1:2" x14ac:dyDescent="0.2">
      <c r="A2916" s="18">
        <v>9.865824782950755E-2</v>
      </c>
      <c r="B2916" s="18">
        <v>0.35126234906691156</v>
      </c>
    </row>
    <row r="2917" spans="1:2" x14ac:dyDescent="0.2">
      <c r="A2917" s="18">
        <v>9.78689818468714E-2</v>
      </c>
      <c r="B2917" s="18">
        <v>0.35126234906691156</v>
      </c>
    </row>
    <row r="2918" spans="1:2" x14ac:dyDescent="0.2">
      <c r="A2918" s="18">
        <v>9.78689818468714E-2</v>
      </c>
      <c r="B2918" s="18">
        <v>0.35089645078663345</v>
      </c>
    </row>
    <row r="2919" spans="1:2" x14ac:dyDescent="0.2">
      <c r="A2919" s="18">
        <v>9.78689818468714E-2</v>
      </c>
      <c r="B2919" s="18">
        <v>0.35053055250635534</v>
      </c>
    </row>
    <row r="2920" spans="1:2" x14ac:dyDescent="0.2">
      <c r="A2920" s="18">
        <v>9.78689818468714E-2</v>
      </c>
      <c r="B2920" s="18">
        <v>0.35016465422607723</v>
      </c>
    </row>
    <row r="2921" spans="1:2" x14ac:dyDescent="0.2">
      <c r="A2921" s="18">
        <v>9.78689818468714E-2</v>
      </c>
      <c r="B2921" s="18">
        <v>0.34979875594579912</v>
      </c>
    </row>
    <row r="2922" spans="1:2" x14ac:dyDescent="0.2">
      <c r="A2922" s="18">
        <v>9.78689818468714E-2</v>
      </c>
      <c r="B2922" s="18">
        <v>0.34943285766552101</v>
      </c>
    </row>
    <row r="2923" spans="1:2" x14ac:dyDescent="0.2">
      <c r="A2923" s="18">
        <v>9.78689818468714E-2</v>
      </c>
      <c r="B2923" s="18">
        <v>0.3490669593852429</v>
      </c>
    </row>
    <row r="2924" spans="1:2" x14ac:dyDescent="0.2">
      <c r="A2924" s="18">
        <v>9.78689818468714E-2</v>
      </c>
      <c r="B2924" s="18">
        <v>0.34870106110496479</v>
      </c>
    </row>
    <row r="2925" spans="1:2" x14ac:dyDescent="0.2">
      <c r="A2925" s="18">
        <v>9.78689818468714E-2</v>
      </c>
      <c r="B2925" s="18">
        <v>0.34833516282468668</v>
      </c>
    </row>
    <row r="2926" spans="1:2" x14ac:dyDescent="0.2">
      <c r="A2926" s="18">
        <v>9.78689818468714E-2</v>
      </c>
      <c r="B2926" s="18">
        <v>0.34796926454440857</v>
      </c>
    </row>
    <row r="2927" spans="1:2" x14ac:dyDescent="0.2">
      <c r="A2927" s="18">
        <v>9.78689818468714E-2</v>
      </c>
      <c r="B2927" s="18">
        <v>0.34760336626413046</v>
      </c>
    </row>
    <row r="2928" spans="1:2" x14ac:dyDescent="0.2">
      <c r="A2928" s="18">
        <v>9.78689818468714E-2</v>
      </c>
      <c r="B2928" s="18">
        <v>0.34723746798385235</v>
      </c>
    </row>
    <row r="2929" spans="1:2" x14ac:dyDescent="0.2">
      <c r="A2929" s="18">
        <v>9.78689818468714E-2</v>
      </c>
      <c r="B2929" s="18">
        <v>0.34687156970357425</v>
      </c>
    </row>
    <row r="2930" spans="1:2" x14ac:dyDescent="0.2">
      <c r="A2930" s="18">
        <v>9.78689818468714E-2</v>
      </c>
      <c r="B2930" s="18">
        <v>0.34650567142329614</v>
      </c>
    </row>
    <row r="2931" spans="1:2" x14ac:dyDescent="0.2">
      <c r="A2931" s="18">
        <v>9.78689818468714E-2</v>
      </c>
      <c r="B2931" s="18">
        <v>0.34613977314301803</v>
      </c>
    </row>
    <row r="2932" spans="1:2" x14ac:dyDescent="0.2">
      <c r="A2932" s="18">
        <v>9.78689818468714E-2</v>
      </c>
      <c r="B2932" s="18">
        <v>0.34577387486273992</v>
      </c>
    </row>
    <row r="2933" spans="1:2" x14ac:dyDescent="0.2">
      <c r="A2933" s="18">
        <v>9.78689818468714E-2</v>
      </c>
      <c r="B2933" s="18">
        <v>0.34540797658246181</v>
      </c>
    </row>
    <row r="2934" spans="1:2" x14ac:dyDescent="0.2">
      <c r="A2934" s="18">
        <v>9.78689818468714E-2</v>
      </c>
      <c r="B2934" s="18">
        <v>0.3450420783021837</v>
      </c>
    </row>
    <row r="2935" spans="1:2" x14ac:dyDescent="0.2">
      <c r="A2935" s="18">
        <v>9.78689818468714E-2</v>
      </c>
      <c r="B2935" s="18">
        <v>0.34467618002190559</v>
      </c>
    </row>
    <row r="2936" spans="1:2" x14ac:dyDescent="0.2">
      <c r="A2936" s="18">
        <v>9.707971586423525E-2</v>
      </c>
      <c r="B2936" s="18">
        <v>0.34467618002190559</v>
      </c>
    </row>
    <row r="2937" spans="1:2" x14ac:dyDescent="0.2">
      <c r="A2937" s="18">
        <v>9.707971586423525E-2</v>
      </c>
      <c r="B2937" s="18">
        <v>0.34431028174162748</v>
      </c>
    </row>
    <row r="2938" spans="1:2" x14ac:dyDescent="0.2">
      <c r="A2938" s="18">
        <v>9.707971586423525E-2</v>
      </c>
      <c r="B2938" s="18">
        <v>0.34394438346134937</v>
      </c>
    </row>
    <row r="2939" spans="1:2" x14ac:dyDescent="0.2">
      <c r="A2939" s="18">
        <v>9.707971586423525E-2</v>
      </c>
      <c r="B2939" s="18">
        <v>0.34357848518107126</v>
      </c>
    </row>
    <row r="2940" spans="1:2" x14ac:dyDescent="0.2">
      <c r="A2940" s="18">
        <v>9.707971586423525E-2</v>
      </c>
      <c r="B2940" s="18">
        <v>0.34321258690079315</v>
      </c>
    </row>
    <row r="2941" spans="1:2" x14ac:dyDescent="0.2">
      <c r="A2941" s="18">
        <v>9.707971586423525E-2</v>
      </c>
      <c r="B2941" s="18">
        <v>0.34284668862051504</v>
      </c>
    </row>
    <row r="2942" spans="1:2" x14ac:dyDescent="0.2">
      <c r="A2942" s="18">
        <v>9.6290449881599099E-2</v>
      </c>
      <c r="B2942" s="18">
        <v>0.34284668862051504</v>
      </c>
    </row>
    <row r="2943" spans="1:2" x14ac:dyDescent="0.2">
      <c r="A2943" s="18">
        <v>9.6290449881599099E-2</v>
      </c>
      <c r="B2943" s="18">
        <v>0.34248079034023693</v>
      </c>
    </row>
    <row r="2944" spans="1:2" x14ac:dyDescent="0.2">
      <c r="A2944" s="18">
        <v>9.6290449881599099E-2</v>
      </c>
      <c r="B2944" s="18">
        <v>0.34211489205995882</v>
      </c>
    </row>
    <row r="2945" spans="1:2" x14ac:dyDescent="0.2">
      <c r="A2945" s="18">
        <v>9.6290449881599099E-2</v>
      </c>
      <c r="B2945" s="18">
        <v>0.34174899377968071</v>
      </c>
    </row>
    <row r="2946" spans="1:2" x14ac:dyDescent="0.2">
      <c r="A2946" s="18">
        <v>9.6290449881599099E-2</v>
      </c>
      <c r="B2946" s="18">
        <v>0.3413830954994026</v>
      </c>
    </row>
    <row r="2947" spans="1:2" x14ac:dyDescent="0.2">
      <c r="A2947" s="18">
        <v>9.6290449881599099E-2</v>
      </c>
      <c r="B2947" s="18">
        <v>0.34101719721912449</v>
      </c>
    </row>
    <row r="2948" spans="1:2" x14ac:dyDescent="0.2">
      <c r="A2948" s="18">
        <v>9.6290449881599099E-2</v>
      </c>
      <c r="B2948" s="18">
        <v>0.34065129893884638</v>
      </c>
    </row>
    <row r="2949" spans="1:2" x14ac:dyDescent="0.2">
      <c r="A2949" s="18">
        <v>9.5501183898962949E-2</v>
      </c>
      <c r="B2949" s="18">
        <v>0.34065129893884638</v>
      </c>
    </row>
    <row r="2950" spans="1:2" x14ac:dyDescent="0.2">
      <c r="A2950" s="18">
        <v>9.4711917916326799E-2</v>
      </c>
      <c r="B2950" s="18">
        <v>0.34065129893884638</v>
      </c>
    </row>
    <row r="2951" spans="1:2" x14ac:dyDescent="0.2">
      <c r="A2951" s="18">
        <v>9.4711917916326799E-2</v>
      </c>
      <c r="B2951" s="18">
        <v>0.34028540065856827</v>
      </c>
    </row>
    <row r="2952" spans="1:2" x14ac:dyDescent="0.2">
      <c r="A2952" s="18">
        <v>9.4711917916326799E-2</v>
      </c>
      <c r="B2952" s="18">
        <v>0.33991950237829016</v>
      </c>
    </row>
    <row r="2953" spans="1:2" x14ac:dyDescent="0.2">
      <c r="A2953" s="18">
        <v>9.4711917916326799E-2</v>
      </c>
      <c r="B2953" s="18">
        <v>0.33955360409801205</v>
      </c>
    </row>
    <row r="2954" spans="1:2" x14ac:dyDescent="0.2">
      <c r="A2954" s="18">
        <v>9.4711917916326799E-2</v>
      </c>
      <c r="B2954" s="18">
        <v>0.33918770581773394</v>
      </c>
    </row>
    <row r="2955" spans="1:2" x14ac:dyDescent="0.2">
      <c r="A2955" s="18">
        <v>9.4711917916326799E-2</v>
      </c>
      <c r="B2955" s="18">
        <v>0.33882180753745583</v>
      </c>
    </row>
    <row r="2956" spans="1:2" x14ac:dyDescent="0.2">
      <c r="A2956" s="18">
        <v>9.4711917916326799E-2</v>
      </c>
      <c r="B2956" s="18">
        <v>0.33845590925717772</v>
      </c>
    </row>
    <row r="2957" spans="1:2" x14ac:dyDescent="0.2">
      <c r="A2957" s="18">
        <v>9.4711917916326799E-2</v>
      </c>
      <c r="B2957" s="18">
        <v>0.33809001097689961</v>
      </c>
    </row>
    <row r="2958" spans="1:2" x14ac:dyDescent="0.2">
      <c r="A2958" s="18">
        <v>9.4711917916326799E-2</v>
      </c>
      <c r="B2958" s="18">
        <v>0.3377241126966215</v>
      </c>
    </row>
    <row r="2959" spans="1:2" x14ac:dyDescent="0.2">
      <c r="A2959" s="18">
        <v>9.4711917916326799E-2</v>
      </c>
      <c r="B2959" s="18">
        <v>0.33735821441634339</v>
      </c>
    </row>
    <row r="2960" spans="1:2" x14ac:dyDescent="0.2">
      <c r="A2960" s="18">
        <v>9.4711917916326799E-2</v>
      </c>
      <c r="B2960" s="18">
        <v>0.33699231613606528</v>
      </c>
    </row>
    <row r="2961" spans="1:2" x14ac:dyDescent="0.2">
      <c r="A2961" s="18">
        <v>9.4711917916326799E-2</v>
      </c>
      <c r="B2961" s="18">
        <v>0.33662641785578717</v>
      </c>
    </row>
    <row r="2962" spans="1:2" x14ac:dyDescent="0.2">
      <c r="A2962" s="18">
        <v>9.4711917916326799E-2</v>
      </c>
      <c r="B2962" s="18">
        <v>0.33626051957550906</v>
      </c>
    </row>
    <row r="2963" spans="1:2" x14ac:dyDescent="0.2">
      <c r="A2963" s="18">
        <v>9.4711917916326799E-2</v>
      </c>
      <c r="B2963" s="18">
        <v>0.33589462129523096</v>
      </c>
    </row>
    <row r="2964" spans="1:2" x14ac:dyDescent="0.2">
      <c r="A2964" s="18">
        <v>9.4711917916326799E-2</v>
      </c>
      <c r="B2964" s="18">
        <v>0.33552872301495285</v>
      </c>
    </row>
    <row r="2965" spans="1:2" x14ac:dyDescent="0.2">
      <c r="A2965" s="18">
        <v>9.4711917916326799E-2</v>
      </c>
      <c r="B2965" s="18">
        <v>0.33516282473467474</v>
      </c>
    </row>
    <row r="2966" spans="1:2" x14ac:dyDescent="0.2">
      <c r="A2966" s="18">
        <v>9.4711917916326799E-2</v>
      </c>
      <c r="B2966" s="18">
        <v>0.33479692645439663</v>
      </c>
    </row>
    <row r="2967" spans="1:2" x14ac:dyDescent="0.2">
      <c r="A2967" s="18">
        <v>9.3922651933690648E-2</v>
      </c>
      <c r="B2967" s="18">
        <v>0.33479692645439663</v>
      </c>
    </row>
    <row r="2968" spans="1:2" x14ac:dyDescent="0.2">
      <c r="A2968" s="18">
        <v>9.3922651933690648E-2</v>
      </c>
      <c r="B2968" s="18">
        <v>0.33443102817411852</v>
      </c>
    </row>
    <row r="2969" spans="1:2" x14ac:dyDescent="0.2">
      <c r="A2969" s="18">
        <v>9.3922651933690648E-2</v>
      </c>
      <c r="B2969" s="18">
        <v>0.33406512989384041</v>
      </c>
    </row>
    <row r="2970" spans="1:2" x14ac:dyDescent="0.2">
      <c r="A2970" s="18">
        <v>9.3922651933690648E-2</v>
      </c>
      <c r="B2970" s="18">
        <v>0.3336992316135623</v>
      </c>
    </row>
    <row r="2971" spans="1:2" x14ac:dyDescent="0.2">
      <c r="A2971" s="18">
        <v>9.3922651933690648E-2</v>
      </c>
      <c r="B2971" s="18">
        <v>0.33333333333328419</v>
      </c>
    </row>
    <row r="2972" spans="1:2" x14ac:dyDescent="0.2">
      <c r="A2972" s="18">
        <v>9.3922651933690648E-2</v>
      </c>
      <c r="B2972" s="18">
        <v>0.33296743505300608</v>
      </c>
    </row>
    <row r="2973" spans="1:2" x14ac:dyDescent="0.2">
      <c r="A2973" s="18">
        <v>9.3133385951054498E-2</v>
      </c>
      <c r="B2973" s="18">
        <v>0.33296743505300608</v>
      </c>
    </row>
    <row r="2974" spans="1:2" x14ac:dyDescent="0.2">
      <c r="A2974" s="18">
        <v>9.3133385951054498E-2</v>
      </c>
      <c r="B2974" s="18">
        <v>0.33260153677272797</v>
      </c>
    </row>
    <row r="2975" spans="1:2" x14ac:dyDescent="0.2">
      <c r="A2975" s="18">
        <v>9.3133385951054498E-2</v>
      </c>
      <c r="B2975" s="18">
        <v>0.33223563849244986</v>
      </c>
    </row>
    <row r="2976" spans="1:2" x14ac:dyDescent="0.2">
      <c r="A2976" s="18">
        <v>9.3133385951054498E-2</v>
      </c>
      <c r="B2976" s="18">
        <v>0.33186974021217175</v>
      </c>
    </row>
    <row r="2977" spans="1:2" x14ac:dyDescent="0.2">
      <c r="A2977" s="18">
        <v>9.2344119968418348E-2</v>
      </c>
      <c r="B2977" s="18">
        <v>0.33186974021217175</v>
      </c>
    </row>
    <row r="2978" spans="1:2" x14ac:dyDescent="0.2">
      <c r="A2978" s="18">
        <v>9.2344119968418348E-2</v>
      </c>
      <c r="B2978" s="18">
        <v>0.33150384193189364</v>
      </c>
    </row>
    <row r="2979" spans="1:2" x14ac:dyDescent="0.2">
      <c r="A2979" s="18">
        <v>9.2344119968418348E-2</v>
      </c>
      <c r="B2979" s="18">
        <v>0.33113794365161553</v>
      </c>
    </row>
    <row r="2980" spans="1:2" x14ac:dyDescent="0.2">
      <c r="A2980" s="18">
        <v>9.2344119968418348E-2</v>
      </c>
      <c r="B2980" s="18">
        <v>0.33077204537133742</v>
      </c>
    </row>
    <row r="2981" spans="1:2" x14ac:dyDescent="0.2">
      <c r="A2981" s="18">
        <v>9.2344119968418348E-2</v>
      </c>
      <c r="B2981" s="18">
        <v>0.33040614709105931</v>
      </c>
    </row>
    <row r="2982" spans="1:2" x14ac:dyDescent="0.2">
      <c r="A2982" s="18">
        <v>9.2344119968418348E-2</v>
      </c>
      <c r="B2982" s="18">
        <v>0.3300402488107812</v>
      </c>
    </row>
    <row r="2983" spans="1:2" x14ac:dyDescent="0.2">
      <c r="A2983" s="18">
        <v>9.2344119968418348E-2</v>
      </c>
      <c r="B2983" s="18">
        <v>0.32967435053050309</v>
      </c>
    </row>
    <row r="2984" spans="1:2" x14ac:dyDescent="0.2">
      <c r="A2984" s="18">
        <v>9.2344119968418348E-2</v>
      </c>
      <c r="B2984" s="18">
        <v>0.32930845225022498</v>
      </c>
    </row>
    <row r="2985" spans="1:2" x14ac:dyDescent="0.2">
      <c r="A2985" s="18">
        <v>9.1554853985782197E-2</v>
      </c>
      <c r="B2985" s="18">
        <v>0.32930845225022498</v>
      </c>
    </row>
    <row r="2986" spans="1:2" x14ac:dyDescent="0.2">
      <c r="A2986" s="18">
        <v>9.1554853985782197E-2</v>
      </c>
      <c r="B2986" s="18">
        <v>0.32894255396994687</v>
      </c>
    </row>
    <row r="2987" spans="1:2" x14ac:dyDescent="0.2">
      <c r="A2987" s="18">
        <v>9.1554853985782197E-2</v>
      </c>
      <c r="B2987" s="18">
        <v>0.32857665568966876</v>
      </c>
    </row>
    <row r="2988" spans="1:2" x14ac:dyDescent="0.2">
      <c r="A2988" s="18">
        <v>9.1554853985782197E-2</v>
      </c>
      <c r="B2988" s="18">
        <v>0.32821075740939065</v>
      </c>
    </row>
    <row r="2989" spans="1:2" x14ac:dyDescent="0.2">
      <c r="A2989" s="18">
        <v>9.1554853985782197E-2</v>
      </c>
      <c r="B2989" s="18">
        <v>0.32784485912911254</v>
      </c>
    </row>
    <row r="2990" spans="1:2" x14ac:dyDescent="0.2">
      <c r="A2990" s="18">
        <v>9.1554853985782197E-2</v>
      </c>
      <c r="B2990" s="18">
        <v>0.32747896084883443</v>
      </c>
    </row>
    <row r="2991" spans="1:2" x14ac:dyDescent="0.2">
      <c r="A2991" s="18">
        <v>9.1554853985782197E-2</v>
      </c>
      <c r="B2991" s="18">
        <v>0.32711306256855632</v>
      </c>
    </row>
    <row r="2992" spans="1:2" x14ac:dyDescent="0.2">
      <c r="A2992" s="18">
        <v>9.1554853985782197E-2</v>
      </c>
      <c r="B2992" s="18">
        <v>0.32674716428827821</v>
      </c>
    </row>
    <row r="2993" spans="1:2" x14ac:dyDescent="0.2">
      <c r="A2993" s="18">
        <v>9.1554853985782197E-2</v>
      </c>
      <c r="B2993" s="18">
        <v>0.3263812660080001</v>
      </c>
    </row>
    <row r="2994" spans="1:2" x14ac:dyDescent="0.2">
      <c r="A2994" s="18">
        <v>9.1554853985782197E-2</v>
      </c>
      <c r="B2994" s="18">
        <v>0.32601536772772199</v>
      </c>
    </row>
    <row r="2995" spans="1:2" x14ac:dyDescent="0.2">
      <c r="A2995" s="18">
        <v>9.1554853985782197E-2</v>
      </c>
      <c r="B2995" s="18">
        <v>0.32564946944744388</v>
      </c>
    </row>
    <row r="2996" spans="1:2" x14ac:dyDescent="0.2">
      <c r="A2996" s="18">
        <v>9.1554853985782197E-2</v>
      </c>
      <c r="B2996" s="18">
        <v>0.32528357116716577</v>
      </c>
    </row>
    <row r="2997" spans="1:2" x14ac:dyDescent="0.2">
      <c r="A2997" s="18">
        <v>9.0765588003146047E-2</v>
      </c>
      <c r="B2997" s="18">
        <v>0.32528357116716577</v>
      </c>
    </row>
    <row r="2998" spans="1:2" x14ac:dyDescent="0.2">
      <c r="A2998" s="18">
        <v>9.0765588003146047E-2</v>
      </c>
      <c r="B2998" s="18">
        <v>0.32491767288688767</v>
      </c>
    </row>
    <row r="2999" spans="1:2" x14ac:dyDescent="0.2">
      <c r="A2999" s="18">
        <v>9.0765588003146047E-2</v>
      </c>
      <c r="B2999" s="18">
        <v>0.32455177460660956</v>
      </c>
    </row>
    <row r="3000" spans="1:2" x14ac:dyDescent="0.2">
      <c r="A3000" s="18">
        <v>9.0765588003146047E-2</v>
      </c>
      <c r="B3000" s="18">
        <v>0.32418587632633145</v>
      </c>
    </row>
    <row r="3001" spans="1:2" x14ac:dyDescent="0.2">
      <c r="A3001" s="18">
        <v>9.0765588003146047E-2</v>
      </c>
      <c r="B3001" s="18">
        <v>0.32381997804605334</v>
      </c>
    </row>
    <row r="3002" spans="1:2" x14ac:dyDescent="0.2">
      <c r="A3002" s="18">
        <v>9.0765588003146047E-2</v>
      </c>
      <c r="B3002" s="18">
        <v>0.32345407976577523</v>
      </c>
    </row>
    <row r="3003" spans="1:2" x14ac:dyDescent="0.2">
      <c r="A3003" s="18">
        <v>9.0765588003146047E-2</v>
      </c>
      <c r="B3003" s="18">
        <v>0.32308818148549712</v>
      </c>
    </row>
    <row r="3004" spans="1:2" x14ac:dyDescent="0.2">
      <c r="A3004" s="18">
        <v>8.9976322020509897E-2</v>
      </c>
      <c r="B3004" s="18">
        <v>0.32308818148549712</v>
      </c>
    </row>
    <row r="3005" spans="1:2" x14ac:dyDescent="0.2">
      <c r="A3005" s="18">
        <v>8.9976322020509897E-2</v>
      </c>
      <c r="B3005" s="18">
        <v>0.32272228320521901</v>
      </c>
    </row>
    <row r="3006" spans="1:2" x14ac:dyDescent="0.2">
      <c r="A3006" s="18">
        <v>8.9187056037873746E-2</v>
      </c>
      <c r="B3006" s="18">
        <v>0.32272228320521901</v>
      </c>
    </row>
    <row r="3007" spans="1:2" x14ac:dyDescent="0.2">
      <c r="A3007" s="18">
        <v>8.8397790055237596E-2</v>
      </c>
      <c r="B3007" s="18">
        <v>0.32272228320521901</v>
      </c>
    </row>
    <row r="3008" spans="1:2" x14ac:dyDescent="0.2">
      <c r="A3008" s="18">
        <v>8.8397790055237596E-2</v>
      </c>
      <c r="B3008" s="18">
        <v>0.3223563849249409</v>
      </c>
    </row>
    <row r="3009" spans="1:2" x14ac:dyDescent="0.2">
      <c r="A3009" s="18">
        <v>8.7608524072601446E-2</v>
      </c>
      <c r="B3009" s="18">
        <v>0.3223563849249409</v>
      </c>
    </row>
    <row r="3010" spans="1:2" x14ac:dyDescent="0.2">
      <c r="A3010" s="18">
        <v>8.7608524072601446E-2</v>
      </c>
      <c r="B3010" s="18">
        <v>0.32199048664466279</v>
      </c>
    </row>
    <row r="3011" spans="1:2" x14ac:dyDescent="0.2">
      <c r="A3011" s="18">
        <v>8.7608524072601446E-2</v>
      </c>
      <c r="B3011" s="18">
        <v>0.32162458836438468</v>
      </c>
    </row>
    <row r="3012" spans="1:2" x14ac:dyDescent="0.2">
      <c r="A3012" s="18">
        <v>8.7608524072601446E-2</v>
      </c>
      <c r="B3012" s="18">
        <v>0.32125869008410657</v>
      </c>
    </row>
    <row r="3013" spans="1:2" x14ac:dyDescent="0.2">
      <c r="A3013" s="18">
        <v>8.7608524072601446E-2</v>
      </c>
      <c r="B3013" s="18">
        <v>0.32089279180382846</v>
      </c>
    </row>
    <row r="3014" spans="1:2" x14ac:dyDescent="0.2">
      <c r="A3014" s="18">
        <v>8.7608524072601446E-2</v>
      </c>
      <c r="B3014" s="18">
        <v>0.32052689352355035</v>
      </c>
    </row>
    <row r="3015" spans="1:2" x14ac:dyDescent="0.2">
      <c r="A3015" s="18">
        <v>8.7608524072601446E-2</v>
      </c>
      <c r="B3015" s="18">
        <v>0.32016099524327224</v>
      </c>
    </row>
    <row r="3016" spans="1:2" x14ac:dyDescent="0.2">
      <c r="A3016" s="18">
        <v>8.7608524072601446E-2</v>
      </c>
      <c r="B3016" s="18">
        <v>0.31979509696299413</v>
      </c>
    </row>
    <row r="3017" spans="1:2" x14ac:dyDescent="0.2">
      <c r="A3017" s="18">
        <v>8.7608524072601446E-2</v>
      </c>
      <c r="B3017" s="18">
        <v>0.31942919868271602</v>
      </c>
    </row>
    <row r="3018" spans="1:2" x14ac:dyDescent="0.2">
      <c r="A3018" s="18">
        <v>8.7608524072601446E-2</v>
      </c>
      <c r="B3018" s="18">
        <v>0.31906330040243791</v>
      </c>
    </row>
    <row r="3019" spans="1:2" x14ac:dyDescent="0.2">
      <c r="A3019" s="18">
        <v>8.7608524072601446E-2</v>
      </c>
      <c r="B3019" s="18">
        <v>0.3186974021221598</v>
      </c>
    </row>
    <row r="3020" spans="1:2" x14ac:dyDescent="0.2">
      <c r="A3020" s="18">
        <v>8.6819258089965295E-2</v>
      </c>
      <c r="B3020" s="18">
        <v>0.3186974021221598</v>
      </c>
    </row>
    <row r="3021" spans="1:2" x14ac:dyDescent="0.2">
      <c r="A3021" s="18">
        <v>8.6819258089965295E-2</v>
      </c>
      <c r="B3021" s="18">
        <v>0.31833150384188169</v>
      </c>
    </row>
    <row r="3022" spans="1:2" x14ac:dyDescent="0.2">
      <c r="A3022" s="18">
        <v>8.6819258089965295E-2</v>
      </c>
      <c r="B3022" s="18">
        <v>0.31796560556160358</v>
      </c>
    </row>
    <row r="3023" spans="1:2" x14ac:dyDescent="0.2">
      <c r="A3023" s="18">
        <v>8.6819258089965295E-2</v>
      </c>
      <c r="B3023" s="18">
        <v>0.31759970728132547</v>
      </c>
    </row>
    <row r="3024" spans="1:2" x14ac:dyDescent="0.2">
      <c r="A3024" s="18">
        <v>8.6819258089965295E-2</v>
      </c>
      <c r="B3024" s="18">
        <v>0.31723380900104736</v>
      </c>
    </row>
    <row r="3025" spans="1:2" x14ac:dyDescent="0.2">
      <c r="A3025" s="18">
        <v>8.6819258089965295E-2</v>
      </c>
      <c r="B3025" s="18">
        <v>0.31686791072076925</v>
      </c>
    </row>
    <row r="3026" spans="1:2" x14ac:dyDescent="0.2">
      <c r="A3026" s="18">
        <v>8.6819258089965295E-2</v>
      </c>
      <c r="B3026" s="18">
        <v>0.31650201244049114</v>
      </c>
    </row>
    <row r="3027" spans="1:2" x14ac:dyDescent="0.2">
      <c r="A3027" s="18">
        <v>8.6819258089965295E-2</v>
      </c>
      <c r="B3027" s="18">
        <v>0.31613611416021303</v>
      </c>
    </row>
    <row r="3028" spans="1:2" x14ac:dyDescent="0.2">
      <c r="A3028" s="18">
        <v>8.6819258089965295E-2</v>
      </c>
      <c r="B3028" s="18">
        <v>0.31577021587993492</v>
      </c>
    </row>
    <row r="3029" spans="1:2" x14ac:dyDescent="0.2">
      <c r="A3029" s="18">
        <v>8.6029992107329145E-2</v>
      </c>
      <c r="B3029" s="18">
        <v>0.31577021587993492</v>
      </c>
    </row>
    <row r="3030" spans="1:2" x14ac:dyDescent="0.2">
      <c r="A3030" s="18">
        <v>8.6029992107329145E-2</v>
      </c>
      <c r="B3030" s="18">
        <v>0.31540431759965681</v>
      </c>
    </row>
    <row r="3031" spans="1:2" x14ac:dyDescent="0.2">
      <c r="A3031" s="18">
        <v>8.5240726124692995E-2</v>
      </c>
      <c r="B3031" s="18">
        <v>0.31540431759965681</v>
      </c>
    </row>
    <row r="3032" spans="1:2" x14ac:dyDescent="0.2">
      <c r="A3032" s="18">
        <v>8.5240726124692995E-2</v>
      </c>
      <c r="B3032" s="18">
        <v>0.3150384193193787</v>
      </c>
    </row>
    <row r="3033" spans="1:2" x14ac:dyDescent="0.2">
      <c r="A3033" s="18">
        <v>8.4451460142056844E-2</v>
      </c>
      <c r="B3033" s="18">
        <v>0.3150384193193787</v>
      </c>
    </row>
    <row r="3034" spans="1:2" x14ac:dyDescent="0.2">
      <c r="A3034" s="18">
        <v>8.4451460142056844E-2</v>
      </c>
      <c r="B3034" s="18">
        <v>0.31467252103910059</v>
      </c>
    </row>
    <row r="3035" spans="1:2" x14ac:dyDescent="0.2">
      <c r="A3035" s="18">
        <v>8.4451460142056844E-2</v>
      </c>
      <c r="B3035" s="18">
        <v>0.31430662275882248</v>
      </c>
    </row>
    <row r="3036" spans="1:2" x14ac:dyDescent="0.2">
      <c r="A3036" s="18">
        <v>8.4451460142056844E-2</v>
      </c>
      <c r="B3036" s="18">
        <v>0.31394072447854438</v>
      </c>
    </row>
    <row r="3037" spans="1:2" x14ac:dyDescent="0.2">
      <c r="A3037" s="18">
        <v>8.4451460142056844E-2</v>
      </c>
      <c r="B3037" s="18">
        <v>0.31357482619826627</v>
      </c>
    </row>
    <row r="3038" spans="1:2" x14ac:dyDescent="0.2">
      <c r="A3038" s="18">
        <v>8.4451460142056844E-2</v>
      </c>
      <c r="B3038" s="18">
        <v>0.31320892791798816</v>
      </c>
    </row>
    <row r="3039" spans="1:2" x14ac:dyDescent="0.2">
      <c r="A3039" s="18">
        <v>8.4451460142056844E-2</v>
      </c>
      <c r="B3039" s="18">
        <v>0.31284302963771005</v>
      </c>
    </row>
    <row r="3040" spans="1:2" x14ac:dyDescent="0.2">
      <c r="A3040" s="18">
        <v>8.3662194159420694E-2</v>
      </c>
      <c r="B3040" s="18">
        <v>0.31284302963771005</v>
      </c>
    </row>
    <row r="3041" spans="1:2" x14ac:dyDescent="0.2">
      <c r="A3041" s="18">
        <v>8.2872928176784544E-2</v>
      </c>
      <c r="B3041" s="18">
        <v>0.31284302963771005</v>
      </c>
    </row>
    <row r="3042" spans="1:2" x14ac:dyDescent="0.2">
      <c r="A3042" s="18">
        <v>8.2083662194148393E-2</v>
      </c>
      <c r="B3042" s="18">
        <v>0.31284302963771005</v>
      </c>
    </row>
    <row r="3043" spans="1:2" x14ac:dyDescent="0.2">
      <c r="A3043" s="18">
        <v>8.2083662194148393E-2</v>
      </c>
      <c r="B3043" s="18">
        <v>0.31247713135743194</v>
      </c>
    </row>
    <row r="3044" spans="1:2" x14ac:dyDescent="0.2">
      <c r="A3044" s="18">
        <v>8.2083662194148393E-2</v>
      </c>
      <c r="B3044" s="18">
        <v>0.31211123307715383</v>
      </c>
    </row>
    <row r="3045" spans="1:2" x14ac:dyDescent="0.2">
      <c r="A3045" s="18">
        <v>8.2083662194148393E-2</v>
      </c>
      <c r="B3045" s="18">
        <v>0.31174533479687572</v>
      </c>
    </row>
    <row r="3046" spans="1:2" x14ac:dyDescent="0.2">
      <c r="A3046" s="18">
        <v>8.2083662194148393E-2</v>
      </c>
      <c r="B3046" s="18">
        <v>0.31137943651659761</v>
      </c>
    </row>
    <row r="3047" spans="1:2" x14ac:dyDescent="0.2">
      <c r="A3047" s="18">
        <v>8.2083662194148393E-2</v>
      </c>
      <c r="B3047" s="18">
        <v>0.3110135382363195</v>
      </c>
    </row>
    <row r="3048" spans="1:2" x14ac:dyDescent="0.2">
      <c r="A3048" s="18">
        <v>8.2083662194148393E-2</v>
      </c>
      <c r="B3048" s="18">
        <v>0.31064763995604139</v>
      </c>
    </row>
    <row r="3049" spans="1:2" x14ac:dyDescent="0.2">
      <c r="A3049" s="18">
        <v>8.2083662194148393E-2</v>
      </c>
      <c r="B3049" s="18">
        <v>0.31028174167576328</v>
      </c>
    </row>
    <row r="3050" spans="1:2" x14ac:dyDescent="0.2">
      <c r="A3050" s="18">
        <v>8.2083662194148393E-2</v>
      </c>
      <c r="B3050" s="18">
        <v>0.30991584339548517</v>
      </c>
    </row>
    <row r="3051" spans="1:2" x14ac:dyDescent="0.2">
      <c r="A3051" s="18">
        <v>8.2083662194148393E-2</v>
      </c>
      <c r="B3051" s="18">
        <v>0.30954994511520706</v>
      </c>
    </row>
    <row r="3052" spans="1:2" x14ac:dyDescent="0.2">
      <c r="A3052" s="18">
        <v>8.1294396211512243E-2</v>
      </c>
      <c r="B3052" s="18">
        <v>0.30954994511520706</v>
      </c>
    </row>
    <row r="3053" spans="1:2" x14ac:dyDescent="0.2">
      <c r="A3053" s="18">
        <v>8.1294396211512243E-2</v>
      </c>
      <c r="B3053" s="18">
        <v>0.30918404683492895</v>
      </c>
    </row>
    <row r="3054" spans="1:2" x14ac:dyDescent="0.2">
      <c r="A3054" s="18">
        <v>8.1294396211512243E-2</v>
      </c>
      <c r="B3054" s="18">
        <v>0.30881814855465084</v>
      </c>
    </row>
    <row r="3055" spans="1:2" x14ac:dyDescent="0.2">
      <c r="A3055" s="18">
        <v>8.1294396211512243E-2</v>
      </c>
      <c r="B3055" s="18">
        <v>0.30845225027437273</v>
      </c>
    </row>
    <row r="3056" spans="1:2" x14ac:dyDescent="0.2">
      <c r="A3056" s="18">
        <v>8.1294396211512243E-2</v>
      </c>
      <c r="B3056" s="18">
        <v>0.30808635199409462</v>
      </c>
    </row>
    <row r="3057" spans="1:2" x14ac:dyDescent="0.2">
      <c r="A3057" s="18">
        <v>8.1294396211512243E-2</v>
      </c>
      <c r="B3057" s="18">
        <v>0.30772045371381651</v>
      </c>
    </row>
    <row r="3058" spans="1:2" x14ac:dyDescent="0.2">
      <c r="A3058" s="18">
        <v>8.0505130228876093E-2</v>
      </c>
      <c r="B3058" s="18">
        <v>0.30772045371381651</v>
      </c>
    </row>
    <row r="3059" spans="1:2" x14ac:dyDescent="0.2">
      <c r="A3059" s="18">
        <v>8.0505130228876093E-2</v>
      </c>
      <c r="B3059" s="18">
        <v>0.3073545554335384</v>
      </c>
    </row>
    <row r="3060" spans="1:2" x14ac:dyDescent="0.2">
      <c r="A3060" s="18">
        <v>8.0505130228876093E-2</v>
      </c>
      <c r="B3060" s="18">
        <v>0.30698865715326029</v>
      </c>
    </row>
    <row r="3061" spans="1:2" x14ac:dyDescent="0.2">
      <c r="A3061" s="18">
        <v>8.0505130228876093E-2</v>
      </c>
      <c r="B3061" s="18">
        <v>0.30662275887298218</v>
      </c>
    </row>
    <row r="3062" spans="1:2" x14ac:dyDescent="0.2">
      <c r="A3062" s="18">
        <v>8.0505130228876093E-2</v>
      </c>
      <c r="B3062" s="18">
        <v>0.30625686059270407</v>
      </c>
    </row>
    <row r="3063" spans="1:2" x14ac:dyDescent="0.2">
      <c r="A3063" s="18">
        <v>8.0505130228876093E-2</v>
      </c>
      <c r="B3063" s="18">
        <v>0.30589096231242596</v>
      </c>
    </row>
    <row r="3064" spans="1:2" x14ac:dyDescent="0.2">
      <c r="A3064" s="18">
        <v>8.0505130228876093E-2</v>
      </c>
      <c r="B3064" s="18">
        <v>0.30552506403214785</v>
      </c>
    </row>
    <row r="3065" spans="1:2" x14ac:dyDescent="0.2">
      <c r="A3065" s="18">
        <v>8.0505130228876093E-2</v>
      </c>
      <c r="B3065" s="18">
        <v>0.30515916575186974</v>
      </c>
    </row>
    <row r="3066" spans="1:2" x14ac:dyDescent="0.2">
      <c r="A3066" s="18">
        <v>7.9715864246239942E-2</v>
      </c>
      <c r="B3066" s="18">
        <v>0.30515916575186974</v>
      </c>
    </row>
    <row r="3067" spans="1:2" x14ac:dyDescent="0.2">
      <c r="A3067" s="18">
        <v>7.9715864246239942E-2</v>
      </c>
      <c r="B3067" s="18">
        <v>0.30479326747159163</v>
      </c>
    </row>
    <row r="3068" spans="1:2" x14ac:dyDescent="0.2">
      <c r="A3068" s="18">
        <v>7.9715864246239942E-2</v>
      </c>
      <c r="B3068" s="18">
        <v>0.30442736919131352</v>
      </c>
    </row>
    <row r="3069" spans="1:2" x14ac:dyDescent="0.2">
      <c r="A3069" s="18">
        <v>7.9715864246239942E-2</v>
      </c>
      <c r="B3069" s="18">
        <v>0.30406147091103541</v>
      </c>
    </row>
    <row r="3070" spans="1:2" x14ac:dyDescent="0.2">
      <c r="A3070" s="18">
        <v>7.8926598263603792E-2</v>
      </c>
      <c r="B3070" s="18">
        <v>0.30406147091103541</v>
      </c>
    </row>
    <row r="3071" spans="1:2" x14ac:dyDescent="0.2">
      <c r="A3071" s="18">
        <v>7.8926598263603792E-2</v>
      </c>
      <c r="B3071" s="18">
        <v>0.3036955726307573</v>
      </c>
    </row>
    <row r="3072" spans="1:2" x14ac:dyDescent="0.2">
      <c r="A3072" s="18">
        <v>7.8926598263603792E-2</v>
      </c>
      <c r="B3072" s="18">
        <v>0.30332967435047919</v>
      </c>
    </row>
    <row r="3073" spans="1:2" x14ac:dyDescent="0.2">
      <c r="A3073" s="18">
        <v>7.8926598263603792E-2</v>
      </c>
      <c r="B3073" s="18">
        <v>0.30296377607020109</v>
      </c>
    </row>
    <row r="3074" spans="1:2" x14ac:dyDescent="0.2">
      <c r="A3074" s="18">
        <v>7.8137332280967642E-2</v>
      </c>
      <c r="B3074" s="18">
        <v>0.30296377607020109</v>
      </c>
    </row>
    <row r="3075" spans="1:2" x14ac:dyDescent="0.2">
      <c r="A3075" s="18">
        <v>7.7348066298331491E-2</v>
      </c>
      <c r="B3075" s="18">
        <v>0.30296377607020109</v>
      </c>
    </row>
    <row r="3076" spans="1:2" x14ac:dyDescent="0.2">
      <c r="A3076" s="18">
        <v>7.6558800315695341E-2</v>
      </c>
      <c r="B3076" s="18">
        <v>0.30296377607020109</v>
      </c>
    </row>
    <row r="3077" spans="1:2" x14ac:dyDescent="0.2">
      <c r="A3077" s="18">
        <v>7.6558800315695341E-2</v>
      </c>
      <c r="B3077" s="18">
        <v>0.30259787778992298</v>
      </c>
    </row>
    <row r="3078" spans="1:2" x14ac:dyDescent="0.2">
      <c r="A3078" s="18">
        <v>7.6558800315695341E-2</v>
      </c>
      <c r="B3078" s="18">
        <v>0.30223197950964487</v>
      </c>
    </row>
    <row r="3079" spans="1:2" x14ac:dyDescent="0.2">
      <c r="A3079" s="18">
        <v>7.6558800315695341E-2</v>
      </c>
      <c r="B3079" s="18">
        <v>0.30186608122936676</v>
      </c>
    </row>
    <row r="3080" spans="1:2" x14ac:dyDescent="0.2">
      <c r="A3080" s="18">
        <v>7.6558800315695341E-2</v>
      </c>
      <c r="B3080" s="18">
        <v>0.30150018294908865</v>
      </c>
    </row>
    <row r="3081" spans="1:2" x14ac:dyDescent="0.2">
      <c r="A3081" s="18">
        <v>7.5769534333059191E-2</v>
      </c>
      <c r="B3081" s="18">
        <v>0.30150018294908865</v>
      </c>
    </row>
    <row r="3082" spans="1:2" x14ac:dyDescent="0.2">
      <c r="A3082" s="18">
        <v>7.4980268350423041E-2</v>
      </c>
      <c r="B3082" s="18">
        <v>0.30150018294908865</v>
      </c>
    </row>
    <row r="3083" spans="1:2" x14ac:dyDescent="0.2">
      <c r="A3083" s="18">
        <v>7.4980268350423041E-2</v>
      </c>
      <c r="B3083" s="18">
        <v>0.30113428466881054</v>
      </c>
    </row>
    <row r="3084" spans="1:2" x14ac:dyDescent="0.2">
      <c r="A3084" s="18">
        <v>7.4980268350423041E-2</v>
      </c>
      <c r="B3084" s="18">
        <v>0.30076838638853243</v>
      </c>
    </row>
    <row r="3085" spans="1:2" x14ac:dyDescent="0.2">
      <c r="A3085" s="18">
        <v>7.4980268350423041E-2</v>
      </c>
      <c r="B3085" s="18">
        <v>0.30040248810825432</v>
      </c>
    </row>
    <row r="3086" spans="1:2" x14ac:dyDescent="0.2">
      <c r="A3086" s="18">
        <v>7.4980268350423041E-2</v>
      </c>
      <c r="B3086" s="18">
        <v>0.30003658982797621</v>
      </c>
    </row>
    <row r="3087" spans="1:2" x14ac:dyDescent="0.2">
      <c r="A3087" s="18">
        <v>7.4980268350423041E-2</v>
      </c>
      <c r="B3087" s="18">
        <v>0.2996706915476981</v>
      </c>
    </row>
    <row r="3088" spans="1:2" x14ac:dyDescent="0.2">
      <c r="A3088" s="18">
        <v>7.4980268350423041E-2</v>
      </c>
      <c r="B3088" s="18">
        <v>0.29930479326741999</v>
      </c>
    </row>
    <row r="3089" spans="1:2" x14ac:dyDescent="0.2">
      <c r="A3089" s="18">
        <v>7.4980268350423041E-2</v>
      </c>
      <c r="B3089" s="18">
        <v>0.29893889498714188</v>
      </c>
    </row>
    <row r="3090" spans="1:2" x14ac:dyDescent="0.2">
      <c r="A3090" s="18">
        <v>7.4980268350423041E-2</v>
      </c>
      <c r="B3090" s="18">
        <v>0.29857299670686377</v>
      </c>
    </row>
    <row r="3091" spans="1:2" x14ac:dyDescent="0.2">
      <c r="A3091" s="18">
        <v>7.4980268350423041E-2</v>
      </c>
      <c r="B3091" s="18">
        <v>0.29820709842658566</v>
      </c>
    </row>
    <row r="3092" spans="1:2" x14ac:dyDescent="0.2">
      <c r="A3092" s="18">
        <v>7.4980268350423041E-2</v>
      </c>
      <c r="B3092" s="18">
        <v>0.29784120014630755</v>
      </c>
    </row>
    <row r="3093" spans="1:2" x14ac:dyDescent="0.2">
      <c r="A3093" s="18">
        <v>7.4980268350423041E-2</v>
      </c>
      <c r="B3093" s="18">
        <v>0.29747530186602944</v>
      </c>
    </row>
    <row r="3094" spans="1:2" x14ac:dyDescent="0.2">
      <c r="A3094" s="18">
        <v>7.419100236778689E-2</v>
      </c>
      <c r="B3094" s="18">
        <v>0.29747530186602944</v>
      </c>
    </row>
    <row r="3095" spans="1:2" x14ac:dyDescent="0.2">
      <c r="A3095" s="18">
        <v>7.419100236778689E-2</v>
      </c>
      <c r="B3095" s="18">
        <v>0.29710940358575133</v>
      </c>
    </row>
    <row r="3096" spans="1:2" x14ac:dyDescent="0.2">
      <c r="A3096" s="18">
        <v>7.419100236778689E-2</v>
      </c>
      <c r="B3096" s="18">
        <v>0.29674350530547322</v>
      </c>
    </row>
    <row r="3097" spans="1:2" x14ac:dyDescent="0.2">
      <c r="A3097" s="18">
        <v>7.419100236778689E-2</v>
      </c>
      <c r="B3097" s="18">
        <v>0.29637760702519511</v>
      </c>
    </row>
    <row r="3098" spans="1:2" x14ac:dyDescent="0.2">
      <c r="A3098" s="18">
        <v>7.419100236778689E-2</v>
      </c>
      <c r="B3098" s="18">
        <v>0.296011708744917</v>
      </c>
    </row>
    <row r="3099" spans="1:2" x14ac:dyDescent="0.2">
      <c r="A3099" s="18">
        <v>7.419100236778689E-2</v>
      </c>
      <c r="B3099" s="18">
        <v>0.29564581046463889</v>
      </c>
    </row>
    <row r="3100" spans="1:2" x14ac:dyDescent="0.2">
      <c r="A3100" s="18">
        <v>7.340173638515074E-2</v>
      </c>
      <c r="B3100" s="18">
        <v>0.29564581046463889</v>
      </c>
    </row>
    <row r="3101" spans="1:2" x14ac:dyDescent="0.2">
      <c r="A3101" s="18">
        <v>7.340173638515074E-2</v>
      </c>
      <c r="B3101" s="18">
        <v>0.29527991218436078</v>
      </c>
    </row>
    <row r="3102" spans="1:2" x14ac:dyDescent="0.2">
      <c r="A3102" s="18">
        <v>7.340173638515074E-2</v>
      </c>
      <c r="B3102" s="18">
        <v>0.29491401390408267</v>
      </c>
    </row>
    <row r="3103" spans="1:2" x14ac:dyDescent="0.2">
      <c r="A3103" s="18">
        <v>7.340173638515074E-2</v>
      </c>
      <c r="B3103" s="18">
        <v>0.29454811562380456</v>
      </c>
    </row>
    <row r="3104" spans="1:2" x14ac:dyDescent="0.2">
      <c r="A3104" s="18">
        <v>7.340173638515074E-2</v>
      </c>
      <c r="B3104" s="18">
        <v>0.29418221734352645</v>
      </c>
    </row>
    <row r="3105" spans="1:2" x14ac:dyDescent="0.2">
      <c r="A3105" s="18">
        <v>7.340173638515074E-2</v>
      </c>
      <c r="B3105" s="18">
        <v>0.29381631906324834</v>
      </c>
    </row>
    <row r="3106" spans="1:2" x14ac:dyDescent="0.2">
      <c r="A3106" s="18">
        <v>7.340173638515074E-2</v>
      </c>
      <c r="B3106" s="18">
        <v>0.29345042078297023</v>
      </c>
    </row>
    <row r="3107" spans="1:2" x14ac:dyDescent="0.2">
      <c r="A3107" s="18">
        <v>7.261247040251459E-2</v>
      </c>
      <c r="B3107" s="18">
        <v>0.29345042078297023</v>
      </c>
    </row>
    <row r="3108" spans="1:2" x14ac:dyDescent="0.2">
      <c r="A3108" s="18">
        <v>7.1823204419878439E-2</v>
      </c>
      <c r="B3108" s="18">
        <v>0.29345042078297023</v>
      </c>
    </row>
    <row r="3109" spans="1:2" x14ac:dyDescent="0.2">
      <c r="A3109" s="18">
        <v>7.1823204419878439E-2</v>
      </c>
      <c r="B3109" s="18">
        <v>0.29308452250269212</v>
      </c>
    </row>
    <row r="3110" spans="1:2" x14ac:dyDescent="0.2">
      <c r="A3110" s="18">
        <v>7.1823204419878439E-2</v>
      </c>
      <c r="B3110" s="18">
        <v>0.29271862422241401</v>
      </c>
    </row>
    <row r="3111" spans="1:2" x14ac:dyDescent="0.2">
      <c r="A3111" s="18">
        <v>7.1823204419878439E-2</v>
      </c>
      <c r="B3111" s="18">
        <v>0.2923527259421359</v>
      </c>
    </row>
    <row r="3112" spans="1:2" x14ac:dyDescent="0.2">
      <c r="A3112" s="18">
        <v>7.1823204419878439E-2</v>
      </c>
      <c r="B3112" s="18">
        <v>0.2919868276618578</v>
      </c>
    </row>
    <row r="3113" spans="1:2" x14ac:dyDescent="0.2">
      <c r="A3113" s="18">
        <v>7.1823204419878439E-2</v>
      </c>
      <c r="B3113" s="18">
        <v>0.29162092938157969</v>
      </c>
    </row>
    <row r="3114" spans="1:2" x14ac:dyDescent="0.2">
      <c r="A3114" s="18">
        <v>7.1823204419878439E-2</v>
      </c>
      <c r="B3114" s="18">
        <v>0.29125503110130158</v>
      </c>
    </row>
    <row r="3115" spans="1:2" x14ac:dyDescent="0.2">
      <c r="A3115" s="18">
        <v>7.1823204419878439E-2</v>
      </c>
      <c r="B3115" s="18">
        <v>0.29088913282102347</v>
      </c>
    </row>
    <row r="3116" spans="1:2" x14ac:dyDescent="0.2">
      <c r="A3116" s="18">
        <v>7.1823204419878439E-2</v>
      </c>
      <c r="B3116" s="18">
        <v>0.29052323454074536</v>
      </c>
    </row>
    <row r="3117" spans="1:2" x14ac:dyDescent="0.2">
      <c r="A3117" s="18">
        <v>7.1033938437242289E-2</v>
      </c>
      <c r="B3117" s="18">
        <v>0.29052323454074536</v>
      </c>
    </row>
    <row r="3118" spans="1:2" x14ac:dyDescent="0.2">
      <c r="A3118" s="18">
        <v>7.0244672454606139E-2</v>
      </c>
      <c r="B3118" s="18">
        <v>0.29052323454074536</v>
      </c>
    </row>
    <row r="3119" spans="1:2" x14ac:dyDescent="0.2">
      <c r="A3119" s="18">
        <v>6.9455406471969988E-2</v>
      </c>
      <c r="B3119" s="18">
        <v>0.29052323454074536</v>
      </c>
    </row>
    <row r="3120" spans="1:2" x14ac:dyDescent="0.2">
      <c r="A3120" s="18">
        <v>6.9455406471969988E-2</v>
      </c>
      <c r="B3120" s="18">
        <v>0.29015733626046725</v>
      </c>
    </row>
    <row r="3121" spans="1:2" x14ac:dyDescent="0.2">
      <c r="A3121" s="18">
        <v>6.9455406471969988E-2</v>
      </c>
      <c r="B3121" s="18">
        <v>0.28979143798018914</v>
      </c>
    </row>
    <row r="3122" spans="1:2" x14ac:dyDescent="0.2">
      <c r="A3122" s="18">
        <v>6.9455406471969988E-2</v>
      </c>
      <c r="B3122" s="18">
        <v>0.28942553969991103</v>
      </c>
    </row>
    <row r="3123" spans="1:2" x14ac:dyDescent="0.2">
      <c r="A3123" s="18">
        <v>6.9455406471969988E-2</v>
      </c>
      <c r="B3123" s="18">
        <v>0.28905964141963292</v>
      </c>
    </row>
    <row r="3124" spans="1:2" x14ac:dyDescent="0.2">
      <c r="A3124" s="18">
        <v>6.9455406471969988E-2</v>
      </c>
      <c r="B3124" s="18">
        <v>0.28869374313935481</v>
      </c>
    </row>
    <row r="3125" spans="1:2" x14ac:dyDescent="0.2">
      <c r="A3125" s="18">
        <v>6.9455406471969988E-2</v>
      </c>
      <c r="B3125" s="18">
        <v>0.2883278448590767</v>
      </c>
    </row>
    <row r="3126" spans="1:2" x14ac:dyDescent="0.2">
      <c r="A3126" s="18">
        <v>6.9455406471969988E-2</v>
      </c>
      <c r="B3126" s="18">
        <v>0.28796194657879859</v>
      </c>
    </row>
    <row r="3127" spans="1:2" x14ac:dyDescent="0.2">
      <c r="A3127" s="18">
        <v>6.9455406471969988E-2</v>
      </c>
      <c r="B3127" s="18">
        <v>0.28759604829852048</v>
      </c>
    </row>
    <row r="3128" spans="1:2" x14ac:dyDescent="0.2">
      <c r="A3128" s="18">
        <v>6.9455406471969988E-2</v>
      </c>
      <c r="B3128" s="18">
        <v>0.28723015001824237</v>
      </c>
    </row>
    <row r="3129" spans="1:2" x14ac:dyDescent="0.2">
      <c r="A3129" s="18">
        <v>6.9455406471969988E-2</v>
      </c>
      <c r="B3129" s="18">
        <v>0.28686425173796426</v>
      </c>
    </row>
    <row r="3130" spans="1:2" x14ac:dyDescent="0.2">
      <c r="A3130" s="18">
        <v>6.9455406471969988E-2</v>
      </c>
      <c r="B3130" s="18">
        <v>0.28649835345768615</v>
      </c>
    </row>
    <row r="3131" spans="1:2" x14ac:dyDescent="0.2">
      <c r="A3131" s="18">
        <v>6.9455406471969988E-2</v>
      </c>
      <c r="B3131" s="18">
        <v>0.28613245517740804</v>
      </c>
    </row>
    <row r="3132" spans="1:2" x14ac:dyDescent="0.2">
      <c r="A3132" s="18">
        <v>6.8666140489333838E-2</v>
      </c>
      <c r="B3132" s="18">
        <v>0.28613245517740804</v>
      </c>
    </row>
    <row r="3133" spans="1:2" x14ac:dyDescent="0.2">
      <c r="A3133" s="18">
        <v>6.8666140489333838E-2</v>
      </c>
      <c r="B3133" s="18">
        <v>0.28576655689712993</v>
      </c>
    </row>
    <row r="3134" spans="1:2" x14ac:dyDescent="0.2">
      <c r="A3134" s="18">
        <v>6.7876874506697688E-2</v>
      </c>
      <c r="B3134" s="18">
        <v>0.28576655689712993</v>
      </c>
    </row>
    <row r="3135" spans="1:2" x14ac:dyDescent="0.2">
      <c r="A3135" s="18">
        <v>6.7087608524061537E-2</v>
      </c>
      <c r="B3135" s="18">
        <v>0.28576655689712993</v>
      </c>
    </row>
    <row r="3136" spans="1:2" x14ac:dyDescent="0.2">
      <c r="A3136" s="18">
        <v>6.7087608524061537E-2</v>
      </c>
      <c r="B3136" s="18">
        <v>0.28540065861685182</v>
      </c>
    </row>
    <row r="3137" spans="1:2" x14ac:dyDescent="0.2">
      <c r="A3137" s="18">
        <v>6.7087608524061537E-2</v>
      </c>
      <c r="B3137" s="18">
        <v>0.28503476033657371</v>
      </c>
    </row>
    <row r="3138" spans="1:2" x14ac:dyDescent="0.2">
      <c r="A3138" s="18">
        <v>6.7087608524061537E-2</v>
      </c>
      <c r="B3138" s="18">
        <v>0.2846688620562956</v>
      </c>
    </row>
    <row r="3139" spans="1:2" x14ac:dyDescent="0.2">
      <c r="A3139" s="18">
        <v>6.7087608524061537E-2</v>
      </c>
      <c r="B3139" s="18">
        <v>0.28430296377601749</v>
      </c>
    </row>
    <row r="3140" spans="1:2" x14ac:dyDescent="0.2">
      <c r="A3140" s="18">
        <v>6.7087608524061537E-2</v>
      </c>
      <c r="B3140" s="18">
        <v>0.28393706549573938</v>
      </c>
    </row>
    <row r="3141" spans="1:2" x14ac:dyDescent="0.2">
      <c r="A3141" s="18">
        <v>6.7087608524061537E-2</v>
      </c>
      <c r="B3141" s="18">
        <v>0.28357116721546127</v>
      </c>
    </row>
    <row r="3142" spans="1:2" x14ac:dyDescent="0.2">
      <c r="A3142" s="18">
        <v>6.6298342541425387E-2</v>
      </c>
      <c r="B3142" s="18">
        <v>0.28357116721546127</v>
      </c>
    </row>
    <row r="3143" spans="1:2" x14ac:dyDescent="0.2">
      <c r="A3143" s="18">
        <v>6.6298342541425387E-2</v>
      </c>
      <c r="B3143" s="18">
        <v>0.28320526893518316</v>
      </c>
    </row>
    <row r="3144" spans="1:2" x14ac:dyDescent="0.2">
      <c r="A3144" s="18">
        <v>6.6298342541425387E-2</v>
      </c>
      <c r="B3144" s="18">
        <v>0.28283937065490505</v>
      </c>
    </row>
    <row r="3145" spans="1:2" x14ac:dyDescent="0.2">
      <c r="A3145" s="18">
        <v>6.6298342541425387E-2</v>
      </c>
      <c r="B3145" s="18">
        <v>0.28247347237462694</v>
      </c>
    </row>
    <row r="3146" spans="1:2" x14ac:dyDescent="0.2">
      <c r="A3146" s="18">
        <v>6.6298342541425387E-2</v>
      </c>
      <c r="B3146" s="18">
        <v>0.28210757409434883</v>
      </c>
    </row>
    <row r="3147" spans="1:2" x14ac:dyDescent="0.2">
      <c r="A3147" s="18">
        <v>6.6298342541425387E-2</v>
      </c>
      <c r="B3147" s="18">
        <v>0.28174167581407072</v>
      </c>
    </row>
    <row r="3148" spans="1:2" x14ac:dyDescent="0.2">
      <c r="A3148" s="18">
        <v>6.6298342541425387E-2</v>
      </c>
      <c r="B3148" s="18">
        <v>0.28137577753379261</v>
      </c>
    </row>
    <row r="3149" spans="1:2" x14ac:dyDescent="0.2">
      <c r="A3149" s="18">
        <v>6.5509076558789237E-2</v>
      </c>
      <c r="B3149" s="18">
        <v>0.28137577753379261</v>
      </c>
    </row>
    <row r="3150" spans="1:2" x14ac:dyDescent="0.2">
      <c r="A3150" s="18">
        <v>6.5509076558789237E-2</v>
      </c>
      <c r="B3150" s="18">
        <v>0.28100987925351451</v>
      </c>
    </row>
    <row r="3151" spans="1:2" x14ac:dyDescent="0.2">
      <c r="A3151" s="18">
        <v>6.4719810576153086E-2</v>
      </c>
      <c r="B3151" s="18">
        <v>0.28100987925351451</v>
      </c>
    </row>
    <row r="3152" spans="1:2" x14ac:dyDescent="0.2">
      <c r="A3152" s="18">
        <v>6.4719810576153086E-2</v>
      </c>
      <c r="B3152" s="18">
        <v>0.2806439809732364</v>
      </c>
    </row>
    <row r="3153" spans="1:2" x14ac:dyDescent="0.2">
      <c r="A3153" s="18">
        <v>6.3930544593516936E-2</v>
      </c>
      <c r="B3153" s="18">
        <v>0.2806439809732364</v>
      </c>
    </row>
    <row r="3154" spans="1:2" x14ac:dyDescent="0.2">
      <c r="A3154" s="18">
        <v>6.3930544593516936E-2</v>
      </c>
      <c r="B3154" s="18">
        <v>0.28027808269295829</v>
      </c>
    </row>
    <row r="3155" spans="1:2" x14ac:dyDescent="0.2">
      <c r="A3155" s="18">
        <v>6.3930544593516936E-2</v>
      </c>
      <c r="B3155" s="18">
        <v>0.27991218441268018</v>
      </c>
    </row>
    <row r="3156" spans="1:2" x14ac:dyDescent="0.2">
      <c r="A3156" s="18">
        <v>6.3930544593516936E-2</v>
      </c>
      <c r="B3156" s="18">
        <v>0.27954628613240207</v>
      </c>
    </row>
    <row r="3157" spans="1:2" x14ac:dyDescent="0.2">
      <c r="A3157" s="18">
        <v>6.3930544593516936E-2</v>
      </c>
      <c r="B3157" s="18">
        <v>0.27918038785212396</v>
      </c>
    </row>
    <row r="3158" spans="1:2" x14ac:dyDescent="0.2">
      <c r="A3158" s="18">
        <v>6.3930544593516936E-2</v>
      </c>
      <c r="B3158" s="18">
        <v>0.27881448957184585</v>
      </c>
    </row>
    <row r="3159" spans="1:2" x14ac:dyDescent="0.2">
      <c r="A3159" s="18">
        <v>6.3930544593516936E-2</v>
      </c>
      <c r="B3159" s="18">
        <v>0.27844859129156774</v>
      </c>
    </row>
    <row r="3160" spans="1:2" x14ac:dyDescent="0.2">
      <c r="A3160" s="18">
        <v>6.3930544593516936E-2</v>
      </c>
      <c r="B3160" s="18">
        <v>0.27808269301128963</v>
      </c>
    </row>
    <row r="3161" spans="1:2" x14ac:dyDescent="0.2">
      <c r="A3161" s="18">
        <v>6.3930544593516936E-2</v>
      </c>
      <c r="B3161" s="18">
        <v>0.27771679473101152</v>
      </c>
    </row>
    <row r="3162" spans="1:2" x14ac:dyDescent="0.2">
      <c r="A3162" s="18">
        <v>6.3930544593516936E-2</v>
      </c>
      <c r="B3162" s="18">
        <v>0.27735089645073341</v>
      </c>
    </row>
    <row r="3163" spans="1:2" x14ac:dyDescent="0.2">
      <c r="A3163" s="18">
        <v>6.3930544593516936E-2</v>
      </c>
      <c r="B3163" s="18">
        <v>0.2769849981704553</v>
      </c>
    </row>
    <row r="3164" spans="1:2" x14ac:dyDescent="0.2">
      <c r="A3164" s="18">
        <v>6.3930544593516936E-2</v>
      </c>
      <c r="B3164" s="18">
        <v>0.27661909989017719</v>
      </c>
    </row>
    <row r="3165" spans="1:2" x14ac:dyDescent="0.2">
      <c r="A3165" s="18">
        <v>6.3930544593516936E-2</v>
      </c>
      <c r="B3165" s="18">
        <v>0.27625320160989908</v>
      </c>
    </row>
    <row r="3166" spans="1:2" x14ac:dyDescent="0.2">
      <c r="A3166" s="18">
        <v>6.3930544593516936E-2</v>
      </c>
      <c r="B3166" s="18">
        <v>0.27588730332962097</v>
      </c>
    </row>
    <row r="3167" spans="1:2" x14ac:dyDescent="0.2">
      <c r="A3167" s="18">
        <v>6.3930544593516936E-2</v>
      </c>
      <c r="B3167" s="18">
        <v>0.27552140504934286</v>
      </c>
    </row>
    <row r="3168" spans="1:2" x14ac:dyDescent="0.2">
      <c r="A3168" s="18">
        <v>6.3930544593516936E-2</v>
      </c>
      <c r="B3168" s="18">
        <v>0.27515550676906475</v>
      </c>
    </row>
    <row r="3169" spans="1:2" x14ac:dyDescent="0.2">
      <c r="A3169" s="18">
        <v>6.3930544593516936E-2</v>
      </c>
      <c r="B3169" s="18">
        <v>0.27478960848878664</v>
      </c>
    </row>
    <row r="3170" spans="1:2" x14ac:dyDescent="0.2">
      <c r="A3170" s="18">
        <v>6.3930544593516936E-2</v>
      </c>
      <c r="B3170" s="18">
        <v>0.27442371020850853</v>
      </c>
    </row>
    <row r="3171" spans="1:2" x14ac:dyDescent="0.2">
      <c r="A3171" s="18">
        <v>6.3930544593516936E-2</v>
      </c>
      <c r="B3171" s="18">
        <v>0.27405781192823042</v>
      </c>
    </row>
    <row r="3172" spans="1:2" x14ac:dyDescent="0.2">
      <c r="A3172" s="18">
        <v>6.3930544593516936E-2</v>
      </c>
      <c r="B3172" s="18">
        <v>0.27369191364795231</v>
      </c>
    </row>
    <row r="3173" spans="1:2" x14ac:dyDescent="0.2">
      <c r="A3173" s="18">
        <v>6.3930544593516936E-2</v>
      </c>
      <c r="B3173" s="18">
        <v>0.2733260153676742</v>
      </c>
    </row>
    <row r="3174" spans="1:2" x14ac:dyDescent="0.2">
      <c r="A3174" s="18">
        <v>6.3930544593516936E-2</v>
      </c>
      <c r="B3174" s="18">
        <v>0.27296011708739609</v>
      </c>
    </row>
    <row r="3175" spans="1:2" x14ac:dyDescent="0.2">
      <c r="A3175" s="18">
        <v>6.3930544593516936E-2</v>
      </c>
      <c r="B3175" s="18">
        <v>0.27259421880711798</v>
      </c>
    </row>
    <row r="3176" spans="1:2" x14ac:dyDescent="0.2">
      <c r="A3176" s="18">
        <v>6.3141278610880786E-2</v>
      </c>
      <c r="B3176" s="18">
        <v>0.27259421880711798</v>
      </c>
    </row>
    <row r="3177" spans="1:2" x14ac:dyDescent="0.2">
      <c r="A3177" s="18">
        <v>6.3141278610880786E-2</v>
      </c>
      <c r="B3177" s="18">
        <v>0.27222832052683987</v>
      </c>
    </row>
    <row r="3178" spans="1:2" x14ac:dyDescent="0.2">
      <c r="A3178" s="18">
        <v>6.3141278610880786E-2</v>
      </c>
      <c r="B3178" s="18">
        <v>0.27186242224656176</v>
      </c>
    </row>
    <row r="3179" spans="1:2" x14ac:dyDescent="0.2">
      <c r="A3179" s="18">
        <v>6.3141278610880786E-2</v>
      </c>
      <c r="B3179" s="18">
        <v>0.27149652396628365</v>
      </c>
    </row>
    <row r="3180" spans="1:2" x14ac:dyDescent="0.2">
      <c r="A3180" s="18">
        <v>6.3141278610880786E-2</v>
      </c>
      <c r="B3180" s="18">
        <v>0.27113062568600554</v>
      </c>
    </row>
    <row r="3181" spans="1:2" x14ac:dyDescent="0.2">
      <c r="A3181" s="18">
        <v>6.3141278610880786E-2</v>
      </c>
      <c r="B3181" s="18">
        <v>0.27076472740572743</v>
      </c>
    </row>
    <row r="3182" spans="1:2" x14ac:dyDescent="0.2">
      <c r="A3182" s="18">
        <v>6.3141278610880786E-2</v>
      </c>
      <c r="B3182" s="18">
        <v>0.27039882912544932</v>
      </c>
    </row>
    <row r="3183" spans="1:2" x14ac:dyDescent="0.2">
      <c r="A3183" s="18">
        <v>6.3141278610880786E-2</v>
      </c>
      <c r="B3183" s="18">
        <v>0.27003293084517122</v>
      </c>
    </row>
    <row r="3184" spans="1:2" x14ac:dyDescent="0.2">
      <c r="A3184" s="18">
        <v>6.3141278610880786E-2</v>
      </c>
      <c r="B3184" s="18">
        <v>0.26966703256489311</v>
      </c>
    </row>
    <row r="3185" spans="1:2" x14ac:dyDescent="0.2">
      <c r="A3185" s="18">
        <v>6.3141278610880786E-2</v>
      </c>
      <c r="B3185" s="18">
        <v>0.269301134284615</v>
      </c>
    </row>
    <row r="3186" spans="1:2" x14ac:dyDescent="0.2">
      <c r="A3186" s="18">
        <v>6.3141278610880786E-2</v>
      </c>
      <c r="B3186" s="18">
        <v>0.26893523600433689</v>
      </c>
    </row>
    <row r="3187" spans="1:2" x14ac:dyDescent="0.2">
      <c r="A3187" s="18">
        <v>6.3141278610880786E-2</v>
      </c>
      <c r="B3187" s="18">
        <v>0.26856933772405878</v>
      </c>
    </row>
    <row r="3188" spans="1:2" x14ac:dyDescent="0.2">
      <c r="A3188" s="18">
        <v>6.3141278610880786E-2</v>
      </c>
      <c r="B3188" s="18">
        <v>0.26820343944378067</v>
      </c>
    </row>
    <row r="3189" spans="1:2" x14ac:dyDescent="0.2">
      <c r="A3189" s="18">
        <v>6.3141278610880786E-2</v>
      </c>
      <c r="B3189" s="18">
        <v>0.26783754116350256</v>
      </c>
    </row>
    <row r="3190" spans="1:2" x14ac:dyDescent="0.2">
      <c r="A3190" s="18">
        <v>6.3141278610880786E-2</v>
      </c>
      <c r="B3190" s="18">
        <v>0.26747164288322445</v>
      </c>
    </row>
    <row r="3191" spans="1:2" x14ac:dyDescent="0.2">
      <c r="A3191" s="18">
        <v>6.2352012628244635E-2</v>
      </c>
      <c r="B3191" s="18">
        <v>0.26747164288322445</v>
      </c>
    </row>
    <row r="3192" spans="1:2" x14ac:dyDescent="0.2">
      <c r="A3192" s="18">
        <v>6.2352012628244635E-2</v>
      </c>
      <c r="B3192" s="18">
        <v>0.26710574460294634</v>
      </c>
    </row>
    <row r="3193" spans="1:2" x14ac:dyDescent="0.2">
      <c r="A3193" s="18">
        <v>6.2352012628244635E-2</v>
      </c>
      <c r="B3193" s="18">
        <v>0.26673984632266823</v>
      </c>
    </row>
    <row r="3194" spans="1:2" x14ac:dyDescent="0.2">
      <c r="A3194" s="18">
        <v>6.2352012628244635E-2</v>
      </c>
      <c r="B3194" s="18">
        <v>0.26637394804239012</v>
      </c>
    </row>
    <row r="3195" spans="1:2" x14ac:dyDescent="0.2">
      <c r="A3195" s="18">
        <v>6.2352012628244635E-2</v>
      </c>
      <c r="B3195" s="18">
        <v>0.26600804976211201</v>
      </c>
    </row>
    <row r="3196" spans="1:2" x14ac:dyDescent="0.2">
      <c r="A3196" s="18">
        <v>6.1562746645608485E-2</v>
      </c>
      <c r="B3196" s="18">
        <v>0.26600804976211201</v>
      </c>
    </row>
    <row r="3197" spans="1:2" x14ac:dyDescent="0.2">
      <c r="A3197" s="18">
        <v>6.1562746645608485E-2</v>
      </c>
      <c r="B3197" s="18">
        <v>0.2656421514818339</v>
      </c>
    </row>
    <row r="3198" spans="1:2" x14ac:dyDescent="0.2">
      <c r="A3198" s="18">
        <v>6.1562746645608485E-2</v>
      </c>
      <c r="B3198" s="18">
        <v>0.26527625320155579</v>
      </c>
    </row>
    <row r="3199" spans="1:2" x14ac:dyDescent="0.2">
      <c r="A3199" s="18">
        <v>6.1562746645608485E-2</v>
      </c>
      <c r="B3199" s="18">
        <v>0.26491035492127768</v>
      </c>
    </row>
    <row r="3200" spans="1:2" x14ac:dyDescent="0.2">
      <c r="A3200" s="18">
        <v>6.1562746645608485E-2</v>
      </c>
      <c r="B3200" s="18">
        <v>0.26454445664099957</v>
      </c>
    </row>
    <row r="3201" spans="1:2" x14ac:dyDescent="0.2">
      <c r="A3201" s="18">
        <v>6.1562746645608485E-2</v>
      </c>
      <c r="B3201" s="18">
        <v>0.26417855836072146</v>
      </c>
    </row>
    <row r="3202" spans="1:2" x14ac:dyDescent="0.2">
      <c r="A3202" s="18">
        <v>6.0773480662972335E-2</v>
      </c>
      <c r="B3202" s="18">
        <v>0.26417855836072146</v>
      </c>
    </row>
    <row r="3203" spans="1:2" x14ac:dyDescent="0.2">
      <c r="A3203" s="18">
        <v>6.0773480662972335E-2</v>
      </c>
      <c r="B3203" s="18">
        <v>0.26381266008044335</v>
      </c>
    </row>
    <row r="3204" spans="1:2" x14ac:dyDescent="0.2">
      <c r="A3204" s="18">
        <v>6.0773480662972335E-2</v>
      </c>
      <c r="B3204" s="18">
        <v>0.26344676180016524</v>
      </c>
    </row>
    <row r="3205" spans="1:2" x14ac:dyDescent="0.2">
      <c r="A3205" s="18">
        <v>6.0773480662972335E-2</v>
      </c>
      <c r="B3205" s="18">
        <v>0.26308086351988713</v>
      </c>
    </row>
    <row r="3206" spans="1:2" x14ac:dyDescent="0.2">
      <c r="A3206" s="18">
        <v>6.0773480662972335E-2</v>
      </c>
      <c r="B3206" s="18">
        <v>0.26271496523960902</v>
      </c>
    </row>
    <row r="3207" spans="1:2" x14ac:dyDescent="0.2">
      <c r="A3207" s="18">
        <v>6.0773480662972335E-2</v>
      </c>
      <c r="B3207" s="18">
        <v>0.26234906695933091</v>
      </c>
    </row>
    <row r="3208" spans="1:2" x14ac:dyDescent="0.2">
      <c r="A3208" s="18">
        <v>6.0773480662972335E-2</v>
      </c>
      <c r="B3208" s="18">
        <v>0.2619831686790528</v>
      </c>
    </row>
    <row r="3209" spans="1:2" x14ac:dyDescent="0.2">
      <c r="A3209" s="18">
        <v>6.0773480662972335E-2</v>
      </c>
      <c r="B3209" s="18">
        <v>0.26161727039877469</v>
      </c>
    </row>
    <row r="3210" spans="1:2" x14ac:dyDescent="0.2">
      <c r="A3210" s="18">
        <v>6.0773480662972335E-2</v>
      </c>
      <c r="B3210" s="18">
        <v>0.26125137211849658</v>
      </c>
    </row>
    <row r="3211" spans="1:2" x14ac:dyDescent="0.2">
      <c r="A3211" s="18">
        <v>6.0773480662972335E-2</v>
      </c>
      <c r="B3211" s="18">
        <v>0.26088547383821847</v>
      </c>
    </row>
    <row r="3212" spans="1:2" x14ac:dyDescent="0.2">
      <c r="A3212" s="18">
        <v>6.0773480662972335E-2</v>
      </c>
      <c r="B3212" s="18">
        <v>0.26051957555794036</v>
      </c>
    </row>
    <row r="3213" spans="1:2" x14ac:dyDescent="0.2">
      <c r="A3213" s="18">
        <v>6.0773480662972335E-2</v>
      </c>
      <c r="B3213" s="18">
        <v>0.26015367727766225</v>
      </c>
    </row>
    <row r="3214" spans="1:2" x14ac:dyDescent="0.2">
      <c r="A3214" s="18">
        <v>6.0773480662972335E-2</v>
      </c>
      <c r="B3214" s="18">
        <v>0.25978777899738414</v>
      </c>
    </row>
    <row r="3215" spans="1:2" x14ac:dyDescent="0.2">
      <c r="A3215" s="18">
        <v>6.0773480662972335E-2</v>
      </c>
      <c r="B3215" s="18">
        <v>0.25942188071710603</v>
      </c>
    </row>
    <row r="3216" spans="1:2" x14ac:dyDescent="0.2">
      <c r="A3216" s="18">
        <v>6.0773480662972335E-2</v>
      </c>
      <c r="B3216" s="18">
        <v>0.25905598243682793</v>
      </c>
    </row>
    <row r="3217" spans="1:2" x14ac:dyDescent="0.2">
      <c r="A3217" s="18">
        <v>6.0773480662972335E-2</v>
      </c>
      <c r="B3217" s="18">
        <v>0.25869008415654982</v>
      </c>
    </row>
    <row r="3218" spans="1:2" x14ac:dyDescent="0.2">
      <c r="A3218" s="18">
        <v>5.9984214680336184E-2</v>
      </c>
      <c r="B3218" s="18">
        <v>0.25869008415654982</v>
      </c>
    </row>
    <row r="3219" spans="1:2" x14ac:dyDescent="0.2">
      <c r="A3219" s="18">
        <v>5.9194948697700034E-2</v>
      </c>
      <c r="B3219" s="18">
        <v>0.25869008415654982</v>
      </c>
    </row>
    <row r="3220" spans="1:2" x14ac:dyDescent="0.2">
      <c r="A3220" s="18">
        <v>5.9194948697700034E-2</v>
      </c>
      <c r="B3220" s="18">
        <v>0.25832418587627171</v>
      </c>
    </row>
    <row r="3221" spans="1:2" x14ac:dyDescent="0.2">
      <c r="A3221" s="18">
        <v>5.9194948697700034E-2</v>
      </c>
      <c r="B3221" s="18">
        <v>0.2579582875959936</v>
      </c>
    </row>
    <row r="3222" spans="1:2" x14ac:dyDescent="0.2">
      <c r="A3222" s="18">
        <v>5.9194948697700034E-2</v>
      </c>
      <c r="B3222" s="18">
        <v>0.25759238931571549</v>
      </c>
    </row>
    <row r="3223" spans="1:2" x14ac:dyDescent="0.2">
      <c r="A3223" s="18">
        <v>5.9194948697700034E-2</v>
      </c>
      <c r="B3223" s="18">
        <v>0.25722649103543738</v>
      </c>
    </row>
    <row r="3224" spans="1:2" x14ac:dyDescent="0.2">
      <c r="A3224" s="18">
        <v>5.9194948697700034E-2</v>
      </c>
      <c r="B3224" s="18">
        <v>0.25686059275515927</v>
      </c>
    </row>
    <row r="3225" spans="1:2" x14ac:dyDescent="0.2">
      <c r="A3225" s="18">
        <v>5.9194948697700034E-2</v>
      </c>
      <c r="B3225" s="18">
        <v>0.25649469447488116</v>
      </c>
    </row>
    <row r="3226" spans="1:2" x14ac:dyDescent="0.2">
      <c r="A3226" s="18">
        <v>5.9194948697700034E-2</v>
      </c>
      <c r="B3226" s="18">
        <v>0.25612879619460305</v>
      </c>
    </row>
    <row r="3227" spans="1:2" x14ac:dyDescent="0.2">
      <c r="A3227" s="18">
        <v>5.9194948697700034E-2</v>
      </c>
      <c r="B3227" s="18">
        <v>0.25576289791432494</v>
      </c>
    </row>
    <row r="3228" spans="1:2" x14ac:dyDescent="0.2">
      <c r="A3228" s="18">
        <v>5.9194948697700034E-2</v>
      </c>
      <c r="B3228" s="18">
        <v>0.25539699963404683</v>
      </c>
    </row>
    <row r="3229" spans="1:2" x14ac:dyDescent="0.2">
      <c r="A3229" s="18">
        <v>5.9194948697700034E-2</v>
      </c>
      <c r="B3229" s="18">
        <v>0.25503110135376872</v>
      </c>
    </row>
    <row r="3230" spans="1:2" x14ac:dyDescent="0.2">
      <c r="A3230" s="18">
        <v>5.9194948697700034E-2</v>
      </c>
      <c r="B3230" s="18">
        <v>0.25466520307349061</v>
      </c>
    </row>
    <row r="3231" spans="1:2" x14ac:dyDescent="0.2">
      <c r="A3231" s="18">
        <v>5.9194948697700034E-2</v>
      </c>
      <c r="B3231" s="18">
        <v>0.2542993047932125</v>
      </c>
    </row>
    <row r="3232" spans="1:2" x14ac:dyDescent="0.2">
      <c r="A3232" s="18">
        <v>5.9194948697700034E-2</v>
      </c>
      <c r="B3232" s="18">
        <v>0.25393340651293439</v>
      </c>
    </row>
    <row r="3233" spans="1:2" x14ac:dyDescent="0.2">
      <c r="A3233" s="18">
        <v>5.9194948697700034E-2</v>
      </c>
      <c r="B3233" s="18">
        <v>0.25356750823265628</v>
      </c>
    </row>
    <row r="3234" spans="1:2" x14ac:dyDescent="0.2">
      <c r="A3234" s="18">
        <v>5.9194948697700034E-2</v>
      </c>
      <c r="B3234" s="18">
        <v>0.25320160995237817</v>
      </c>
    </row>
    <row r="3235" spans="1:2" x14ac:dyDescent="0.2">
      <c r="A3235" s="18">
        <v>5.9194948697700034E-2</v>
      </c>
      <c r="B3235" s="18">
        <v>0.25283571167210006</v>
      </c>
    </row>
    <row r="3236" spans="1:2" x14ac:dyDescent="0.2">
      <c r="A3236" s="18">
        <v>5.9194948697700034E-2</v>
      </c>
      <c r="B3236" s="18">
        <v>0.25246981339182195</v>
      </c>
    </row>
    <row r="3237" spans="1:2" x14ac:dyDescent="0.2">
      <c r="A3237" s="18">
        <v>5.9194948697700034E-2</v>
      </c>
      <c r="B3237" s="18">
        <v>0.25210391511154384</v>
      </c>
    </row>
    <row r="3238" spans="1:2" x14ac:dyDescent="0.2">
      <c r="A3238" s="18">
        <v>5.9194948697700034E-2</v>
      </c>
      <c r="B3238" s="18">
        <v>0.25173801683126573</v>
      </c>
    </row>
    <row r="3239" spans="1:2" x14ac:dyDescent="0.2">
      <c r="A3239" s="18">
        <v>5.9194948697700034E-2</v>
      </c>
      <c r="B3239" s="18">
        <v>0.25137211855098762</v>
      </c>
    </row>
    <row r="3240" spans="1:2" x14ac:dyDescent="0.2">
      <c r="A3240" s="18">
        <v>5.9194948697700034E-2</v>
      </c>
      <c r="B3240" s="18">
        <v>0.25100622027070951</v>
      </c>
    </row>
    <row r="3241" spans="1:2" x14ac:dyDescent="0.2">
      <c r="A3241" s="18">
        <v>5.8405682715063884E-2</v>
      </c>
      <c r="B3241" s="18">
        <v>0.25100622027070951</v>
      </c>
    </row>
    <row r="3242" spans="1:2" x14ac:dyDescent="0.2">
      <c r="A3242" s="18">
        <v>5.8405682715063884E-2</v>
      </c>
      <c r="B3242" s="18">
        <v>0.2506403219904314</v>
      </c>
    </row>
    <row r="3243" spans="1:2" x14ac:dyDescent="0.2">
      <c r="A3243" s="18">
        <v>5.8405682715063884E-2</v>
      </c>
      <c r="B3243" s="18">
        <v>0.25027442371015329</v>
      </c>
    </row>
    <row r="3244" spans="1:2" x14ac:dyDescent="0.2">
      <c r="A3244" s="18">
        <v>5.8405682715063884E-2</v>
      </c>
      <c r="B3244" s="18">
        <v>0.24990852542987521</v>
      </c>
    </row>
    <row r="3245" spans="1:2" x14ac:dyDescent="0.2">
      <c r="A3245" s="18">
        <v>5.8405682715063884E-2</v>
      </c>
      <c r="B3245" s="18">
        <v>0.24954262714959713</v>
      </c>
    </row>
    <row r="3246" spans="1:2" x14ac:dyDescent="0.2">
      <c r="A3246" s="18">
        <v>5.7616416732427733E-2</v>
      </c>
      <c r="B3246" s="18">
        <v>0.24954262714959713</v>
      </c>
    </row>
    <row r="3247" spans="1:2" x14ac:dyDescent="0.2">
      <c r="A3247" s="18">
        <v>5.7616416732427733E-2</v>
      </c>
      <c r="B3247" s="18">
        <v>0.24917672886931905</v>
      </c>
    </row>
    <row r="3248" spans="1:2" x14ac:dyDescent="0.2">
      <c r="A3248" s="18">
        <v>5.7616416732427733E-2</v>
      </c>
      <c r="B3248" s="18">
        <v>0.24881083058904097</v>
      </c>
    </row>
    <row r="3249" spans="1:2" x14ac:dyDescent="0.2">
      <c r="A3249" s="18">
        <v>5.7616416732427733E-2</v>
      </c>
      <c r="B3249" s="18">
        <v>0.24844493230876288</v>
      </c>
    </row>
    <row r="3250" spans="1:2" x14ac:dyDescent="0.2">
      <c r="A3250" s="18">
        <v>5.7616416732427733E-2</v>
      </c>
      <c r="B3250" s="18">
        <v>0.2480790340284848</v>
      </c>
    </row>
    <row r="3251" spans="1:2" x14ac:dyDescent="0.2">
      <c r="A3251" s="18">
        <v>5.7616416732427733E-2</v>
      </c>
      <c r="B3251" s="18">
        <v>0.24771313574820672</v>
      </c>
    </row>
    <row r="3252" spans="1:2" x14ac:dyDescent="0.2">
      <c r="A3252" s="18">
        <v>5.7616416732427733E-2</v>
      </c>
      <c r="B3252" s="18">
        <v>0.24734723746792864</v>
      </c>
    </row>
    <row r="3253" spans="1:2" x14ac:dyDescent="0.2">
      <c r="A3253" s="18">
        <v>5.7616416732427733E-2</v>
      </c>
      <c r="B3253" s="18">
        <v>0.24698133918765056</v>
      </c>
    </row>
    <row r="3254" spans="1:2" x14ac:dyDescent="0.2">
      <c r="A3254" s="18">
        <v>5.7616416732427733E-2</v>
      </c>
      <c r="B3254" s="18">
        <v>0.24661544090737247</v>
      </c>
    </row>
    <row r="3255" spans="1:2" x14ac:dyDescent="0.2">
      <c r="A3255" s="18">
        <v>5.7616416732427733E-2</v>
      </c>
      <c r="B3255" s="18">
        <v>0.24624954262709439</v>
      </c>
    </row>
    <row r="3256" spans="1:2" x14ac:dyDescent="0.2">
      <c r="A3256" s="18">
        <v>5.7616416732427733E-2</v>
      </c>
      <c r="B3256" s="18">
        <v>0.24588364434681631</v>
      </c>
    </row>
    <row r="3257" spans="1:2" x14ac:dyDescent="0.2">
      <c r="A3257" s="18">
        <v>5.7616416732427733E-2</v>
      </c>
      <c r="B3257" s="18">
        <v>0.24551774606653823</v>
      </c>
    </row>
    <row r="3258" spans="1:2" x14ac:dyDescent="0.2">
      <c r="A3258" s="18">
        <v>5.7616416732427733E-2</v>
      </c>
      <c r="B3258" s="18">
        <v>0.24515184778626015</v>
      </c>
    </row>
    <row r="3259" spans="1:2" x14ac:dyDescent="0.2">
      <c r="A3259" s="18">
        <v>5.7616416732427733E-2</v>
      </c>
      <c r="B3259" s="18">
        <v>0.24478594950598206</v>
      </c>
    </row>
    <row r="3260" spans="1:2" x14ac:dyDescent="0.2">
      <c r="A3260" s="18">
        <v>5.7616416732427733E-2</v>
      </c>
      <c r="B3260" s="18">
        <v>0.24442005122570398</v>
      </c>
    </row>
    <row r="3261" spans="1:2" x14ac:dyDescent="0.2">
      <c r="A3261" s="18">
        <v>5.6827150749791583E-2</v>
      </c>
      <c r="B3261" s="18">
        <v>0.24442005122570398</v>
      </c>
    </row>
    <row r="3262" spans="1:2" x14ac:dyDescent="0.2">
      <c r="A3262" s="18">
        <v>5.6827150749791583E-2</v>
      </c>
      <c r="B3262" s="18">
        <v>0.2440541529454259</v>
      </c>
    </row>
    <row r="3263" spans="1:2" x14ac:dyDescent="0.2">
      <c r="A3263" s="18">
        <v>5.6827150749791583E-2</v>
      </c>
      <c r="B3263" s="18">
        <v>0.24368825466514782</v>
      </c>
    </row>
    <row r="3264" spans="1:2" x14ac:dyDescent="0.2">
      <c r="A3264" s="18">
        <v>5.6827150749791583E-2</v>
      </c>
      <c r="B3264" s="18">
        <v>0.24332235638486974</v>
      </c>
    </row>
    <row r="3265" spans="1:2" x14ac:dyDescent="0.2">
      <c r="A3265" s="18">
        <v>5.6827150749791583E-2</v>
      </c>
      <c r="B3265" s="18">
        <v>0.24295645810459165</v>
      </c>
    </row>
    <row r="3266" spans="1:2" x14ac:dyDescent="0.2">
      <c r="A3266" s="18">
        <v>5.6827150749791583E-2</v>
      </c>
      <c r="B3266" s="18">
        <v>0.24259055982431357</v>
      </c>
    </row>
    <row r="3267" spans="1:2" x14ac:dyDescent="0.2">
      <c r="A3267" s="18">
        <v>5.6827150749791583E-2</v>
      </c>
      <c r="B3267" s="18">
        <v>0.24222466154403549</v>
      </c>
    </row>
    <row r="3268" spans="1:2" x14ac:dyDescent="0.2">
      <c r="A3268" s="18">
        <v>5.6827150749791583E-2</v>
      </c>
      <c r="B3268" s="18">
        <v>0.24185876326375741</v>
      </c>
    </row>
    <row r="3269" spans="1:2" x14ac:dyDescent="0.2">
      <c r="A3269" s="18">
        <v>5.6037884767155433E-2</v>
      </c>
      <c r="B3269" s="18">
        <v>0.24185876326375741</v>
      </c>
    </row>
    <row r="3270" spans="1:2" x14ac:dyDescent="0.2">
      <c r="A3270" s="18">
        <v>5.6037884767155433E-2</v>
      </c>
      <c r="B3270" s="18">
        <v>0.24149286498347933</v>
      </c>
    </row>
    <row r="3271" spans="1:2" x14ac:dyDescent="0.2">
      <c r="A3271" s="18">
        <v>5.6037884767155433E-2</v>
      </c>
      <c r="B3271" s="18">
        <v>0.24112696670320125</v>
      </c>
    </row>
    <row r="3272" spans="1:2" x14ac:dyDescent="0.2">
      <c r="A3272" s="18">
        <v>5.6037884767155433E-2</v>
      </c>
      <c r="B3272" s="18">
        <v>0.24076106842292316</v>
      </c>
    </row>
    <row r="3273" spans="1:2" x14ac:dyDescent="0.2">
      <c r="A3273" s="18">
        <v>5.6037884767155433E-2</v>
      </c>
      <c r="B3273" s="18">
        <v>0.24039517014264508</v>
      </c>
    </row>
    <row r="3274" spans="1:2" x14ac:dyDescent="0.2">
      <c r="A3274" s="18">
        <v>5.6037884767155433E-2</v>
      </c>
      <c r="B3274" s="18">
        <v>0.240029271862367</v>
      </c>
    </row>
    <row r="3275" spans="1:2" x14ac:dyDescent="0.2">
      <c r="A3275" s="18">
        <v>5.6037884767155433E-2</v>
      </c>
      <c r="B3275" s="18">
        <v>0.23966337358208892</v>
      </c>
    </row>
    <row r="3276" spans="1:2" x14ac:dyDescent="0.2">
      <c r="A3276" s="18">
        <v>5.6037884767155433E-2</v>
      </c>
      <c r="B3276" s="18">
        <v>0.23929747530181084</v>
      </c>
    </row>
    <row r="3277" spans="1:2" x14ac:dyDescent="0.2">
      <c r="A3277" s="18">
        <v>5.5248618784519282E-2</v>
      </c>
      <c r="B3277" s="18">
        <v>0.23929747530181084</v>
      </c>
    </row>
    <row r="3278" spans="1:2" x14ac:dyDescent="0.2">
      <c r="A3278" s="18">
        <v>5.5248618784519282E-2</v>
      </c>
      <c r="B3278" s="18">
        <v>0.23893157702153275</v>
      </c>
    </row>
    <row r="3279" spans="1:2" x14ac:dyDescent="0.2">
      <c r="A3279" s="18">
        <v>5.5248618784519282E-2</v>
      </c>
      <c r="B3279" s="18">
        <v>0.23856567874125467</v>
      </c>
    </row>
    <row r="3280" spans="1:2" x14ac:dyDescent="0.2">
      <c r="A3280" s="18">
        <v>5.5248618784519282E-2</v>
      </c>
      <c r="B3280" s="18">
        <v>0.23819978046097659</v>
      </c>
    </row>
    <row r="3281" spans="1:2" x14ac:dyDescent="0.2">
      <c r="A3281" s="18">
        <v>5.5248618784519282E-2</v>
      </c>
      <c r="B3281" s="18">
        <v>0.23783388218069851</v>
      </c>
    </row>
    <row r="3282" spans="1:2" x14ac:dyDescent="0.2">
      <c r="A3282" s="18">
        <v>5.5248618784519282E-2</v>
      </c>
      <c r="B3282" s="18">
        <v>0.23746798390042043</v>
      </c>
    </row>
    <row r="3283" spans="1:2" x14ac:dyDescent="0.2">
      <c r="A3283" s="18">
        <v>5.5248618784519282E-2</v>
      </c>
      <c r="B3283" s="18">
        <v>0.23710208562014234</v>
      </c>
    </row>
    <row r="3284" spans="1:2" x14ac:dyDescent="0.2">
      <c r="A3284" s="18">
        <v>5.5248618784519282E-2</v>
      </c>
      <c r="B3284" s="18">
        <v>0.23673618733986426</v>
      </c>
    </row>
    <row r="3285" spans="1:2" x14ac:dyDescent="0.2">
      <c r="A3285" s="18">
        <v>5.5248618784519282E-2</v>
      </c>
      <c r="B3285" s="18">
        <v>0.23637028905958618</v>
      </c>
    </row>
    <row r="3286" spans="1:2" x14ac:dyDescent="0.2">
      <c r="A3286" s="18">
        <v>5.5248618784519282E-2</v>
      </c>
      <c r="B3286" s="18">
        <v>0.2360043907793081</v>
      </c>
    </row>
    <row r="3287" spans="1:2" x14ac:dyDescent="0.2">
      <c r="A3287" s="18">
        <v>5.5248618784519282E-2</v>
      </c>
      <c r="B3287" s="18">
        <v>0.23563849249903002</v>
      </c>
    </row>
    <row r="3288" spans="1:2" x14ac:dyDescent="0.2">
      <c r="A3288" s="18">
        <v>5.4459352801883132E-2</v>
      </c>
      <c r="B3288" s="18">
        <v>0.23563849249903002</v>
      </c>
    </row>
    <row r="3289" spans="1:2" x14ac:dyDescent="0.2">
      <c r="A3289" s="18">
        <v>5.4459352801883132E-2</v>
      </c>
      <c r="B3289" s="18">
        <v>0.23527259421875193</v>
      </c>
    </row>
    <row r="3290" spans="1:2" x14ac:dyDescent="0.2">
      <c r="A3290" s="18">
        <v>5.4459352801883132E-2</v>
      </c>
      <c r="B3290" s="18">
        <v>0.23490669593847385</v>
      </c>
    </row>
    <row r="3291" spans="1:2" x14ac:dyDescent="0.2">
      <c r="A3291" s="18">
        <v>5.4459352801883132E-2</v>
      </c>
      <c r="B3291" s="18">
        <v>0.23454079765819577</v>
      </c>
    </row>
    <row r="3292" spans="1:2" x14ac:dyDescent="0.2">
      <c r="A3292" s="18">
        <v>5.3670086819246982E-2</v>
      </c>
      <c r="B3292" s="18">
        <v>0.23454079765819577</v>
      </c>
    </row>
    <row r="3293" spans="1:2" x14ac:dyDescent="0.2">
      <c r="A3293" s="18">
        <v>5.3670086819246982E-2</v>
      </c>
      <c r="B3293" s="18">
        <v>0.23417489937791769</v>
      </c>
    </row>
    <row r="3294" spans="1:2" x14ac:dyDescent="0.2">
      <c r="A3294" s="18">
        <v>5.3670086819246982E-2</v>
      </c>
      <c r="B3294" s="18">
        <v>0.23380900109763961</v>
      </c>
    </row>
    <row r="3295" spans="1:2" x14ac:dyDescent="0.2">
      <c r="A3295" s="18">
        <v>5.3670086819246982E-2</v>
      </c>
      <c r="B3295" s="18">
        <v>0.23344310281736153</v>
      </c>
    </row>
    <row r="3296" spans="1:2" x14ac:dyDescent="0.2">
      <c r="A3296" s="18">
        <v>5.3670086819246982E-2</v>
      </c>
      <c r="B3296" s="18">
        <v>0.23307720453708344</v>
      </c>
    </row>
    <row r="3297" spans="1:2" x14ac:dyDescent="0.2">
      <c r="A3297" s="18">
        <v>5.3670086819246982E-2</v>
      </c>
      <c r="B3297" s="18">
        <v>0.23271130625680536</v>
      </c>
    </row>
    <row r="3298" spans="1:2" x14ac:dyDescent="0.2">
      <c r="A3298" s="18">
        <v>5.3670086819246982E-2</v>
      </c>
      <c r="B3298" s="18">
        <v>0.23234540797652728</v>
      </c>
    </row>
    <row r="3299" spans="1:2" x14ac:dyDescent="0.2">
      <c r="A3299" s="18">
        <v>5.3670086819246982E-2</v>
      </c>
      <c r="B3299" s="18">
        <v>0.2319795096962492</v>
      </c>
    </row>
    <row r="3300" spans="1:2" x14ac:dyDescent="0.2">
      <c r="A3300" s="18">
        <v>5.2880820836610831E-2</v>
      </c>
      <c r="B3300" s="18">
        <v>0.2319795096962492</v>
      </c>
    </row>
    <row r="3301" spans="1:2" x14ac:dyDescent="0.2">
      <c r="A3301" s="18">
        <v>5.2880820836610831E-2</v>
      </c>
      <c r="B3301" s="18">
        <v>0.23161361141597112</v>
      </c>
    </row>
    <row r="3302" spans="1:2" x14ac:dyDescent="0.2">
      <c r="A3302" s="18">
        <v>5.2880820836610831E-2</v>
      </c>
      <c r="B3302" s="18">
        <v>0.23124771313569303</v>
      </c>
    </row>
    <row r="3303" spans="1:2" x14ac:dyDescent="0.2">
      <c r="A3303" s="18">
        <v>5.2880820836610831E-2</v>
      </c>
      <c r="B3303" s="18">
        <v>0.23088181485541495</v>
      </c>
    </row>
    <row r="3304" spans="1:2" x14ac:dyDescent="0.2">
      <c r="A3304" s="18">
        <v>5.2880820836610831E-2</v>
      </c>
      <c r="B3304" s="18">
        <v>0.23051591657513687</v>
      </c>
    </row>
    <row r="3305" spans="1:2" x14ac:dyDescent="0.2">
      <c r="A3305" s="18">
        <v>5.2880820836610831E-2</v>
      </c>
      <c r="B3305" s="18">
        <v>0.23015001829485879</v>
      </c>
    </row>
    <row r="3306" spans="1:2" x14ac:dyDescent="0.2">
      <c r="A3306" s="18">
        <v>5.2880820836610831E-2</v>
      </c>
      <c r="B3306" s="18">
        <v>0.22978412001458071</v>
      </c>
    </row>
    <row r="3307" spans="1:2" x14ac:dyDescent="0.2">
      <c r="A3307" s="18">
        <v>5.2880820836610831E-2</v>
      </c>
      <c r="B3307" s="18">
        <v>0.22941822173430262</v>
      </c>
    </row>
    <row r="3308" spans="1:2" x14ac:dyDescent="0.2">
      <c r="A3308" s="18">
        <v>5.2880820836610831E-2</v>
      </c>
      <c r="B3308" s="18">
        <v>0.22905232345402454</v>
      </c>
    </row>
    <row r="3309" spans="1:2" x14ac:dyDescent="0.2">
      <c r="A3309" s="18">
        <v>5.2880820836610831E-2</v>
      </c>
      <c r="B3309" s="18">
        <v>0.22868642517374646</v>
      </c>
    </row>
    <row r="3310" spans="1:2" x14ac:dyDescent="0.2">
      <c r="A3310" s="18">
        <v>5.2880820836610831E-2</v>
      </c>
      <c r="B3310" s="18">
        <v>0.22832052689346838</v>
      </c>
    </row>
    <row r="3311" spans="1:2" x14ac:dyDescent="0.2">
      <c r="A3311" s="18">
        <v>5.2091554853974681E-2</v>
      </c>
      <c r="B3311" s="18">
        <v>0.22832052689346838</v>
      </c>
    </row>
    <row r="3312" spans="1:2" x14ac:dyDescent="0.2">
      <c r="A3312" s="18">
        <v>5.2091554853974681E-2</v>
      </c>
      <c r="B3312" s="18">
        <v>0.2279546286131903</v>
      </c>
    </row>
    <row r="3313" spans="1:2" x14ac:dyDescent="0.2">
      <c r="A3313" s="18">
        <v>5.2091554853974681E-2</v>
      </c>
      <c r="B3313" s="18">
        <v>0.22758873033291221</v>
      </c>
    </row>
    <row r="3314" spans="1:2" x14ac:dyDescent="0.2">
      <c r="A3314" s="18">
        <v>5.2091554853974681E-2</v>
      </c>
      <c r="B3314" s="18">
        <v>0.22722283205263413</v>
      </c>
    </row>
    <row r="3315" spans="1:2" x14ac:dyDescent="0.2">
      <c r="A3315" s="18">
        <v>5.2091554853974681E-2</v>
      </c>
      <c r="B3315" s="18">
        <v>0.22685693377235605</v>
      </c>
    </row>
    <row r="3316" spans="1:2" x14ac:dyDescent="0.2">
      <c r="A3316" s="18">
        <v>5.2091554853974681E-2</v>
      </c>
      <c r="B3316" s="18">
        <v>0.22649103549207797</v>
      </c>
    </row>
    <row r="3317" spans="1:2" x14ac:dyDescent="0.2">
      <c r="A3317" s="18">
        <v>5.2091554853974681E-2</v>
      </c>
      <c r="B3317" s="18">
        <v>0.22612513721179989</v>
      </c>
    </row>
    <row r="3318" spans="1:2" x14ac:dyDescent="0.2">
      <c r="A3318" s="18">
        <v>5.2091554853974681E-2</v>
      </c>
      <c r="B3318" s="18">
        <v>0.22575923893152181</v>
      </c>
    </row>
    <row r="3319" spans="1:2" x14ac:dyDescent="0.2">
      <c r="A3319" s="18">
        <v>5.2091554853974681E-2</v>
      </c>
      <c r="B3319" s="18">
        <v>0.22539334065124372</v>
      </c>
    </row>
    <row r="3320" spans="1:2" x14ac:dyDescent="0.2">
      <c r="A3320" s="18">
        <v>5.2091554853974681E-2</v>
      </c>
      <c r="B3320" s="18">
        <v>0.22502744237096564</v>
      </c>
    </row>
    <row r="3321" spans="1:2" x14ac:dyDescent="0.2">
      <c r="A3321" s="18">
        <v>5.2091554853974681E-2</v>
      </c>
      <c r="B3321" s="18">
        <v>0.22466154409068756</v>
      </c>
    </row>
    <row r="3322" spans="1:2" x14ac:dyDescent="0.2">
      <c r="A3322" s="18">
        <v>5.2091554853974681E-2</v>
      </c>
      <c r="B3322" s="18">
        <v>0.22429564581040948</v>
      </c>
    </row>
    <row r="3323" spans="1:2" x14ac:dyDescent="0.2">
      <c r="A3323" s="18">
        <v>5.1302288871338531E-2</v>
      </c>
      <c r="B3323" s="18">
        <v>0.22429564581040948</v>
      </c>
    </row>
    <row r="3324" spans="1:2" x14ac:dyDescent="0.2">
      <c r="A3324" s="18">
        <v>5.1302288871338531E-2</v>
      </c>
      <c r="B3324" s="18">
        <v>0.2239297475301314</v>
      </c>
    </row>
    <row r="3325" spans="1:2" x14ac:dyDescent="0.2">
      <c r="A3325" s="18">
        <v>5.1302288871338531E-2</v>
      </c>
      <c r="B3325" s="18">
        <v>0.22356384924985331</v>
      </c>
    </row>
    <row r="3326" spans="1:2" x14ac:dyDescent="0.2">
      <c r="A3326" s="18">
        <v>5.051302288870238E-2</v>
      </c>
      <c r="B3326" s="18">
        <v>0.22356384924985331</v>
      </c>
    </row>
    <row r="3327" spans="1:2" x14ac:dyDescent="0.2">
      <c r="A3327" s="18">
        <v>5.051302288870238E-2</v>
      </c>
      <c r="B3327" s="18">
        <v>0.22319795096957523</v>
      </c>
    </row>
    <row r="3328" spans="1:2" x14ac:dyDescent="0.2">
      <c r="A3328" s="18">
        <v>5.051302288870238E-2</v>
      </c>
      <c r="B3328" s="18">
        <v>0.22283205268929715</v>
      </c>
    </row>
    <row r="3329" spans="1:2" x14ac:dyDescent="0.2">
      <c r="A3329" s="18">
        <v>5.051302288870238E-2</v>
      </c>
      <c r="B3329" s="18">
        <v>0.22246615440901907</v>
      </c>
    </row>
    <row r="3330" spans="1:2" x14ac:dyDescent="0.2">
      <c r="A3330" s="18">
        <v>5.051302288870238E-2</v>
      </c>
      <c r="B3330" s="18">
        <v>0.22210025612874099</v>
      </c>
    </row>
    <row r="3331" spans="1:2" x14ac:dyDescent="0.2">
      <c r="A3331" s="18">
        <v>4.972375690606623E-2</v>
      </c>
      <c r="B3331" s="18">
        <v>0.22210025612874099</v>
      </c>
    </row>
    <row r="3332" spans="1:2" x14ac:dyDescent="0.2">
      <c r="A3332" s="18">
        <v>4.972375690606623E-2</v>
      </c>
      <c r="B3332" s="18">
        <v>0.2217343578484629</v>
      </c>
    </row>
    <row r="3333" spans="1:2" x14ac:dyDescent="0.2">
      <c r="A3333" s="18">
        <v>4.972375690606623E-2</v>
      </c>
      <c r="B3333" s="18">
        <v>0.22136845956818482</v>
      </c>
    </row>
    <row r="3334" spans="1:2" x14ac:dyDescent="0.2">
      <c r="A3334" s="18">
        <v>4.972375690606623E-2</v>
      </c>
      <c r="B3334" s="18">
        <v>0.22100256128790674</v>
      </c>
    </row>
    <row r="3335" spans="1:2" x14ac:dyDescent="0.2">
      <c r="A3335" s="18">
        <v>4.972375690606623E-2</v>
      </c>
      <c r="B3335" s="18">
        <v>0.22063666300762866</v>
      </c>
    </row>
    <row r="3336" spans="1:2" x14ac:dyDescent="0.2">
      <c r="A3336" s="18">
        <v>4.972375690606623E-2</v>
      </c>
      <c r="B3336" s="18">
        <v>0.22027076472735058</v>
      </c>
    </row>
    <row r="3337" spans="1:2" x14ac:dyDescent="0.2">
      <c r="A3337" s="18">
        <v>4.893449092343008E-2</v>
      </c>
      <c r="B3337" s="18">
        <v>0.22027076472735058</v>
      </c>
    </row>
    <row r="3338" spans="1:2" x14ac:dyDescent="0.2">
      <c r="A3338" s="18">
        <v>4.8145224940793929E-2</v>
      </c>
      <c r="B3338" s="18">
        <v>0.22027076472735058</v>
      </c>
    </row>
    <row r="3339" spans="1:2" x14ac:dyDescent="0.2">
      <c r="A3339" s="18">
        <v>4.8145224940793929E-2</v>
      </c>
      <c r="B3339" s="18">
        <v>0.21990486644707249</v>
      </c>
    </row>
    <row r="3340" spans="1:2" x14ac:dyDescent="0.2">
      <c r="A3340" s="18">
        <v>4.8145224940793929E-2</v>
      </c>
      <c r="B3340" s="18">
        <v>0.21953896816679441</v>
      </c>
    </row>
    <row r="3341" spans="1:2" x14ac:dyDescent="0.2">
      <c r="A3341" s="18">
        <v>4.7355958958157779E-2</v>
      </c>
      <c r="B3341" s="18">
        <v>0.21953896816679441</v>
      </c>
    </row>
    <row r="3342" spans="1:2" x14ac:dyDescent="0.2">
      <c r="A3342" s="18">
        <v>4.7355958958157779E-2</v>
      </c>
      <c r="B3342" s="18">
        <v>0.21917306988651633</v>
      </c>
    </row>
    <row r="3343" spans="1:2" x14ac:dyDescent="0.2">
      <c r="A3343" s="18">
        <v>4.7355958958157779E-2</v>
      </c>
      <c r="B3343" s="18">
        <v>0.21880717160623825</v>
      </c>
    </row>
    <row r="3344" spans="1:2" x14ac:dyDescent="0.2">
      <c r="A3344" s="18">
        <v>4.7355958958157779E-2</v>
      </c>
      <c r="B3344" s="18">
        <v>0.21844127332596017</v>
      </c>
    </row>
    <row r="3345" spans="1:2" x14ac:dyDescent="0.2">
      <c r="A3345" s="18">
        <v>4.7355958958157779E-2</v>
      </c>
      <c r="B3345" s="18">
        <v>0.21807537504568208</v>
      </c>
    </row>
    <row r="3346" spans="1:2" x14ac:dyDescent="0.2">
      <c r="A3346" s="18">
        <v>4.7355958958157779E-2</v>
      </c>
      <c r="B3346" s="18">
        <v>0.217709476765404</v>
      </c>
    </row>
    <row r="3347" spans="1:2" x14ac:dyDescent="0.2">
      <c r="A3347" s="18">
        <v>4.6566692975521629E-2</v>
      </c>
      <c r="B3347" s="18">
        <v>0.217709476765404</v>
      </c>
    </row>
    <row r="3348" spans="1:2" x14ac:dyDescent="0.2">
      <c r="A3348" s="18">
        <v>4.5777426992885478E-2</v>
      </c>
      <c r="B3348" s="18">
        <v>0.217709476765404</v>
      </c>
    </row>
    <row r="3349" spans="1:2" x14ac:dyDescent="0.2">
      <c r="A3349" s="18">
        <v>4.5777426992885478E-2</v>
      </c>
      <c r="B3349" s="18">
        <v>0.21734357848512592</v>
      </c>
    </row>
    <row r="3350" spans="1:2" x14ac:dyDescent="0.2">
      <c r="A3350" s="18">
        <v>4.5777426992885478E-2</v>
      </c>
      <c r="B3350" s="18">
        <v>0.21697768020484784</v>
      </c>
    </row>
    <row r="3351" spans="1:2" x14ac:dyDescent="0.2">
      <c r="A3351" s="18">
        <v>4.5777426992885478E-2</v>
      </c>
      <c r="B3351" s="18">
        <v>0.21661178192456976</v>
      </c>
    </row>
    <row r="3352" spans="1:2" x14ac:dyDescent="0.2">
      <c r="A3352" s="18">
        <v>4.5777426992885478E-2</v>
      </c>
      <c r="B3352" s="18">
        <v>0.21624588364429168</v>
      </c>
    </row>
    <row r="3353" spans="1:2" x14ac:dyDescent="0.2">
      <c r="A3353" s="18">
        <v>4.5777426992885478E-2</v>
      </c>
      <c r="B3353" s="18">
        <v>0.21587998536401359</v>
      </c>
    </row>
    <row r="3354" spans="1:2" x14ac:dyDescent="0.2">
      <c r="A3354" s="18">
        <v>4.5777426992885478E-2</v>
      </c>
      <c r="B3354" s="18">
        <v>0.21551408708373551</v>
      </c>
    </row>
    <row r="3355" spans="1:2" x14ac:dyDescent="0.2">
      <c r="A3355" s="18">
        <v>4.5777426992885478E-2</v>
      </c>
      <c r="B3355" s="18">
        <v>0.21514818880345743</v>
      </c>
    </row>
    <row r="3356" spans="1:2" x14ac:dyDescent="0.2">
      <c r="A3356" s="18">
        <v>4.5777426992885478E-2</v>
      </c>
      <c r="B3356" s="18">
        <v>0.21478229052317935</v>
      </c>
    </row>
    <row r="3357" spans="1:2" x14ac:dyDescent="0.2">
      <c r="A3357" s="18">
        <v>4.5777426992885478E-2</v>
      </c>
      <c r="B3357" s="18">
        <v>0.21441639224290127</v>
      </c>
    </row>
    <row r="3358" spans="1:2" x14ac:dyDescent="0.2">
      <c r="A3358" s="18">
        <v>4.5777426992885478E-2</v>
      </c>
      <c r="B3358" s="18">
        <v>0.21405049396262318</v>
      </c>
    </row>
    <row r="3359" spans="1:2" x14ac:dyDescent="0.2">
      <c r="A3359" s="18">
        <v>4.5777426992885478E-2</v>
      </c>
      <c r="B3359" s="18">
        <v>0.2136845956823451</v>
      </c>
    </row>
    <row r="3360" spans="1:2" x14ac:dyDescent="0.2">
      <c r="A3360" s="18">
        <v>4.5777426992885478E-2</v>
      </c>
      <c r="B3360" s="18">
        <v>0.21331869740206702</v>
      </c>
    </row>
    <row r="3361" spans="1:2" x14ac:dyDescent="0.2">
      <c r="A3361" s="18">
        <v>4.5777426992885478E-2</v>
      </c>
      <c r="B3361" s="18">
        <v>0.21295279912178894</v>
      </c>
    </row>
    <row r="3362" spans="1:2" x14ac:dyDescent="0.2">
      <c r="A3362" s="18">
        <v>4.5777426992885478E-2</v>
      </c>
      <c r="B3362" s="18">
        <v>0.21258690084151086</v>
      </c>
    </row>
    <row r="3363" spans="1:2" x14ac:dyDescent="0.2">
      <c r="A3363" s="18">
        <v>4.5777426992885478E-2</v>
      </c>
      <c r="B3363" s="18">
        <v>0.21222100256123277</v>
      </c>
    </row>
    <row r="3364" spans="1:2" x14ac:dyDescent="0.2">
      <c r="A3364" s="18">
        <v>4.5777426992885478E-2</v>
      </c>
      <c r="B3364" s="18">
        <v>0.21185510428095469</v>
      </c>
    </row>
    <row r="3365" spans="1:2" x14ac:dyDescent="0.2">
      <c r="A3365" s="18">
        <v>4.5777426992885478E-2</v>
      </c>
      <c r="B3365" s="18">
        <v>0.21148920600067661</v>
      </c>
    </row>
    <row r="3366" spans="1:2" x14ac:dyDescent="0.2">
      <c r="A3366" s="18">
        <v>4.5777426992885478E-2</v>
      </c>
      <c r="B3366" s="18">
        <v>0.21112330772039853</v>
      </c>
    </row>
    <row r="3367" spans="1:2" x14ac:dyDescent="0.2">
      <c r="A3367" s="18">
        <v>4.5777426992885478E-2</v>
      </c>
      <c r="B3367" s="18">
        <v>0.21075740944012045</v>
      </c>
    </row>
    <row r="3368" spans="1:2" x14ac:dyDescent="0.2">
      <c r="A3368" s="18">
        <v>4.5777426992885478E-2</v>
      </c>
      <c r="B3368" s="18">
        <v>0.21039151115984236</v>
      </c>
    </row>
    <row r="3369" spans="1:2" x14ac:dyDescent="0.2">
      <c r="A3369" s="18">
        <v>4.5777426992885478E-2</v>
      </c>
      <c r="B3369" s="18">
        <v>0.21002561287956428</v>
      </c>
    </row>
    <row r="3370" spans="1:2" x14ac:dyDescent="0.2">
      <c r="A3370" s="18">
        <v>4.5777426992885478E-2</v>
      </c>
      <c r="B3370" s="18">
        <v>0.2096597145992862</v>
      </c>
    </row>
    <row r="3371" spans="1:2" x14ac:dyDescent="0.2">
      <c r="A3371" s="18">
        <v>4.5777426992885478E-2</v>
      </c>
      <c r="B3371" s="18">
        <v>0.20929381631900812</v>
      </c>
    </row>
    <row r="3372" spans="1:2" x14ac:dyDescent="0.2">
      <c r="A3372" s="18">
        <v>4.5777426992885478E-2</v>
      </c>
      <c r="B3372" s="18">
        <v>0.20892791803873004</v>
      </c>
    </row>
    <row r="3373" spans="1:2" x14ac:dyDescent="0.2">
      <c r="A3373" s="18">
        <v>4.5777426992885478E-2</v>
      </c>
      <c r="B3373" s="18">
        <v>0.20856201975845196</v>
      </c>
    </row>
    <row r="3374" spans="1:2" x14ac:dyDescent="0.2">
      <c r="A3374" s="18">
        <v>4.5777426992885478E-2</v>
      </c>
      <c r="B3374" s="18">
        <v>0.20819612147817387</v>
      </c>
    </row>
    <row r="3375" spans="1:2" x14ac:dyDescent="0.2">
      <c r="A3375" s="18">
        <v>4.5777426992885478E-2</v>
      </c>
      <c r="B3375" s="18">
        <v>0.20783022319789579</v>
      </c>
    </row>
    <row r="3376" spans="1:2" x14ac:dyDescent="0.2">
      <c r="A3376" s="18">
        <v>4.4988161010249328E-2</v>
      </c>
      <c r="B3376" s="18">
        <v>0.20783022319789579</v>
      </c>
    </row>
    <row r="3377" spans="1:2" x14ac:dyDescent="0.2">
      <c r="A3377" s="18">
        <v>4.4988161010249328E-2</v>
      </c>
      <c r="B3377" s="18">
        <v>0.20746432491761771</v>
      </c>
    </row>
    <row r="3378" spans="1:2" x14ac:dyDescent="0.2">
      <c r="A3378" s="18">
        <v>4.4988161010249328E-2</v>
      </c>
      <c r="B3378" s="18">
        <v>0.20709842663733963</v>
      </c>
    </row>
    <row r="3379" spans="1:2" x14ac:dyDescent="0.2">
      <c r="A3379" s="18">
        <v>4.4988161010249328E-2</v>
      </c>
      <c r="B3379" s="18">
        <v>0.20673252835706155</v>
      </c>
    </row>
    <row r="3380" spans="1:2" x14ac:dyDescent="0.2">
      <c r="A3380" s="18">
        <v>4.4198895027613178E-2</v>
      </c>
      <c r="B3380" s="18">
        <v>0.20673252835706155</v>
      </c>
    </row>
    <row r="3381" spans="1:2" x14ac:dyDescent="0.2">
      <c r="A3381" s="18">
        <v>4.4198895027613178E-2</v>
      </c>
      <c r="B3381" s="18">
        <v>0.20636663007678346</v>
      </c>
    </row>
    <row r="3382" spans="1:2" x14ac:dyDescent="0.2">
      <c r="A3382" s="18">
        <v>4.4198895027613178E-2</v>
      </c>
      <c r="B3382" s="18">
        <v>0.20600073179650538</v>
      </c>
    </row>
    <row r="3383" spans="1:2" x14ac:dyDescent="0.2">
      <c r="A3383" s="18">
        <v>4.4198895027613178E-2</v>
      </c>
      <c r="B3383" s="18">
        <v>0.2056348335162273</v>
      </c>
    </row>
    <row r="3384" spans="1:2" x14ac:dyDescent="0.2">
      <c r="A3384" s="18">
        <v>4.4198895027613178E-2</v>
      </c>
      <c r="B3384" s="18">
        <v>0.20526893523594922</v>
      </c>
    </row>
    <row r="3385" spans="1:2" x14ac:dyDescent="0.2">
      <c r="A3385" s="18">
        <v>4.4198895027613178E-2</v>
      </c>
      <c r="B3385" s="18">
        <v>0.20490303695567114</v>
      </c>
    </row>
    <row r="3386" spans="1:2" x14ac:dyDescent="0.2">
      <c r="A3386" s="18">
        <v>4.4198895027613178E-2</v>
      </c>
      <c r="B3386" s="18">
        <v>0.20453713867539305</v>
      </c>
    </row>
    <row r="3387" spans="1:2" x14ac:dyDescent="0.2">
      <c r="A3387" s="18">
        <v>4.4198895027613178E-2</v>
      </c>
      <c r="B3387" s="18">
        <v>0.20417124039511497</v>
      </c>
    </row>
    <row r="3388" spans="1:2" x14ac:dyDescent="0.2">
      <c r="A3388" s="18">
        <v>4.4198895027613178E-2</v>
      </c>
      <c r="B3388" s="18">
        <v>0.20380534211483689</v>
      </c>
    </row>
    <row r="3389" spans="1:2" x14ac:dyDescent="0.2">
      <c r="A3389" s="18">
        <v>4.4198895027613178E-2</v>
      </c>
      <c r="B3389" s="18">
        <v>0.20343944383455881</v>
      </c>
    </row>
    <row r="3390" spans="1:2" x14ac:dyDescent="0.2">
      <c r="A3390" s="18">
        <v>4.4198895027613178E-2</v>
      </c>
      <c r="B3390" s="18">
        <v>0.20307354555428073</v>
      </c>
    </row>
    <row r="3391" spans="1:2" x14ac:dyDescent="0.2">
      <c r="A3391" s="18">
        <v>4.4198895027613178E-2</v>
      </c>
      <c r="B3391" s="18">
        <v>0.20270764727400264</v>
      </c>
    </row>
    <row r="3392" spans="1:2" x14ac:dyDescent="0.2">
      <c r="A3392" s="18">
        <v>4.4198895027613178E-2</v>
      </c>
      <c r="B3392" s="18">
        <v>0.20234174899372456</v>
      </c>
    </row>
    <row r="3393" spans="1:2" x14ac:dyDescent="0.2">
      <c r="A3393" s="18">
        <v>4.4198895027613178E-2</v>
      </c>
      <c r="B3393" s="18">
        <v>0.20197585071344648</v>
      </c>
    </row>
    <row r="3394" spans="1:2" x14ac:dyDescent="0.2">
      <c r="A3394" s="18">
        <v>4.4198895027613178E-2</v>
      </c>
      <c r="B3394" s="18">
        <v>0.2016099524331684</v>
      </c>
    </row>
    <row r="3395" spans="1:2" x14ac:dyDescent="0.2">
      <c r="A3395" s="18">
        <v>4.4198895027613178E-2</v>
      </c>
      <c r="B3395" s="18">
        <v>0.20124405415289032</v>
      </c>
    </row>
    <row r="3396" spans="1:2" x14ac:dyDescent="0.2">
      <c r="A3396" s="18">
        <v>4.4198895027613178E-2</v>
      </c>
      <c r="B3396" s="18">
        <v>0.20087815587261224</v>
      </c>
    </row>
    <row r="3397" spans="1:2" x14ac:dyDescent="0.2">
      <c r="A3397" s="18">
        <v>4.4198895027613178E-2</v>
      </c>
      <c r="B3397" s="18">
        <v>0.20051225759233415</v>
      </c>
    </row>
    <row r="3398" spans="1:2" x14ac:dyDescent="0.2">
      <c r="A3398" s="18">
        <v>4.4198895027613178E-2</v>
      </c>
      <c r="B3398" s="18">
        <v>0.20014635931205607</v>
      </c>
    </row>
    <row r="3399" spans="1:2" x14ac:dyDescent="0.2">
      <c r="A3399" s="18">
        <v>4.4198895027613178E-2</v>
      </c>
      <c r="B3399" s="18">
        <v>0.19978046103177799</v>
      </c>
    </row>
    <row r="3400" spans="1:2" x14ac:dyDescent="0.2">
      <c r="A3400" s="18">
        <v>4.4198895027613178E-2</v>
      </c>
      <c r="B3400" s="18">
        <v>0.19941456275149991</v>
      </c>
    </row>
    <row r="3401" spans="1:2" x14ac:dyDescent="0.2">
      <c r="A3401" s="18">
        <v>4.4198895027613178E-2</v>
      </c>
      <c r="B3401" s="18">
        <v>0.19904866447122183</v>
      </c>
    </row>
    <row r="3402" spans="1:2" x14ac:dyDescent="0.2">
      <c r="A3402" s="18">
        <v>4.4198895027613178E-2</v>
      </c>
      <c r="B3402" s="18">
        <v>0.19868276619094374</v>
      </c>
    </row>
    <row r="3403" spans="1:2" x14ac:dyDescent="0.2">
      <c r="A3403" s="18">
        <v>4.4198895027613178E-2</v>
      </c>
      <c r="B3403" s="18">
        <v>0.19831686791066566</v>
      </c>
    </row>
    <row r="3404" spans="1:2" x14ac:dyDescent="0.2">
      <c r="A3404" s="18">
        <v>4.4198895027613178E-2</v>
      </c>
      <c r="B3404" s="18">
        <v>0.19795096963038758</v>
      </c>
    </row>
    <row r="3405" spans="1:2" x14ac:dyDescent="0.2">
      <c r="A3405" s="18">
        <v>4.4198895027613178E-2</v>
      </c>
      <c r="B3405" s="18">
        <v>0.1975850713501095</v>
      </c>
    </row>
    <row r="3406" spans="1:2" x14ac:dyDescent="0.2">
      <c r="A3406" s="18">
        <v>4.4198895027613178E-2</v>
      </c>
      <c r="B3406" s="18">
        <v>0.19721917306983142</v>
      </c>
    </row>
    <row r="3407" spans="1:2" x14ac:dyDescent="0.2">
      <c r="A3407" s="18">
        <v>4.4198895027613178E-2</v>
      </c>
      <c r="B3407" s="18">
        <v>0.19685327478955333</v>
      </c>
    </row>
    <row r="3408" spans="1:2" x14ac:dyDescent="0.2">
      <c r="A3408" s="18">
        <v>4.4198895027613178E-2</v>
      </c>
      <c r="B3408" s="18">
        <v>0.19648737650927525</v>
      </c>
    </row>
    <row r="3409" spans="1:2" x14ac:dyDescent="0.2">
      <c r="A3409" s="18">
        <v>4.3409629044977027E-2</v>
      </c>
      <c r="B3409" s="18">
        <v>0.19648737650927525</v>
      </c>
    </row>
    <row r="3410" spans="1:2" x14ac:dyDescent="0.2">
      <c r="A3410" s="18">
        <v>4.3409629044977027E-2</v>
      </c>
      <c r="B3410" s="18">
        <v>0.19612147822899717</v>
      </c>
    </row>
    <row r="3411" spans="1:2" x14ac:dyDescent="0.2">
      <c r="A3411" s="18">
        <v>4.3409629044977027E-2</v>
      </c>
      <c r="B3411" s="18">
        <v>0.19575557994871909</v>
      </c>
    </row>
    <row r="3412" spans="1:2" x14ac:dyDescent="0.2">
      <c r="A3412" s="18">
        <v>4.3409629044977027E-2</v>
      </c>
      <c r="B3412" s="18">
        <v>0.19538968166844101</v>
      </c>
    </row>
    <row r="3413" spans="1:2" x14ac:dyDescent="0.2">
      <c r="A3413" s="18">
        <v>4.3409629044977027E-2</v>
      </c>
      <c r="B3413" s="18">
        <v>0.19502378338816292</v>
      </c>
    </row>
    <row r="3414" spans="1:2" x14ac:dyDescent="0.2">
      <c r="A3414" s="18">
        <v>4.2620363062340877E-2</v>
      </c>
      <c r="B3414" s="18">
        <v>0.19502378338816292</v>
      </c>
    </row>
    <row r="3415" spans="1:2" x14ac:dyDescent="0.2">
      <c r="A3415" s="18">
        <v>4.2620363062340877E-2</v>
      </c>
      <c r="B3415" s="18">
        <v>0.19465788510788484</v>
      </c>
    </row>
    <row r="3416" spans="1:2" x14ac:dyDescent="0.2">
      <c r="A3416" s="18">
        <v>4.1831097079704727E-2</v>
      </c>
      <c r="B3416" s="18">
        <v>0.19465788510788484</v>
      </c>
    </row>
    <row r="3417" spans="1:2" x14ac:dyDescent="0.2">
      <c r="A3417" s="18">
        <v>4.1831097079704727E-2</v>
      </c>
      <c r="B3417" s="18">
        <v>0.19429198682760676</v>
      </c>
    </row>
    <row r="3418" spans="1:2" x14ac:dyDescent="0.2">
      <c r="A3418" s="18">
        <v>4.1831097079704727E-2</v>
      </c>
      <c r="B3418" s="18">
        <v>0.19392608854732868</v>
      </c>
    </row>
    <row r="3419" spans="1:2" x14ac:dyDescent="0.2">
      <c r="A3419" s="18">
        <v>4.1831097079704727E-2</v>
      </c>
      <c r="B3419" s="18">
        <v>0.1935601902670506</v>
      </c>
    </row>
    <row r="3420" spans="1:2" x14ac:dyDescent="0.2">
      <c r="A3420" s="18">
        <v>4.1831097079704727E-2</v>
      </c>
      <c r="B3420" s="18">
        <v>0.19319429198677252</v>
      </c>
    </row>
    <row r="3421" spans="1:2" x14ac:dyDescent="0.2">
      <c r="A3421" s="18">
        <v>4.1831097079704727E-2</v>
      </c>
      <c r="B3421" s="18">
        <v>0.19282839370649443</v>
      </c>
    </row>
    <row r="3422" spans="1:2" x14ac:dyDescent="0.2">
      <c r="A3422" s="18">
        <v>4.1041831097068576E-2</v>
      </c>
      <c r="B3422" s="18">
        <v>0.19282839370649443</v>
      </c>
    </row>
    <row r="3423" spans="1:2" x14ac:dyDescent="0.2">
      <c r="A3423" s="18">
        <v>4.1041831097068576E-2</v>
      </c>
      <c r="B3423" s="18">
        <v>0.19246249542621635</v>
      </c>
    </row>
    <row r="3424" spans="1:2" x14ac:dyDescent="0.2">
      <c r="A3424" s="18">
        <v>4.1041831097068576E-2</v>
      </c>
      <c r="B3424" s="18">
        <v>0.19209659714593827</v>
      </c>
    </row>
    <row r="3425" spans="1:2" x14ac:dyDescent="0.2">
      <c r="A3425" s="18">
        <v>4.1041831097068576E-2</v>
      </c>
      <c r="B3425" s="18">
        <v>0.19173069886566019</v>
      </c>
    </row>
    <row r="3426" spans="1:2" x14ac:dyDescent="0.2">
      <c r="A3426" s="18">
        <v>4.1041831097068576E-2</v>
      </c>
      <c r="B3426" s="18">
        <v>0.19136480058538211</v>
      </c>
    </row>
    <row r="3427" spans="1:2" x14ac:dyDescent="0.2">
      <c r="A3427" s="18">
        <v>4.0252565114432426E-2</v>
      </c>
      <c r="B3427" s="18">
        <v>0.19136480058538211</v>
      </c>
    </row>
    <row r="3428" spans="1:2" x14ac:dyDescent="0.2">
      <c r="A3428" s="18">
        <v>4.0252565114432426E-2</v>
      </c>
      <c r="B3428" s="18">
        <v>0.19099890230510402</v>
      </c>
    </row>
    <row r="3429" spans="1:2" x14ac:dyDescent="0.2">
      <c r="A3429" s="18">
        <v>3.9463299131796276E-2</v>
      </c>
      <c r="B3429" s="18">
        <v>0.19099890230510402</v>
      </c>
    </row>
    <row r="3430" spans="1:2" x14ac:dyDescent="0.2">
      <c r="A3430" s="18">
        <v>3.9463299131796276E-2</v>
      </c>
      <c r="B3430" s="18">
        <v>0.19063300402482594</v>
      </c>
    </row>
    <row r="3431" spans="1:2" x14ac:dyDescent="0.2">
      <c r="A3431" s="18">
        <v>3.9463299131796276E-2</v>
      </c>
      <c r="B3431" s="18">
        <v>0.19026710574454786</v>
      </c>
    </row>
    <row r="3432" spans="1:2" x14ac:dyDescent="0.2">
      <c r="A3432" s="18">
        <v>3.8674033149160125E-2</v>
      </c>
      <c r="B3432" s="18">
        <v>0.19026710574454786</v>
      </c>
    </row>
    <row r="3433" spans="1:2" x14ac:dyDescent="0.2">
      <c r="A3433" s="18">
        <v>3.8674033149160125E-2</v>
      </c>
      <c r="B3433" s="18">
        <v>0.18990120746426978</v>
      </c>
    </row>
    <row r="3434" spans="1:2" x14ac:dyDescent="0.2">
      <c r="A3434" s="18">
        <v>3.8674033149160125E-2</v>
      </c>
      <c r="B3434" s="18">
        <v>0.1895353091839917</v>
      </c>
    </row>
    <row r="3435" spans="1:2" x14ac:dyDescent="0.2">
      <c r="A3435" s="18">
        <v>3.8674033149160125E-2</v>
      </c>
      <c r="B3435" s="18">
        <v>0.18916941090371361</v>
      </c>
    </row>
    <row r="3436" spans="1:2" x14ac:dyDescent="0.2">
      <c r="A3436" s="18">
        <v>3.8674033149160125E-2</v>
      </c>
      <c r="B3436" s="18">
        <v>0.18880351262343553</v>
      </c>
    </row>
    <row r="3437" spans="1:2" x14ac:dyDescent="0.2">
      <c r="A3437" s="18">
        <v>3.8674033149160125E-2</v>
      </c>
      <c r="B3437" s="18">
        <v>0.18843761434315745</v>
      </c>
    </row>
    <row r="3438" spans="1:2" x14ac:dyDescent="0.2">
      <c r="A3438" s="18">
        <v>3.8674033149160125E-2</v>
      </c>
      <c r="B3438" s="18">
        <v>0.18807171606287937</v>
      </c>
    </row>
    <row r="3439" spans="1:2" x14ac:dyDescent="0.2">
      <c r="A3439" s="18">
        <v>3.8674033149160125E-2</v>
      </c>
      <c r="B3439" s="18">
        <v>0.18770581778260129</v>
      </c>
    </row>
    <row r="3440" spans="1:2" x14ac:dyDescent="0.2">
      <c r="A3440" s="18">
        <v>3.7884767166523975E-2</v>
      </c>
      <c r="B3440" s="18">
        <v>0.18770581778260129</v>
      </c>
    </row>
    <row r="3441" spans="1:2" x14ac:dyDescent="0.2">
      <c r="A3441" s="18">
        <v>3.7095501183887825E-2</v>
      </c>
      <c r="B3441" s="18">
        <v>0.18770581778260129</v>
      </c>
    </row>
    <row r="3442" spans="1:2" x14ac:dyDescent="0.2">
      <c r="A3442" s="18">
        <v>3.7095501183887825E-2</v>
      </c>
      <c r="B3442" s="18">
        <v>0.1873399195023232</v>
      </c>
    </row>
    <row r="3443" spans="1:2" x14ac:dyDescent="0.2">
      <c r="A3443" s="18">
        <v>3.6306235201251674E-2</v>
      </c>
      <c r="B3443" s="18">
        <v>0.1873399195023232</v>
      </c>
    </row>
    <row r="3444" spans="1:2" x14ac:dyDescent="0.2">
      <c r="A3444" s="18">
        <v>3.6306235201251674E-2</v>
      </c>
      <c r="B3444" s="18">
        <v>0.18697402122204512</v>
      </c>
    </row>
    <row r="3445" spans="1:2" x14ac:dyDescent="0.2">
      <c r="A3445" s="18">
        <v>3.6306235201251674E-2</v>
      </c>
      <c r="B3445" s="18">
        <v>0.18660812294176704</v>
      </c>
    </row>
    <row r="3446" spans="1:2" x14ac:dyDescent="0.2">
      <c r="A3446" s="18">
        <v>3.5516969218615524E-2</v>
      </c>
      <c r="B3446" s="18">
        <v>0.18660812294176704</v>
      </c>
    </row>
    <row r="3447" spans="1:2" x14ac:dyDescent="0.2">
      <c r="A3447" s="18">
        <v>3.5516969218615524E-2</v>
      </c>
      <c r="B3447" s="18">
        <v>0.18624222466148896</v>
      </c>
    </row>
    <row r="3448" spans="1:2" x14ac:dyDescent="0.2">
      <c r="A3448" s="18">
        <v>3.5516969218615524E-2</v>
      </c>
      <c r="B3448" s="18">
        <v>0.18587632638121088</v>
      </c>
    </row>
    <row r="3449" spans="1:2" x14ac:dyDescent="0.2">
      <c r="A3449" s="18">
        <v>3.5516969218615524E-2</v>
      </c>
      <c r="B3449" s="18">
        <v>0.18551042810093279</v>
      </c>
    </row>
    <row r="3450" spans="1:2" x14ac:dyDescent="0.2">
      <c r="A3450" s="18">
        <v>3.5516969218615524E-2</v>
      </c>
      <c r="B3450" s="18">
        <v>0.18514452982065471</v>
      </c>
    </row>
    <row r="3451" spans="1:2" x14ac:dyDescent="0.2">
      <c r="A3451" s="18">
        <v>3.5516969218615524E-2</v>
      </c>
      <c r="B3451" s="18">
        <v>0.18477863154037663</v>
      </c>
    </row>
    <row r="3452" spans="1:2" x14ac:dyDescent="0.2">
      <c r="A3452" s="18">
        <v>3.5516969218615524E-2</v>
      </c>
      <c r="B3452" s="18">
        <v>0.18441273326009855</v>
      </c>
    </row>
    <row r="3453" spans="1:2" x14ac:dyDescent="0.2">
      <c r="A3453" s="18">
        <v>3.5516969218615524E-2</v>
      </c>
      <c r="B3453" s="18">
        <v>0.18404683497982047</v>
      </c>
    </row>
    <row r="3454" spans="1:2" x14ac:dyDescent="0.2">
      <c r="A3454" s="18">
        <v>3.5516969218615524E-2</v>
      </c>
      <c r="B3454" s="18">
        <v>0.18368093669954239</v>
      </c>
    </row>
    <row r="3455" spans="1:2" x14ac:dyDescent="0.2">
      <c r="A3455" s="18">
        <v>3.5516969218615524E-2</v>
      </c>
      <c r="B3455" s="18">
        <v>0.1833150384192643</v>
      </c>
    </row>
    <row r="3456" spans="1:2" x14ac:dyDescent="0.2">
      <c r="A3456" s="18">
        <v>3.5516969218615524E-2</v>
      </c>
      <c r="B3456" s="18">
        <v>0.18294914013898622</v>
      </c>
    </row>
    <row r="3457" spans="1:2" x14ac:dyDescent="0.2">
      <c r="A3457" s="18">
        <v>3.5516969218615524E-2</v>
      </c>
      <c r="B3457" s="18">
        <v>0.18258324185870814</v>
      </c>
    </row>
    <row r="3458" spans="1:2" x14ac:dyDescent="0.2">
      <c r="A3458" s="18">
        <v>3.5516969218615524E-2</v>
      </c>
      <c r="B3458" s="18">
        <v>0.18221734357843006</v>
      </c>
    </row>
    <row r="3459" spans="1:2" x14ac:dyDescent="0.2">
      <c r="A3459" s="18">
        <v>3.4727703235979374E-2</v>
      </c>
      <c r="B3459" s="18">
        <v>0.18221734357843006</v>
      </c>
    </row>
    <row r="3460" spans="1:2" x14ac:dyDescent="0.2">
      <c r="A3460" s="18">
        <v>3.4727703235979374E-2</v>
      </c>
      <c r="B3460" s="18">
        <v>0.18185144529815198</v>
      </c>
    </row>
    <row r="3461" spans="1:2" x14ac:dyDescent="0.2">
      <c r="A3461" s="18">
        <v>3.4727703235979374E-2</v>
      </c>
      <c r="B3461" s="18">
        <v>0.18148554701787389</v>
      </c>
    </row>
    <row r="3462" spans="1:2" x14ac:dyDescent="0.2">
      <c r="A3462" s="18">
        <v>3.4727703235979374E-2</v>
      </c>
      <c r="B3462" s="18">
        <v>0.18111964873759581</v>
      </c>
    </row>
    <row r="3463" spans="1:2" x14ac:dyDescent="0.2">
      <c r="A3463" s="18">
        <v>3.4727703235979374E-2</v>
      </c>
      <c r="B3463" s="18">
        <v>0.18075375045731773</v>
      </c>
    </row>
    <row r="3464" spans="1:2" x14ac:dyDescent="0.2">
      <c r="A3464" s="18">
        <v>3.3938437253343223E-2</v>
      </c>
      <c r="B3464" s="18">
        <v>0.18075375045731773</v>
      </c>
    </row>
    <row r="3465" spans="1:2" x14ac:dyDescent="0.2">
      <c r="A3465" s="18">
        <v>3.3938437253343223E-2</v>
      </c>
      <c r="B3465" s="18">
        <v>0.18038785217703965</v>
      </c>
    </row>
    <row r="3466" spans="1:2" x14ac:dyDescent="0.2">
      <c r="A3466" s="18">
        <v>3.3938437253343223E-2</v>
      </c>
      <c r="B3466" s="18">
        <v>0.18002195389676157</v>
      </c>
    </row>
    <row r="3467" spans="1:2" x14ac:dyDescent="0.2">
      <c r="A3467" s="18">
        <v>3.3938437253343223E-2</v>
      </c>
      <c r="B3467" s="18">
        <v>0.17965605561648348</v>
      </c>
    </row>
    <row r="3468" spans="1:2" x14ac:dyDescent="0.2">
      <c r="A3468" s="18">
        <v>3.3938437253343223E-2</v>
      </c>
      <c r="B3468" s="18">
        <v>0.1792901573362054</v>
      </c>
    </row>
    <row r="3469" spans="1:2" x14ac:dyDescent="0.2">
      <c r="A3469" s="18">
        <v>3.3938437253343223E-2</v>
      </c>
      <c r="B3469" s="18">
        <v>0.17892425905592732</v>
      </c>
    </row>
    <row r="3470" spans="1:2" x14ac:dyDescent="0.2">
      <c r="A3470" s="18">
        <v>3.3938437253343223E-2</v>
      </c>
      <c r="B3470" s="18">
        <v>0.17855836077564924</v>
      </c>
    </row>
    <row r="3471" spans="1:2" x14ac:dyDescent="0.2">
      <c r="A3471" s="18">
        <v>3.3938437253343223E-2</v>
      </c>
      <c r="B3471" s="18">
        <v>0.17819246249537116</v>
      </c>
    </row>
    <row r="3472" spans="1:2" x14ac:dyDescent="0.2">
      <c r="A3472" s="18">
        <v>3.3938437253343223E-2</v>
      </c>
      <c r="B3472" s="18">
        <v>0.17782656421509307</v>
      </c>
    </row>
    <row r="3473" spans="1:2" x14ac:dyDescent="0.2">
      <c r="A3473" s="18">
        <v>3.3938437253343223E-2</v>
      </c>
      <c r="B3473" s="18">
        <v>0.17746066593481499</v>
      </c>
    </row>
    <row r="3474" spans="1:2" x14ac:dyDescent="0.2">
      <c r="A3474" s="18">
        <v>3.3938437253343223E-2</v>
      </c>
      <c r="B3474" s="18">
        <v>0.17709476765453691</v>
      </c>
    </row>
    <row r="3475" spans="1:2" x14ac:dyDescent="0.2">
      <c r="A3475" s="18">
        <v>3.3938437253343223E-2</v>
      </c>
      <c r="B3475" s="18">
        <v>0.17672886937425883</v>
      </c>
    </row>
    <row r="3476" spans="1:2" x14ac:dyDescent="0.2">
      <c r="A3476" s="18">
        <v>3.3938437253343223E-2</v>
      </c>
      <c r="B3476" s="18">
        <v>0.17636297109398075</v>
      </c>
    </row>
    <row r="3477" spans="1:2" x14ac:dyDescent="0.2">
      <c r="A3477" s="18">
        <v>3.3938437253343223E-2</v>
      </c>
      <c r="B3477" s="18">
        <v>0.17599707281370267</v>
      </c>
    </row>
    <row r="3478" spans="1:2" x14ac:dyDescent="0.2">
      <c r="A3478" s="18">
        <v>3.3938437253343223E-2</v>
      </c>
      <c r="B3478" s="18">
        <v>0.17563117453342458</v>
      </c>
    </row>
    <row r="3479" spans="1:2" x14ac:dyDescent="0.2">
      <c r="A3479" s="18">
        <v>3.3149171270707073E-2</v>
      </c>
      <c r="B3479" s="18">
        <v>0.17563117453342458</v>
      </c>
    </row>
    <row r="3480" spans="1:2" x14ac:dyDescent="0.2">
      <c r="A3480" s="18">
        <v>3.3149171270707073E-2</v>
      </c>
      <c r="B3480" s="18">
        <v>0.1752652762531465</v>
      </c>
    </row>
    <row r="3481" spans="1:2" x14ac:dyDescent="0.2">
      <c r="A3481" s="18">
        <v>3.3149171270707073E-2</v>
      </c>
      <c r="B3481" s="18">
        <v>0.17489937797286842</v>
      </c>
    </row>
    <row r="3482" spans="1:2" x14ac:dyDescent="0.2">
      <c r="A3482" s="18">
        <v>3.3149171270707073E-2</v>
      </c>
      <c r="B3482" s="18">
        <v>0.17453347969259034</v>
      </c>
    </row>
    <row r="3483" spans="1:2" x14ac:dyDescent="0.2">
      <c r="A3483" s="18">
        <v>3.3149171270707073E-2</v>
      </c>
      <c r="B3483" s="18">
        <v>0.17416758141231226</v>
      </c>
    </row>
    <row r="3484" spans="1:2" x14ac:dyDescent="0.2">
      <c r="A3484" s="18">
        <v>3.3149171270707073E-2</v>
      </c>
      <c r="B3484" s="18">
        <v>0.17380168313203417</v>
      </c>
    </row>
    <row r="3485" spans="1:2" x14ac:dyDescent="0.2">
      <c r="A3485" s="18">
        <v>3.3149171270707073E-2</v>
      </c>
      <c r="B3485" s="18">
        <v>0.17343578485175609</v>
      </c>
    </row>
    <row r="3486" spans="1:2" x14ac:dyDescent="0.2">
      <c r="A3486" s="18">
        <v>3.3149171270707073E-2</v>
      </c>
      <c r="B3486" s="18">
        <v>0.17306988657147801</v>
      </c>
    </row>
    <row r="3487" spans="1:2" x14ac:dyDescent="0.2">
      <c r="A3487" s="18">
        <v>3.3149171270707073E-2</v>
      </c>
      <c r="B3487" s="18">
        <v>0.17270398829119993</v>
      </c>
    </row>
    <row r="3488" spans="1:2" x14ac:dyDescent="0.2">
      <c r="A3488" s="18">
        <v>3.3149171270707073E-2</v>
      </c>
      <c r="B3488" s="18">
        <v>0.17233809001092185</v>
      </c>
    </row>
    <row r="3489" spans="1:2" x14ac:dyDescent="0.2">
      <c r="A3489" s="18">
        <v>3.3149171270707073E-2</v>
      </c>
      <c r="B3489" s="18">
        <v>0.17197219173064376</v>
      </c>
    </row>
    <row r="3490" spans="1:2" x14ac:dyDescent="0.2">
      <c r="A3490" s="18">
        <v>3.3149171270707073E-2</v>
      </c>
      <c r="B3490" s="18">
        <v>0.17160629345036568</v>
      </c>
    </row>
    <row r="3491" spans="1:2" x14ac:dyDescent="0.2">
      <c r="A3491" s="18">
        <v>3.3149171270707073E-2</v>
      </c>
      <c r="B3491" s="18">
        <v>0.1712403951700876</v>
      </c>
    </row>
    <row r="3492" spans="1:2" x14ac:dyDescent="0.2">
      <c r="A3492" s="18">
        <v>3.3149171270707073E-2</v>
      </c>
      <c r="B3492" s="18">
        <v>0.17087449688980952</v>
      </c>
    </row>
    <row r="3493" spans="1:2" x14ac:dyDescent="0.2">
      <c r="A3493" s="18">
        <v>3.2359905288070923E-2</v>
      </c>
      <c r="B3493" s="18">
        <v>0.17087449688980952</v>
      </c>
    </row>
    <row r="3494" spans="1:2" x14ac:dyDescent="0.2">
      <c r="A3494" s="18">
        <v>3.2359905288070923E-2</v>
      </c>
      <c r="B3494" s="18">
        <v>0.17050859860953144</v>
      </c>
    </row>
    <row r="3495" spans="1:2" x14ac:dyDescent="0.2">
      <c r="A3495" s="18">
        <v>3.2359905288070923E-2</v>
      </c>
      <c r="B3495" s="18">
        <v>0.17014270032925335</v>
      </c>
    </row>
    <row r="3496" spans="1:2" x14ac:dyDescent="0.2">
      <c r="A3496" s="18">
        <v>3.2359905288070923E-2</v>
      </c>
      <c r="B3496" s="18">
        <v>0.16977680204897527</v>
      </c>
    </row>
    <row r="3497" spans="1:2" x14ac:dyDescent="0.2">
      <c r="A3497" s="18">
        <v>3.2359905288070923E-2</v>
      </c>
      <c r="B3497" s="18">
        <v>0.16941090376869719</v>
      </c>
    </row>
    <row r="3498" spans="1:2" x14ac:dyDescent="0.2">
      <c r="A3498" s="18">
        <v>3.2359905288070923E-2</v>
      </c>
      <c r="B3498" s="18">
        <v>0.16904500548841911</v>
      </c>
    </row>
    <row r="3499" spans="1:2" x14ac:dyDescent="0.2">
      <c r="A3499" s="18">
        <v>3.1570639305434772E-2</v>
      </c>
      <c r="B3499" s="18">
        <v>0.16904500548841911</v>
      </c>
    </row>
    <row r="3500" spans="1:2" x14ac:dyDescent="0.2">
      <c r="A3500" s="18">
        <v>3.1570639305434772E-2</v>
      </c>
      <c r="B3500" s="18">
        <v>0.16867910720814103</v>
      </c>
    </row>
    <row r="3501" spans="1:2" x14ac:dyDescent="0.2">
      <c r="A3501" s="18">
        <v>3.0781373322798625E-2</v>
      </c>
      <c r="B3501" s="18">
        <v>0.16867910720814103</v>
      </c>
    </row>
    <row r="3502" spans="1:2" x14ac:dyDescent="0.2">
      <c r="A3502" s="18">
        <v>3.0781373322798625E-2</v>
      </c>
      <c r="B3502" s="18">
        <v>0.16831320892786295</v>
      </c>
    </row>
    <row r="3503" spans="1:2" x14ac:dyDescent="0.2">
      <c r="A3503" s="18">
        <v>2.9992107340162479E-2</v>
      </c>
      <c r="B3503" s="18">
        <v>0.16831320892786295</v>
      </c>
    </row>
    <row r="3504" spans="1:2" x14ac:dyDescent="0.2">
      <c r="A3504" s="18">
        <v>2.9202841357526332E-2</v>
      </c>
      <c r="B3504" s="18">
        <v>0.16831320892786295</v>
      </c>
    </row>
    <row r="3505" spans="1:2" x14ac:dyDescent="0.2">
      <c r="A3505" s="18">
        <v>2.9202841357526332E-2</v>
      </c>
      <c r="B3505" s="18">
        <v>0.16794731064758486</v>
      </c>
    </row>
    <row r="3506" spans="1:2" x14ac:dyDescent="0.2">
      <c r="A3506" s="18">
        <v>2.9202841357526332E-2</v>
      </c>
      <c r="B3506" s="18">
        <v>0.16758141236730678</v>
      </c>
    </row>
    <row r="3507" spans="1:2" x14ac:dyDescent="0.2">
      <c r="A3507" s="18">
        <v>2.9202841357526332E-2</v>
      </c>
      <c r="B3507" s="18">
        <v>0.1672155140870287</v>
      </c>
    </row>
    <row r="3508" spans="1:2" x14ac:dyDescent="0.2">
      <c r="A3508" s="18">
        <v>2.9202841357526332E-2</v>
      </c>
      <c r="B3508" s="18">
        <v>0.16684961580675062</v>
      </c>
    </row>
    <row r="3509" spans="1:2" x14ac:dyDescent="0.2">
      <c r="A3509" s="18">
        <v>2.9202841357526332E-2</v>
      </c>
      <c r="B3509" s="18">
        <v>0.16648371752647254</v>
      </c>
    </row>
    <row r="3510" spans="1:2" x14ac:dyDescent="0.2">
      <c r="A3510" s="18">
        <v>2.9202841357526332E-2</v>
      </c>
      <c r="B3510" s="18">
        <v>0.16611781924619445</v>
      </c>
    </row>
    <row r="3511" spans="1:2" x14ac:dyDescent="0.2">
      <c r="A3511" s="18">
        <v>2.9202841357526332E-2</v>
      </c>
      <c r="B3511" s="18">
        <v>0.16575192096591637</v>
      </c>
    </row>
    <row r="3512" spans="1:2" x14ac:dyDescent="0.2">
      <c r="A3512" s="18">
        <v>2.8413575374890185E-2</v>
      </c>
      <c r="B3512" s="18">
        <v>0.16575192096591637</v>
      </c>
    </row>
    <row r="3513" spans="1:2" x14ac:dyDescent="0.2">
      <c r="A3513" s="18">
        <v>2.8413575374890185E-2</v>
      </c>
      <c r="B3513" s="18">
        <v>0.16538602268563829</v>
      </c>
    </row>
    <row r="3514" spans="1:2" x14ac:dyDescent="0.2">
      <c r="A3514" s="18">
        <v>2.8413575374890185E-2</v>
      </c>
      <c r="B3514" s="18">
        <v>0.16502012440536021</v>
      </c>
    </row>
    <row r="3515" spans="1:2" x14ac:dyDescent="0.2">
      <c r="A3515" s="18">
        <v>2.8413575374890185E-2</v>
      </c>
      <c r="B3515" s="18">
        <v>0.16465422612508213</v>
      </c>
    </row>
    <row r="3516" spans="1:2" x14ac:dyDescent="0.2">
      <c r="A3516" s="18">
        <v>2.8413575374890185E-2</v>
      </c>
      <c r="B3516" s="18">
        <v>0.16428832784480404</v>
      </c>
    </row>
    <row r="3517" spans="1:2" x14ac:dyDescent="0.2">
      <c r="A3517" s="18">
        <v>2.8413575374890185E-2</v>
      </c>
      <c r="B3517" s="18">
        <v>0.16392242956452596</v>
      </c>
    </row>
    <row r="3518" spans="1:2" x14ac:dyDescent="0.2">
      <c r="A3518" s="18">
        <v>2.8413575374890185E-2</v>
      </c>
      <c r="B3518" s="18">
        <v>0.16355653128424788</v>
      </c>
    </row>
    <row r="3519" spans="1:2" x14ac:dyDescent="0.2">
      <c r="A3519" s="18">
        <v>2.8413575374890185E-2</v>
      </c>
      <c r="B3519" s="18">
        <v>0.1631906330039698</v>
      </c>
    </row>
    <row r="3520" spans="1:2" x14ac:dyDescent="0.2">
      <c r="A3520" s="18">
        <v>2.8413575374890185E-2</v>
      </c>
      <c r="B3520" s="18">
        <v>0.16282473472369172</v>
      </c>
    </row>
    <row r="3521" spans="1:2" x14ac:dyDescent="0.2">
      <c r="A3521" s="18">
        <v>2.8413575374890185E-2</v>
      </c>
      <c r="B3521" s="18">
        <v>0.16245883644341363</v>
      </c>
    </row>
    <row r="3522" spans="1:2" x14ac:dyDescent="0.2">
      <c r="A3522" s="18">
        <v>2.8413575374890185E-2</v>
      </c>
      <c r="B3522" s="18">
        <v>0.16209293816313555</v>
      </c>
    </row>
    <row r="3523" spans="1:2" x14ac:dyDescent="0.2">
      <c r="A3523" s="18">
        <v>2.8413575374890185E-2</v>
      </c>
      <c r="B3523" s="18">
        <v>0.16172703988285747</v>
      </c>
    </row>
    <row r="3524" spans="1:2" x14ac:dyDescent="0.2">
      <c r="A3524" s="18">
        <v>2.8413575374890185E-2</v>
      </c>
      <c r="B3524" s="18">
        <v>0.16136114160257939</v>
      </c>
    </row>
    <row r="3525" spans="1:2" x14ac:dyDescent="0.2">
      <c r="A3525" s="18">
        <v>2.7624309392254038E-2</v>
      </c>
      <c r="B3525" s="18">
        <v>0.16136114160257939</v>
      </c>
    </row>
    <row r="3526" spans="1:2" x14ac:dyDescent="0.2">
      <c r="A3526" s="18">
        <v>2.6835043409617891E-2</v>
      </c>
      <c r="B3526" s="18">
        <v>0.16136114160257939</v>
      </c>
    </row>
    <row r="3527" spans="1:2" x14ac:dyDescent="0.2">
      <c r="A3527" s="18">
        <v>2.6835043409617891E-2</v>
      </c>
      <c r="B3527" s="18">
        <v>0.16099524332230131</v>
      </c>
    </row>
    <row r="3528" spans="1:2" x14ac:dyDescent="0.2">
      <c r="A3528" s="18">
        <v>2.6835043409617891E-2</v>
      </c>
      <c r="B3528" s="18">
        <v>0.16062934504202322</v>
      </c>
    </row>
    <row r="3529" spans="1:2" x14ac:dyDescent="0.2">
      <c r="A3529" s="18">
        <v>2.6835043409617891E-2</v>
      </c>
      <c r="B3529" s="18">
        <v>0.16026344676174514</v>
      </c>
    </row>
    <row r="3530" spans="1:2" x14ac:dyDescent="0.2">
      <c r="A3530" s="18">
        <v>2.6835043409617891E-2</v>
      </c>
      <c r="B3530" s="18">
        <v>0.15989754848146706</v>
      </c>
    </row>
    <row r="3531" spans="1:2" x14ac:dyDescent="0.2">
      <c r="A3531" s="18">
        <v>2.6045777426981744E-2</v>
      </c>
      <c r="B3531" s="18">
        <v>0.15989754848146706</v>
      </c>
    </row>
    <row r="3532" spans="1:2" x14ac:dyDescent="0.2">
      <c r="A3532" s="18">
        <v>2.6045777426981744E-2</v>
      </c>
      <c r="B3532" s="18">
        <v>0.15953165020118898</v>
      </c>
    </row>
    <row r="3533" spans="1:2" x14ac:dyDescent="0.2">
      <c r="A3533" s="18">
        <v>2.6045777426981744E-2</v>
      </c>
      <c r="B3533" s="18">
        <v>0.1591657519209109</v>
      </c>
    </row>
    <row r="3534" spans="1:2" x14ac:dyDescent="0.2">
      <c r="A3534" s="18">
        <v>2.6045777426981744E-2</v>
      </c>
      <c r="B3534" s="18">
        <v>0.15879985364063282</v>
      </c>
    </row>
    <row r="3535" spans="1:2" x14ac:dyDescent="0.2">
      <c r="A3535" s="18">
        <v>2.6045777426981744E-2</v>
      </c>
      <c r="B3535" s="18">
        <v>0.15843395536035473</v>
      </c>
    </row>
    <row r="3536" spans="1:2" x14ac:dyDescent="0.2">
      <c r="A3536" s="18">
        <v>2.6045777426981744E-2</v>
      </c>
      <c r="B3536" s="18">
        <v>0.15806805708007665</v>
      </c>
    </row>
    <row r="3537" spans="1:2" x14ac:dyDescent="0.2">
      <c r="A3537" s="18">
        <v>2.6045777426981744E-2</v>
      </c>
      <c r="B3537" s="18">
        <v>0.15770215879979857</v>
      </c>
    </row>
    <row r="3538" spans="1:2" x14ac:dyDescent="0.2">
      <c r="A3538" s="18">
        <v>2.6045777426981744E-2</v>
      </c>
      <c r="B3538" s="18">
        <v>0.15733626051952049</v>
      </c>
    </row>
    <row r="3539" spans="1:2" x14ac:dyDescent="0.2">
      <c r="A3539" s="18">
        <v>2.6045777426981744E-2</v>
      </c>
      <c r="B3539" s="18">
        <v>0.15697036223924241</v>
      </c>
    </row>
    <row r="3540" spans="1:2" x14ac:dyDescent="0.2">
      <c r="A3540" s="18">
        <v>2.6045777426981744E-2</v>
      </c>
      <c r="B3540" s="18">
        <v>0.15660446395896432</v>
      </c>
    </row>
    <row r="3541" spans="1:2" x14ac:dyDescent="0.2">
      <c r="A3541" s="18">
        <v>2.6045777426981744E-2</v>
      </c>
      <c r="B3541" s="18">
        <v>0.15623856567868624</v>
      </c>
    </row>
    <row r="3542" spans="1:2" x14ac:dyDescent="0.2">
      <c r="A3542" s="18">
        <v>2.5256511444345597E-2</v>
      </c>
      <c r="B3542" s="18">
        <v>0.15623856567868624</v>
      </c>
    </row>
    <row r="3543" spans="1:2" x14ac:dyDescent="0.2">
      <c r="A3543" s="18">
        <v>2.5256511444345597E-2</v>
      </c>
      <c r="B3543" s="18">
        <v>0.15587266739840816</v>
      </c>
    </row>
    <row r="3544" spans="1:2" x14ac:dyDescent="0.2">
      <c r="A3544" s="18">
        <v>2.5256511444345597E-2</v>
      </c>
      <c r="B3544" s="18">
        <v>0.15550676911813008</v>
      </c>
    </row>
    <row r="3545" spans="1:2" x14ac:dyDescent="0.2">
      <c r="A3545" s="18">
        <v>2.5256511444345597E-2</v>
      </c>
      <c r="B3545" s="18">
        <v>0.155140870837852</v>
      </c>
    </row>
    <row r="3546" spans="1:2" x14ac:dyDescent="0.2">
      <c r="A3546" s="18">
        <v>2.5256511444345597E-2</v>
      </c>
      <c r="B3546" s="18">
        <v>0.15477497255757391</v>
      </c>
    </row>
    <row r="3547" spans="1:2" x14ac:dyDescent="0.2">
      <c r="A3547" s="18">
        <v>2.5256511444345597E-2</v>
      </c>
      <c r="B3547" s="18">
        <v>0.15440907427729583</v>
      </c>
    </row>
    <row r="3548" spans="1:2" x14ac:dyDescent="0.2">
      <c r="A3548" s="18">
        <v>2.5256511444345597E-2</v>
      </c>
      <c r="B3548" s="18">
        <v>0.15404317599701775</v>
      </c>
    </row>
    <row r="3549" spans="1:2" x14ac:dyDescent="0.2">
      <c r="A3549" s="18">
        <v>2.5256511444345597E-2</v>
      </c>
      <c r="B3549" s="18">
        <v>0.15367727771673967</v>
      </c>
    </row>
    <row r="3550" spans="1:2" x14ac:dyDescent="0.2">
      <c r="A3550" s="18">
        <v>2.5256511444345597E-2</v>
      </c>
      <c r="B3550" s="18">
        <v>0.15331137943646159</v>
      </c>
    </row>
    <row r="3551" spans="1:2" x14ac:dyDescent="0.2">
      <c r="A3551" s="18">
        <v>2.5256511444345597E-2</v>
      </c>
      <c r="B3551" s="18">
        <v>0.1529454811561835</v>
      </c>
    </row>
    <row r="3552" spans="1:2" x14ac:dyDescent="0.2">
      <c r="A3552" s="18">
        <v>2.5256511444345597E-2</v>
      </c>
      <c r="B3552" s="18">
        <v>0.15257958287590542</v>
      </c>
    </row>
    <row r="3553" spans="1:2" x14ac:dyDescent="0.2">
      <c r="A3553" s="18">
        <v>2.5256511444345597E-2</v>
      </c>
      <c r="B3553" s="18">
        <v>0.15221368459562734</v>
      </c>
    </row>
    <row r="3554" spans="1:2" x14ac:dyDescent="0.2">
      <c r="A3554" s="18">
        <v>2.5256511444345597E-2</v>
      </c>
      <c r="B3554" s="18">
        <v>0.15184778631534926</v>
      </c>
    </row>
    <row r="3555" spans="1:2" x14ac:dyDescent="0.2">
      <c r="A3555" s="18">
        <v>2.5256511444345597E-2</v>
      </c>
      <c r="B3555" s="18">
        <v>0.15148188803507118</v>
      </c>
    </row>
    <row r="3556" spans="1:2" x14ac:dyDescent="0.2">
      <c r="A3556" s="18">
        <v>2.5256511444345597E-2</v>
      </c>
      <c r="B3556" s="18">
        <v>0.1511159897547931</v>
      </c>
    </row>
    <row r="3557" spans="1:2" x14ac:dyDescent="0.2">
      <c r="A3557" s="18">
        <v>2.446724546170945E-2</v>
      </c>
      <c r="B3557" s="18">
        <v>0.1511159897547931</v>
      </c>
    </row>
    <row r="3558" spans="1:2" x14ac:dyDescent="0.2">
      <c r="A3558" s="18">
        <v>2.446724546170945E-2</v>
      </c>
      <c r="B3558" s="18">
        <v>0.15075009147451501</v>
      </c>
    </row>
    <row r="3559" spans="1:2" x14ac:dyDescent="0.2">
      <c r="A3559" s="18">
        <v>2.446724546170945E-2</v>
      </c>
      <c r="B3559" s="18">
        <v>0.15038419319423693</v>
      </c>
    </row>
    <row r="3560" spans="1:2" x14ac:dyDescent="0.2">
      <c r="A3560" s="18">
        <v>2.446724546170945E-2</v>
      </c>
      <c r="B3560" s="18">
        <v>0.15001829491395885</v>
      </c>
    </row>
    <row r="3561" spans="1:2" x14ac:dyDescent="0.2">
      <c r="A3561" s="18">
        <v>2.446724546170945E-2</v>
      </c>
      <c r="B3561" s="18">
        <v>0.14965239663368077</v>
      </c>
    </row>
    <row r="3562" spans="1:2" x14ac:dyDescent="0.2">
      <c r="A3562" s="18">
        <v>2.446724546170945E-2</v>
      </c>
      <c r="B3562" s="18">
        <v>0.14928649835340269</v>
      </c>
    </row>
    <row r="3563" spans="1:2" x14ac:dyDescent="0.2">
      <c r="A3563" s="18">
        <v>2.446724546170945E-2</v>
      </c>
      <c r="B3563" s="18">
        <v>0.1489206000731246</v>
      </c>
    </row>
    <row r="3564" spans="1:2" x14ac:dyDescent="0.2">
      <c r="A3564" s="18">
        <v>2.446724546170945E-2</v>
      </c>
      <c r="B3564" s="18">
        <v>0.14855470179284652</v>
      </c>
    </row>
    <row r="3565" spans="1:2" x14ac:dyDescent="0.2">
      <c r="A3565" s="18">
        <v>2.446724546170945E-2</v>
      </c>
      <c r="B3565" s="18">
        <v>0.14818880351256844</v>
      </c>
    </row>
    <row r="3566" spans="1:2" x14ac:dyDescent="0.2">
      <c r="A3566" s="18">
        <v>2.446724546170945E-2</v>
      </c>
      <c r="B3566" s="18">
        <v>0.14782290523229036</v>
      </c>
    </row>
    <row r="3567" spans="1:2" x14ac:dyDescent="0.2">
      <c r="A3567" s="18">
        <v>2.446724546170945E-2</v>
      </c>
      <c r="B3567" s="18">
        <v>0.14745700695201228</v>
      </c>
    </row>
    <row r="3568" spans="1:2" x14ac:dyDescent="0.2">
      <c r="A3568" s="18">
        <v>2.3677979479073304E-2</v>
      </c>
      <c r="B3568" s="18">
        <v>0.14745700695201228</v>
      </c>
    </row>
    <row r="3569" spans="1:2" x14ac:dyDescent="0.2">
      <c r="A3569" s="18">
        <v>2.3677979479073304E-2</v>
      </c>
      <c r="B3569" s="18">
        <v>0.14709110867173419</v>
      </c>
    </row>
    <row r="3570" spans="1:2" x14ac:dyDescent="0.2">
      <c r="A3570" s="18">
        <v>2.3677979479073304E-2</v>
      </c>
      <c r="B3570" s="18">
        <v>0.14672521039145611</v>
      </c>
    </row>
    <row r="3571" spans="1:2" x14ac:dyDescent="0.2">
      <c r="A3571" s="18">
        <v>2.3677979479073304E-2</v>
      </c>
      <c r="B3571" s="18">
        <v>0.14635931211117803</v>
      </c>
    </row>
    <row r="3572" spans="1:2" x14ac:dyDescent="0.2">
      <c r="A3572" s="18">
        <v>2.3677979479073304E-2</v>
      </c>
      <c r="B3572" s="18">
        <v>0.14599341383089995</v>
      </c>
    </row>
    <row r="3573" spans="1:2" x14ac:dyDescent="0.2">
      <c r="A3573" s="18">
        <v>2.3677979479073304E-2</v>
      </c>
      <c r="B3573" s="18">
        <v>0.14562751555062187</v>
      </c>
    </row>
    <row r="3574" spans="1:2" x14ac:dyDescent="0.2">
      <c r="A3574" s="18">
        <v>2.3677979479073304E-2</v>
      </c>
      <c r="B3574" s="18">
        <v>0.14526161727034378</v>
      </c>
    </row>
    <row r="3575" spans="1:2" x14ac:dyDescent="0.2">
      <c r="A3575" s="18">
        <v>2.3677979479073304E-2</v>
      </c>
      <c r="B3575" s="18">
        <v>0.1448957189900657</v>
      </c>
    </row>
    <row r="3576" spans="1:2" x14ac:dyDescent="0.2">
      <c r="A3576" s="18">
        <v>2.3677979479073304E-2</v>
      </c>
      <c r="B3576" s="18">
        <v>0.14452982070978762</v>
      </c>
    </row>
    <row r="3577" spans="1:2" x14ac:dyDescent="0.2">
      <c r="A3577" s="18">
        <v>2.3677979479073304E-2</v>
      </c>
      <c r="B3577" s="18">
        <v>0.14416392242950954</v>
      </c>
    </row>
    <row r="3578" spans="1:2" x14ac:dyDescent="0.2">
      <c r="A3578" s="18">
        <v>2.3677979479073304E-2</v>
      </c>
      <c r="B3578" s="18">
        <v>0.14379802414923146</v>
      </c>
    </row>
    <row r="3579" spans="1:2" x14ac:dyDescent="0.2">
      <c r="A3579" s="18">
        <v>2.3677979479073304E-2</v>
      </c>
      <c r="B3579" s="18">
        <v>0.14343212586895338</v>
      </c>
    </row>
    <row r="3580" spans="1:2" x14ac:dyDescent="0.2">
      <c r="A3580" s="18">
        <v>2.3677979479073304E-2</v>
      </c>
      <c r="B3580" s="18">
        <v>0.14306622758867529</v>
      </c>
    </row>
    <row r="3581" spans="1:2" x14ac:dyDescent="0.2">
      <c r="A3581" s="18">
        <v>2.3677979479073304E-2</v>
      </c>
      <c r="B3581" s="18">
        <v>0.14270032930839721</v>
      </c>
    </row>
    <row r="3582" spans="1:2" x14ac:dyDescent="0.2">
      <c r="A3582" s="18">
        <v>2.3677979479073304E-2</v>
      </c>
      <c r="B3582" s="18">
        <v>0.14233443102811913</v>
      </c>
    </row>
    <row r="3583" spans="1:2" x14ac:dyDescent="0.2">
      <c r="A3583" s="18">
        <v>2.3677979479073304E-2</v>
      </c>
      <c r="B3583" s="18">
        <v>0.14196853274784105</v>
      </c>
    </row>
    <row r="3584" spans="1:2" x14ac:dyDescent="0.2">
      <c r="A3584" s="18">
        <v>2.3677979479073304E-2</v>
      </c>
      <c r="B3584" s="18">
        <v>0.14160263446756297</v>
      </c>
    </row>
    <row r="3585" spans="1:2" x14ac:dyDescent="0.2">
      <c r="A3585" s="18">
        <v>2.3677979479073304E-2</v>
      </c>
      <c r="B3585" s="18">
        <v>0.14123673618728488</v>
      </c>
    </row>
    <row r="3586" spans="1:2" x14ac:dyDescent="0.2">
      <c r="A3586" s="18">
        <v>2.3677979479073304E-2</v>
      </c>
      <c r="B3586" s="18">
        <v>0.1408708379070068</v>
      </c>
    </row>
    <row r="3587" spans="1:2" x14ac:dyDescent="0.2">
      <c r="A3587" s="18">
        <v>2.2888713496437157E-2</v>
      </c>
      <c r="B3587" s="18">
        <v>0.1408708379070068</v>
      </c>
    </row>
    <row r="3588" spans="1:2" x14ac:dyDescent="0.2">
      <c r="A3588" s="18">
        <v>2.2888713496437157E-2</v>
      </c>
      <c r="B3588" s="18">
        <v>0.14050493962672872</v>
      </c>
    </row>
    <row r="3589" spans="1:2" x14ac:dyDescent="0.2">
      <c r="A3589" s="18">
        <v>2.2888713496437157E-2</v>
      </c>
      <c r="B3589" s="18">
        <v>0.14013904134645064</v>
      </c>
    </row>
    <row r="3590" spans="1:2" x14ac:dyDescent="0.2">
      <c r="A3590" s="18">
        <v>2.2888713496437157E-2</v>
      </c>
      <c r="B3590" s="18">
        <v>0.13977314306617256</v>
      </c>
    </row>
    <row r="3591" spans="1:2" x14ac:dyDescent="0.2">
      <c r="A3591" s="18">
        <v>2.2888713496437157E-2</v>
      </c>
      <c r="B3591" s="18">
        <v>0.13940724478589447</v>
      </c>
    </row>
    <row r="3592" spans="1:2" x14ac:dyDescent="0.2">
      <c r="A3592" s="18">
        <v>2.2888713496437157E-2</v>
      </c>
      <c r="B3592" s="18">
        <v>0.13904134650561639</v>
      </c>
    </row>
    <row r="3593" spans="1:2" x14ac:dyDescent="0.2">
      <c r="A3593" s="18">
        <v>2.2888713496437157E-2</v>
      </c>
      <c r="B3593" s="18">
        <v>0.13867544822533831</v>
      </c>
    </row>
    <row r="3594" spans="1:2" x14ac:dyDescent="0.2">
      <c r="A3594" s="18">
        <v>2.2888713496437157E-2</v>
      </c>
      <c r="B3594" s="18">
        <v>0.13830954994506023</v>
      </c>
    </row>
    <row r="3595" spans="1:2" x14ac:dyDescent="0.2">
      <c r="A3595" s="18">
        <v>2.2888713496437157E-2</v>
      </c>
      <c r="B3595" s="18">
        <v>0.13794365166478215</v>
      </c>
    </row>
    <row r="3596" spans="1:2" x14ac:dyDescent="0.2">
      <c r="A3596" s="18">
        <v>2.2888713496437157E-2</v>
      </c>
      <c r="B3596" s="18">
        <v>0.13757775338450406</v>
      </c>
    </row>
    <row r="3597" spans="1:2" x14ac:dyDescent="0.2">
      <c r="A3597" s="18">
        <v>2.2888713496437157E-2</v>
      </c>
      <c r="B3597" s="18">
        <v>0.13721185510422598</v>
      </c>
    </row>
    <row r="3598" spans="1:2" x14ac:dyDescent="0.2">
      <c r="A3598" s="18">
        <v>2.2888713496437157E-2</v>
      </c>
      <c r="B3598" s="18">
        <v>0.1368459568239479</v>
      </c>
    </row>
    <row r="3599" spans="1:2" x14ac:dyDescent="0.2">
      <c r="A3599" s="18">
        <v>2.2888713496437157E-2</v>
      </c>
      <c r="B3599" s="18">
        <v>0.13648005854366982</v>
      </c>
    </row>
    <row r="3600" spans="1:2" x14ac:dyDescent="0.2">
      <c r="A3600" s="18">
        <v>2.2888713496437157E-2</v>
      </c>
      <c r="B3600" s="18">
        <v>0.13611416026339174</v>
      </c>
    </row>
    <row r="3601" spans="1:2" x14ac:dyDescent="0.2">
      <c r="A3601" s="18">
        <v>2.2888713496437157E-2</v>
      </c>
      <c r="B3601" s="18">
        <v>0.13574826198311365</v>
      </c>
    </row>
    <row r="3602" spans="1:2" x14ac:dyDescent="0.2">
      <c r="A3602" s="18">
        <v>2.2888713496437157E-2</v>
      </c>
      <c r="B3602" s="18">
        <v>0.13538236370283557</v>
      </c>
    </row>
    <row r="3603" spans="1:2" x14ac:dyDescent="0.2">
      <c r="A3603" s="18">
        <v>2.2888713496437157E-2</v>
      </c>
      <c r="B3603" s="18">
        <v>0.13501646542255749</v>
      </c>
    </row>
    <row r="3604" spans="1:2" x14ac:dyDescent="0.2">
      <c r="A3604" s="18">
        <v>2.2888713496437157E-2</v>
      </c>
      <c r="B3604" s="18">
        <v>0.13465056714227941</v>
      </c>
    </row>
    <row r="3605" spans="1:2" x14ac:dyDescent="0.2">
      <c r="A3605" s="18">
        <v>2.2888713496437157E-2</v>
      </c>
      <c r="B3605" s="18">
        <v>0.13428466886200133</v>
      </c>
    </row>
    <row r="3606" spans="1:2" x14ac:dyDescent="0.2">
      <c r="A3606" s="18">
        <v>2.209944751380101E-2</v>
      </c>
      <c r="B3606" s="18">
        <v>0.13428466886200133</v>
      </c>
    </row>
    <row r="3607" spans="1:2" x14ac:dyDescent="0.2">
      <c r="A3607" s="18">
        <v>2.209944751380101E-2</v>
      </c>
      <c r="B3607" s="18">
        <v>0.13391877058172325</v>
      </c>
    </row>
    <row r="3608" spans="1:2" x14ac:dyDescent="0.2">
      <c r="A3608" s="18">
        <v>2.209944751380101E-2</v>
      </c>
      <c r="B3608" s="18">
        <v>0.13355287230144516</v>
      </c>
    </row>
    <row r="3609" spans="1:2" x14ac:dyDescent="0.2">
      <c r="A3609" s="18">
        <v>2.209944751380101E-2</v>
      </c>
      <c r="B3609" s="18">
        <v>0.13318697402116708</v>
      </c>
    </row>
    <row r="3610" spans="1:2" x14ac:dyDescent="0.2">
      <c r="A3610" s="18">
        <v>2.209944751380101E-2</v>
      </c>
      <c r="B3610" s="18">
        <v>0.132821075740889</v>
      </c>
    </row>
    <row r="3611" spans="1:2" x14ac:dyDescent="0.2">
      <c r="A3611" s="18">
        <v>2.209944751380101E-2</v>
      </c>
      <c r="B3611" s="18">
        <v>0.13245517746061092</v>
      </c>
    </row>
    <row r="3612" spans="1:2" x14ac:dyDescent="0.2">
      <c r="A3612" s="18">
        <v>2.209944751380101E-2</v>
      </c>
      <c r="B3612" s="18">
        <v>0.13208927918033284</v>
      </c>
    </row>
    <row r="3613" spans="1:2" x14ac:dyDescent="0.2">
      <c r="A3613" s="18">
        <v>2.209944751380101E-2</v>
      </c>
      <c r="B3613" s="18">
        <v>0.13172338090005475</v>
      </c>
    </row>
    <row r="3614" spans="1:2" x14ac:dyDescent="0.2">
      <c r="A3614" s="18">
        <v>2.209944751380101E-2</v>
      </c>
      <c r="B3614" s="18">
        <v>0.13135748261977667</v>
      </c>
    </row>
    <row r="3615" spans="1:2" x14ac:dyDescent="0.2">
      <c r="A3615" s="18">
        <v>2.209944751380101E-2</v>
      </c>
      <c r="B3615" s="18">
        <v>0.13099158433949859</v>
      </c>
    </row>
    <row r="3616" spans="1:2" x14ac:dyDescent="0.2">
      <c r="A3616" s="18">
        <v>2.209944751380101E-2</v>
      </c>
      <c r="B3616" s="18">
        <v>0.13062568605922051</v>
      </c>
    </row>
    <row r="3617" spans="1:2" x14ac:dyDescent="0.2">
      <c r="A3617" s="18">
        <v>2.1310181531164863E-2</v>
      </c>
      <c r="B3617" s="18">
        <v>0.13062568605922051</v>
      </c>
    </row>
    <row r="3618" spans="1:2" x14ac:dyDescent="0.2">
      <c r="A3618" s="18">
        <v>2.1310181531164863E-2</v>
      </c>
      <c r="B3618" s="18">
        <v>0.13025978777894243</v>
      </c>
    </row>
    <row r="3619" spans="1:2" x14ac:dyDescent="0.2">
      <c r="A3619" s="18">
        <v>2.1310181531164863E-2</v>
      </c>
      <c r="B3619" s="18">
        <v>0.12989388949866434</v>
      </c>
    </row>
    <row r="3620" spans="1:2" x14ac:dyDescent="0.2">
      <c r="A3620" s="18">
        <v>2.1310181531164863E-2</v>
      </c>
      <c r="B3620" s="18">
        <v>0.12952799121838626</v>
      </c>
    </row>
    <row r="3621" spans="1:2" x14ac:dyDescent="0.2">
      <c r="A3621" s="18">
        <v>2.1310181531164863E-2</v>
      </c>
      <c r="B3621" s="18">
        <v>0.12916209293810818</v>
      </c>
    </row>
    <row r="3622" spans="1:2" x14ac:dyDescent="0.2">
      <c r="A3622" s="18">
        <v>2.1310181531164863E-2</v>
      </c>
      <c r="B3622" s="18">
        <v>0.1287961946578301</v>
      </c>
    </row>
    <row r="3623" spans="1:2" x14ac:dyDescent="0.2">
      <c r="A3623" s="18">
        <v>2.1310181531164863E-2</v>
      </c>
      <c r="B3623" s="18">
        <v>0.12843029637755202</v>
      </c>
    </row>
    <row r="3624" spans="1:2" x14ac:dyDescent="0.2">
      <c r="A3624" s="18">
        <v>2.1310181531164863E-2</v>
      </c>
      <c r="B3624" s="18">
        <v>0.12806439809727393</v>
      </c>
    </row>
    <row r="3625" spans="1:2" x14ac:dyDescent="0.2">
      <c r="A3625" s="18">
        <v>2.1310181531164863E-2</v>
      </c>
      <c r="B3625" s="18">
        <v>0.12769849981699585</v>
      </c>
    </row>
    <row r="3626" spans="1:2" x14ac:dyDescent="0.2">
      <c r="A3626" s="18">
        <v>2.1310181531164863E-2</v>
      </c>
      <c r="B3626" s="18">
        <v>0.12733260153671777</v>
      </c>
    </row>
    <row r="3627" spans="1:2" x14ac:dyDescent="0.2">
      <c r="A3627" s="18">
        <v>2.1310181531164863E-2</v>
      </c>
      <c r="B3627" s="18">
        <v>0.12696670325643969</v>
      </c>
    </row>
    <row r="3628" spans="1:2" x14ac:dyDescent="0.2">
      <c r="A3628" s="18">
        <v>2.1310181531164863E-2</v>
      </c>
      <c r="B3628" s="18">
        <v>0.12660080497616161</v>
      </c>
    </row>
    <row r="3629" spans="1:2" x14ac:dyDescent="0.2">
      <c r="A3629" s="18">
        <v>2.1310181531164863E-2</v>
      </c>
      <c r="B3629" s="18">
        <v>0.12623490669588353</v>
      </c>
    </row>
    <row r="3630" spans="1:2" x14ac:dyDescent="0.2">
      <c r="A3630" s="18">
        <v>2.1310181531164863E-2</v>
      </c>
      <c r="B3630" s="18">
        <v>0.12586900841560544</v>
      </c>
    </row>
    <row r="3631" spans="1:2" x14ac:dyDescent="0.2">
      <c r="A3631" s="18">
        <v>2.1310181531164863E-2</v>
      </c>
      <c r="B3631" s="18">
        <v>0.12550311013532736</v>
      </c>
    </row>
    <row r="3632" spans="1:2" x14ac:dyDescent="0.2">
      <c r="A3632" s="18">
        <v>2.1310181531164863E-2</v>
      </c>
      <c r="B3632" s="18">
        <v>0.12513721185504928</v>
      </c>
    </row>
    <row r="3633" spans="1:2" x14ac:dyDescent="0.2">
      <c r="A3633" s="18">
        <v>2.1310181531164863E-2</v>
      </c>
      <c r="B3633" s="18">
        <v>0.1247713135747712</v>
      </c>
    </row>
    <row r="3634" spans="1:2" x14ac:dyDescent="0.2">
      <c r="A3634" s="18">
        <v>2.1310181531164863E-2</v>
      </c>
      <c r="B3634" s="18">
        <v>0.12440541529449312</v>
      </c>
    </row>
    <row r="3635" spans="1:2" x14ac:dyDescent="0.2">
      <c r="A3635" s="18">
        <v>2.1310181531164863E-2</v>
      </c>
      <c r="B3635" s="18">
        <v>0.12403951701421503</v>
      </c>
    </row>
    <row r="3636" spans="1:2" x14ac:dyDescent="0.2">
      <c r="A3636" s="18">
        <v>2.1310181531164863E-2</v>
      </c>
      <c r="B3636" s="18">
        <v>0.12367361873393695</v>
      </c>
    </row>
    <row r="3637" spans="1:2" x14ac:dyDescent="0.2">
      <c r="A3637" s="18">
        <v>2.1310181531164863E-2</v>
      </c>
      <c r="B3637" s="18">
        <v>0.12330772045365887</v>
      </c>
    </row>
    <row r="3638" spans="1:2" x14ac:dyDescent="0.2">
      <c r="A3638" s="18">
        <v>2.1310181531164863E-2</v>
      </c>
      <c r="B3638" s="18">
        <v>0.12294182217338079</v>
      </c>
    </row>
    <row r="3639" spans="1:2" x14ac:dyDescent="0.2">
      <c r="A3639" s="18">
        <v>2.1310181531164863E-2</v>
      </c>
      <c r="B3639" s="18">
        <v>0.12257592389310271</v>
      </c>
    </row>
    <row r="3640" spans="1:2" x14ac:dyDescent="0.2">
      <c r="A3640" s="18">
        <v>2.1310181531164863E-2</v>
      </c>
      <c r="B3640" s="18">
        <v>0.12221002561282462</v>
      </c>
    </row>
    <row r="3641" spans="1:2" x14ac:dyDescent="0.2">
      <c r="A3641" s="18">
        <v>2.1310181531164863E-2</v>
      </c>
      <c r="B3641" s="18">
        <v>0.12184412733254654</v>
      </c>
    </row>
    <row r="3642" spans="1:2" x14ac:dyDescent="0.2">
      <c r="A3642" s="18">
        <v>2.1310181531164863E-2</v>
      </c>
      <c r="B3642" s="18">
        <v>0.12147822905226846</v>
      </c>
    </row>
    <row r="3643" spans="1:2" x14ac:dyDescent="0.2">
      <c r="A3643" s="18">
        <v>2.1310181531164863E-2</v>
      </c>
      <c r="B3643" s="18">
        <v>0.12111233077199038</v>
      </c>
    </row>
    <row r="3644" spans="1:2" x14ac:dyDescent="0.2">
      <c r="A3644" s="18">
        <v>2.1310181531164863E-2</v>
      </c>
      <c r="B3644" s="18">
        <v>0.1207464324917123</v>
      </c>
    </row>
    <row r="3645" spans="1:2" x14ac:dyDescent="0.2">
      <c r="A3645" s="18">
        <v>2.1310181531164863E-2</v>
      </c>
      <c r="B3645" s="18">
        <v>0.12038053421143421</v>
      </c>
    </row>
    <row r="3646" spans="1:2" x14ac:dyDescent="0.2">
      <c r="A3646" s="18">
        <v>2.1310181531164863E-2</v>
      </c>
      <c r="B3646" s="18">
        <v>0.12001463593115613</v>
      </c>
    </row>
    <row r="3647" spans="1:2" x14ac:dyDescent="0.2">
      <c r="A3647" s="18">
        <v>2.1310181531164863E-2</v>
      </c>
      <c r="B3647" s="18">
        <v>0.11964873765087805</v>
      </c>
    </row>
    <row r="3648" spans="1:2" x14ac:dyDescent="0.2">
      <c r="A3648" s="18">
        <v>2.0520915548528716E-2</v>
      </c>
      <c r="B3648" s="18">
        <v>0.11964873765087805</v>
      </c>
    </row>
    <row r="3649" spans="1:2" x14ac:dyDescent="0.2">
      <c r="A3649" s="18">
        <v>1.9731649565892569E-2</v>
      </c>
      <c r="B3649" s="18">
        <v>0.11964873765087805</v>
      </c>
    </row>
    <row r="3650" spans="1:2" x14ac:dyDescent="0.2">
      <c r="A3650" s="18">
        <v>1.9731649565892569E-2</v>
      </c>
      <c r="B3650" s="18">
        <v>0.11928283937059997</v>
      </c>
    </row>
    <row r="3651" spans="1:2" x14ac:dyDescent="0.2">
      <c r="A3651" s="18">
        <v>1.9731649565892569E-2</v>
      </c>
      <c r="B3651" s="18">
        <v>0.11891694109032189</v>
      </c>
    </row>
    <row r="3652" spans="1:2" x14ac:dyDescent="0.2">
      <c r="A3652" s="18">
        <v>1.8942383583256422E-2</v>
      </c>
      <c r="B3652" s="18">
        <v>0.11891694109032189</v>
      </c>
    </row>
    <row r="3653" spans="1:2" x14ac:dyDescent="0.2">
      <c r="A3653" s="18">
        <v>1.8942383583256422E-2</v>
      </c>
      <c r="B3653" s="18">
        <v>0.11855104281004381</v>
      </c>
    </row>
    <row r="3654" spans="1:2" x14ac:dyDescent="0.2">
      <c r="A3654" s="18">
        <v>1.8942383583256422E-2</v>
      </c>
      <c r="B3654" s="18">
        <v>0.11818514452976572</v>
      </c>
    </row>
    <row r="3655" spans="1:2" x14ac:dyDescent="0.2">
      <c r="A3655" s="18">
        <v>1.8942383583256422E-2</v>
      </c>
      <c r="B3655" s="18">
        <v>0.11781924624948764</v>
      </c>
    </row>
    <row r="3656" spans="1:2" x14ac:dyDescent="0.2">
      <c r="A3656" s="18">
        <v>1.8153117600620276E-2</v>
      </c>
      <c r="B3656" s="18">
        <v>0.11781924624948764</v>
      </c>
    </row>
    <row r="3657" spans="1:2" x14ac:dyDescent="0.2">
      <c r="A3657" s="18">
        <v>1.8153117600620276E-2</v>
      </c>
      <c r="B3657" s="18">
        <v>0.11745334796920956</v>
      </c>
    </row>
    <row r="3658" spans="1:2" x14ac:dyDescent="0.2">
      <c r="A3658" s="18">
        <v>1.8153117600620276E-2</v>
      </c>
      <c r="B3658" s="18">
        <v>0.11708744968893148</v>
      </c>
    </row>
    <row r="3659" spans="1:2" x14ac:dyDescent="0.2">
      <c r="A3659" s="18">
        <v>1.8153117600620276E-2</v>
      </c>
      <c r="B3659" s="18">
        <v>0.1167215514086534</v>
      </c>
    </row>
    <row r="3660" spans="1:2" x14ac:dyDescent="0.2">
      <c r="A3660" s="18">
        <v>1.8153117600620276E-2</v>
      </c>
      <c r="B3660" s="18">
        <v>0.11635565312837531</v>
      </c>
    </row>
    <row r="3661" spans="1:2" x14ac:dyDescent="0.2">
      <c r="A3661" s="18">
        <v>1.8153117600620276E-2</v>
      </c>
      <c r="B3661" s="18">
        <v>0.11598975484809723</v>
      </c>
    </row>
    <row r="3662" spans="1:2" x14ac:dyDescent="0.2">
      <c r="A3662" s="18">
        <v>1.8153117600620276E-2</v>
      </c>
      <c r="B3662" s="18">
        <v>0.11562385656781915</v>
      </c>
    </row>
    <row r="3663" spans="1:2" x14ac:dyDescent="0.2">
      <c r="A3663" s="18">
        <v>1.8153117600620276E-2</v>
      </c>
      <c r="B3663" s="18">
        <v>0.11525795828754107</v>
      </c>
    </row>
    <row r="3664" spans="1:2" x14ac:dyDescent="0.2">
      <c r="A3664" s="18">
        <v>1.8153117600620276E-2</v>
      </c>
      <c r="B3664" s="18">
        <v>0.11489206000726299</v>
      </c>
    </row>
    <row r="3665" spans="1:2" x14ac:dyDescent="0.2">
      <c r="A3665" s="18">
        <v>1.8153117600620276E-2</v>
      </c>
      <c r="B3665" s="18">
        <v>0.1145261617269849</v>
      </c>
    </row>
    <row r="3666" spans="1:2" x14ac:dyDescent="0.2">
      <c r="A3666" s="18">
        <v>1.8153117600620276E-2</v>
      </c>
      <c r="B3666" s="18">
        <v>0.11416026344670682</v>
      </c>
    </row>
    <row r="3667" spans="1:2" x14ac:dyDescent="0.2">
      <c r="A3667" s="18">
        <v>1.8153117600620276E-2</v>
      </c>
      <c r="B3667" s="18">
        <v>0.11379436516642874</v>
      </c>
    </row>
    <row r="3668" spans="1:2" x14ac:dyDescent="0.2">
      <c r="A3668" s="18">
        <v>1.8153117600620276E-2</v>
      </c>
      <c r="B3668" s="18">
        <v>0.11342846688615066</v>
      </c>
    </row>
    <row r="3669" spans="1:2" x14ac:dyDescent="0.2">
      <c r="A3669" s="18">
        <v>1.8153117600620276E-2</v>
      </c>
      <c r="B3669" s="18">
        <v>0.11306256860587258</v>
      </c>
    </row>
    <row r="3670" spans="1:2" x14ac:dyDescent="0.2">
      <c r="A3670" s="18">
        <v>1.8153117600620276E-2</v>
      </c>
      <c r="B3670" s="18">
        <v>0.11269667032559449</v>
      </c>
    </row>
    <row r="3671" spans="1:2" x14ac:dyDescent="0.2">
      <c r="A3671" s="18">
        <v>1.8153117600620276E-2</v>
      </c>
      <c r="B3671" s="18">
        <v>0.11233077204531641</v>
      </c>
    </row>
    <row r="3672" spans="1:2" x14ac:dyDescent="0.2">
      <c r="A3672" s="18">
        <v>1.8153117600620276E-2</v>
      </c>
      <c r="B3672" s="18">
        <v>0.11196487376503833</v>
      </c>
    </row>
    <row r="3673" spans="1:2" x14ac:dyDescent="0.2">
      <c r="A3673" s="18">
        <v>1.8153117600620276E-2</v>
      </c>
      <c r="B3673" s="18">
        <v>0.11159897548476025</v>
      </c>
    </row>
    <row r="3674" spans="1:2" x14ac:dyDescent="0.2">
      <c r="A3674" s="18">
        <v>1.8153117600620276E-2</v>
      </c>
      <c r="B3674" s="18">
        <v>0.11123307720448217</v>
      </c>
    </row>
    <row r="3675" spans="1:2" x14ac:dyDescent="0.2">
      <c r="A3675" s="18">
        <v>1.8153117600620276E-2</v>
      </c>
      <c r="B3675" s="18">
        <v>0.11086717892420409</v>
      </c>
    </row>
    <row r="3676" spans="1:2" x14ac:dyDescent="0.2">
      <c r="A3676" s="18">
        <v>1.8153117600620276E-2</v>
      </c>
      <c r="B3676" s="18">
        <v>0.110501280643926</v>
      </c>
    </row>
    <row r="3677" spans="1:2" x14ac:dyDescent="0.2">
      <c r="A3677" s="18">
        <v>1.8153117600620276E-2</v>
      </c>
      <c r="B3677" s="18">
        <v>0.11013538236364792</v>
      </c>
    </row>
    <row r="3678" spans="1:2" x14ac:dyDescent="0.2">
      <c r="A3678" s="18">
        <v>1.8153117600620276E-2</v>
      </c>
      <c r="B3678" s="18">
        <v>0.10976948408336984</v>
      </c>
    </row>
    <row r="3679" spans="1:2" x14ac:dyDescent="0.2">
      <c r="A3679" s="18">
        <v>1.8153117600620276E-2</v>
      </c>
      <c r="B3679" s="18">
        <v>0.10940358580309176</v>
      </c>
    </row>
    <row r="3680" spans="1:2" x14ac:dyDescent="0.2">
      <c r="A3680" s="18">
        <v>1.8153117600620276E-2</v>
      </c>
      <c r="B3680" s="18">
        <v>0.10903768752281368</v>
      </c>
    </row>
    <row r="3681" spans="1:2" x14ac:dyDescent="0.2">
      <c r="A3681" s="18">
        <v>1.8153117600620276E-2</v>
      </c>
      <c r="B3681" s="18">
        <v>0.10867178924253559</v>
      </c>
    </row>
    <row r="3682" spans="1:2" x14ac:dyDescent="0.2">
      <c r="A3682" s="18">
        <v>1.8153117600620276E-2</v>
      </c>
      <c r="B3682" s="18">
        <v>0.10830589096225751</v>
      </c>
    </row>
    <row r="3683" spans="1:2" x14ac:dyDescent="0.2">
      <c r="A3683" s="18">
        <v>1.8153117600620276E-2</v>
      </c>
      <c r="B3683" s="18">
        <v>0.10793999268197943</v>
      </c>
    </row>
    <row r="3684" spans="1:2" x14ac:dyDescent="0.2">
      <c r="A3684" s="18">
        <v>1.8153117600620276E-2</v>
      </c>
      <c r="B3684" s="18">
        <v>0.10757409440170135</v>
      </c>
    </row>
    <row r="3685" spans="1:2" x14ac:dyDescent="0.2">
      <c r="A3685" s="18">
        <v>1.8153117600620276E-2</v>
      </c>
      <c r="B3685" s="18">
        <v>0.10720819612142327</v>
      </c>
    </row>
    <row r="3686" spans="1:2" x14ac:dyDescent="0.2">
      <c r="A3686" s="18">
        <v>1.8153117600620276E-2</v>
      </c>
      <c r="B3686" s="18">
        <v>0.10684229784114518</v>
      </c>
    </row>
    <row r="3687" spans="1:2" x14ac:dyDescent="0.2">
      <c r="A3687" s="18">
        <v>1.8153117600620276E-2</v>
      </c>
      <c r="B3687" s="18">
        <v>0.1064763995608671</v>
      </c>
    </row>
    <row r="3688" spans="1:2" x14ac:dyDescent="0.2">
      <c r="A3688" s="18">
        <v>1.7363851617984129E-2</v>
      </c>
      <c r="B3688" s="18">
        <v>0.1064763995608671</v>
      </c>
    </row>
    <row r="3689" spans="1:2" x14ac:dyDescent="0.2">
      <c r="A3689" s="18">
        <v>1.7363851617984129E-2</v>
      </c>
      <c r="B3689" s="18">
        <v>0.10611050128058902</v>
      </c>
    </row>
    <row r="3690" spans="1:2" x14ac:dyDescent="0.2">
      <c r="A3690" s="18">
        <v>1.7363851617984129E-2</v>
      </c>
      <c r="B3690" s="18">
        <v>0.10574460300031094</v>
      </c>
    </row>
    <row r="3691" spans="1:2" x14ac:dyDescent="0.2">
      <c r="A3691" s="18">
        <v>1.7363851617984129E-2</v>
      </c>
      <c r="B3691" s="18">
        <v>0.10537870472003286</v>
      </c>
    </row>
    <row r="3692" spans="1:2" x14ac:dyDescent="0.2">
      <c r="A3692" s="18">
        <v>1.7363851617984129E-2</v>
      </c>
      <c r="B3692" s="18">
        <v>0.10501280643975477</v>
      </c>
    </row>
    <row r="3693" spans="1:2" x14ac:dyDescent="0.2">
      <c r="A3693" s="18">
        <v>1.7363851617984129E-2</v>
      </c>
      <c r="B3693" s="18">
        <v>0.10464690815947669</v>
      </c>
    </row>
    <row r="3694" spans="1:2" x14ac:dyDescent="0.2">
      <c r="A3694" s="18">
        <v>1.7363851617984129E-2</v>
      </c>
      <c r="B3694" s="18">
        <v>0.10428100987919861</v>
      </c>
    </row>
    <row r="3695" spans="1:2" x14ac:dyDescent="0.2">
      <c r="A3695" s="18">
        <v>1.7363851617984129E-2</v>
      </c>
      <c r="B3695" s="18">
        <v>0.10391511159892053</v>
      </c>
    </row>
    <row r="3696" spans="1:2" x14ac:dyDescent="0.2">
      <c r="A3696" s="18">
        <v>1.7363851617984129E-2</v>
      </c>
      <c r="B3696" s="18">
        <v>0.10354921331864245</v>
      </c>
    </row>
    <row r="3697" spans="1:2" x14ac:dyDescent="0.2">
      <c r="A3697" s="18">
        <v>1.7363851617984129E-2</v>
      </c>
      <c r="B3697" s="18">
        <v>0.10318331503836436</v>
      </c>
    </row>
    <row r="3698" spans="1:2" x14ac:dyDescent="0.2">
      <c r="A3698" s="18">
        <v>1.7363851617984129E-2</v>
      </c>
      <c r="B3698" s="18">
        <v>0.10281741675808628</v>
      </c>
    </row>
    <row r="3699" spans="1:2" x14ac:dyDescent="0.2">
      <c r="A3699" s="18">
        <v>1.7363851617984129E-2</v>
      </c>
      <c r="B3699" s="18">
        <v>0.1024515184778082</v>
      </c>
    </row>
    <row r="3700" spans="1:2" x14ac:dyDescent="0.2">
      <c r="A3700" s="18">
        <v>1.7363851617984129E-2</v>
      </c>
      <c r="B3700" s="18">
        <v>0.10208562019753012</v>
      </c>
    </row>
    <row r="3701" spans="1:2" x14ac:dyDescent="0.2">
      <c r="A3701" s="18">
        <v>1.7363851617984129E-2</v>
      </c>
      <c r="B3701" s="18">
        <v>0.10171972191725204</v>
      </c>
    </row>
    <row r="3702" spans="1:2" x14ac:dyDescent="0.2">
      <c r="A3702" s="18">
        <v>1.7363851617984129E-2</v>
      </c>
      <c r="B3702" s="18">
        <v>0.10135382363697396</v>
      </c>
    </row>
    <row r="3703" spans="1:2" x14ac:dyDescent="0.2">
      <c r="A3703" s="18">
        <v>1.6574585635347982E-2</v>
      </c>
      <c r="B3703" s="18">
        <v>0.10135382363697396</v>
      </c>
    </row>
    <row r="3704" spans="1:2" x14ac:dyDescent="0.2">
      <c r="A3704" s="18">
        <v>1.5785319652711835E-2</v>
      </c>
      <c r="B3704" s="18">
        <v>0.10135382363697396</v>
      </c>
    </row>
    <row r="3705" spans="1:2" x14ac:dyDescent="0.2">
      <c r="A3705" s="18">
        <v>1.5785319652711835E-2</v>
      </c>
      <c r="B3705" s="18">
        <v>0.10098792535669587</v>
      </c>
    </row>
    <row r="3706" spans="1:2" x14ac:dyDescent="0.2">
      <c r="A3706" s="18">
        <v>1.5785319652711835E-2</v>
      </c>
      <c r="B3706" s="18">
        <v>0.10062202707641779</v>
      </c>
    </row>
    <row r="3707" spans="1:2" x14ac:dyDescent="0.2">
      <c r="A3707" s="18">
        <v>1.5785319652711835E-2</v>
      </c>
      <c r="B3707" s="18">
        <v>0.10025612879613971</v>
      </c>
    </row>
    <row r="3708" spans="1:2" x14ac:dyDescent="0.2">
      <c r="A3708" s="18">
        <v>1.5785319652711835E-2</v>
      </c>
      <c r="B3708" s="18">
        <v>9.9890230515861628E-2</v>
      </c>
    </row>
    <row r="3709" spans="1:2" x14ac:dyDescent="0.2">
      <c r="A3709" s="18">
        <v>1.5785319652711835E-2</v>
      </c>
      <c r="B3709" s="18">
        <v>9.9524332235583546E-2</v>
      </c>
    </row>
    <row r="3710" spans="1:2" x14ac:dyDescent="0.2">
      <c r="A3710" s="18">
        <v>1.5785319652711835E-2</v>
      </c>
      <c r="B3710" s="18">
        <v>9.9158433955305464E-2</v>
      </c>
    </row>
    <row r="3711" spans="1:2" x14ac:dyDescent="0.2">
      <c r="A3711" s="18">
        <v>1.5785319652711835E-2</v>
      </c>
      <c r="B3711" s="18">
        <v>9.8792535675027382E-2</v>
      </c>
    </row>
    <row r="3712" spans="1:2" x14ac:dyDescent="0.2">
      <c r="A3712" s="18">
        <v>1.5785319652711835E-2</v>
      </c>
      <c r="B3712" s="18">
        <v>9.84266373947493E-2</v>
      </c>
    </row>
    <row r="3713" spans="1:2" x14ac:dyDescent="0.2">
      <c r="A3713" s="18">
        <v>1.5785319652711835E-2</v>
      </c>
      <c r="B3713" s="18">
        <v>9.8060739114471218E-2</v>
      </c>
    </row>
    <row r="3714" spans="1:2" x14ac:dyDescent="0.2">
      <c r="A3714" s="18">
        <v>1.5785319652711835E-2</v>
      </c>
      <c r="B3714" s="18">
        <v>9.7694840834193136E-2</v>
      </c>
    </row>
    <row r="3715" spans="1:2" x14ac:dyDescent="0.2">
      <c r="A3715" s="18">
        <v>1.5785319652711835E-2</v>
      </c>
      <c r="B3715" s="18">
        <v>9.7328942553915054E-2</v>
      </c>
    </row>
    <row r="3716" spans="1:2" x14ac:dyDescent="0.2">
      <c r="A3716" s="18">
        <v>1.5785319652711835E-2</v>
      </c>
      <c r="B3716" s="18">
        <v>9.6963044273636972E-2</v>
      </c>
    </row>
    <row r="3717" spans="1:2" x14ac:dyDescent="0.2">
      <c r="A3717" s="18">
        <v>1.5785319652711835E-2</v>
      </c>
      <c r="B3717" s="18">
        <v>9.6597145993358891E-2</v>
      </c>
    </row>
    <row r="3718" spans="1:2" x14ac:dyDescent="0.2">
      <c r="A3718" s="18">
        <v>1.5785319652711835E-2</v>
      </c>
      <c r="B3718" s="18">
        <v>9.6231247713080809E-2</v>
      </c>
    </row>
    <row r="3719" spans="1:2" x14ac:dyDescent="0.2">
      <c r="A3719" s="18">
        <v>1.5785319652711835E-2</v>
      </c>
      <c r="B3719" s="18">
        <v>9.5865349432802727E-2</v>
      </c>
    </row>
    <row r="3720" spans="1:2" x14ac:dyDescent="0.2">
      <c r="A3720" s="18">
        <v>1.5785319652711835E-2</v>
      </c>
      <c r="B3720" s="18">
        <v>9.5499451152524645E-2</v>
      </c>
    </row>
    <row r="3721" spans="1:2" x14ac:dyDescent="0.2">
      <c r="A3721" s="18">
        <v>1.4996053670075686E-2</v>
      </c>
      <c r="B3721" s="18">
        <v>9.5499451152524645E-2</v>
      </c>
    </row>
    <row r="3722" spans="1:2" x14ac:dyDescent="0.2">
      <c r="A3722" s="18">
        <v>1.4996053670075686E-2</v>
      </c>
      <c r="B3722" s="18">
        <v>9.5133552872246563E-2</v>
      </c>
    </row>
    <row r="3723" spans="1:2" x14ac:dyDescent="0.2">
      <c r="A3723" s="18">
        <v>1.4996053670075686E-2</v>
      </c>
      <c r="B3723" s="18">
        <v>9.4767654591968481E-2</v>
      </c>
    </row>
    <row r="3724" spans="1:2" x14ac:dyDescent="0.2">
      <c r="A3724" s="18">
        <v>1.4996053670075686E-2</v>
      </c>
      <c r="B3724" s="18">
        <v>9.4401756311690399E-2</v>
      </c>
    </row>
    <row r="3725" spans="1:2" x14ac:dyDescent="0.2">
      <c r="A3725" s="18">
        <v>1.4996053670075686E-2</v>
      </c>
      <c r="B3725" s="18">
        <v>9.4035858031412317E-2</v>
      </c>
    </row>
    <row r="3726" spans="1:2" x14ac:dyDescent="0.2">
      <c r="A3726" s="18">
        <v>1.4996053670075686E-2</v>
      </c>
      <c r="B3726" s="18">
        <v>9.3669959751134235E-2</v>
      </c>
    </row>
    <row r="3727" spans="1:2" x14ac:dyDescent="0.2">
      <c r="A3727" s="18">
        <v>1.4996053670075686E-2</v>
      </c>
      <c r="B3727" s="18">
        <v>9.3304061470856153E-2</v>
      </c>
    </row>
    <row r="3728" spans="1:2" x14ac:dyDescent="0.2">
      <c r="A3728" s="18">
        <v>1.4996053670075686E-2</v>
      </c>
      <c r="B3728" s="18">
        <v>9.2938163190578071E-2</v>
      </c>
    </row>
    <row r="3729" spans="1:2" x14ac:dyDescent="0.2">
      <c r="A3729" s="18">
        <v>1.4996053670075686E-2</v>
      </c>
      <c r="B3729" s="18">
        <v>9.2572264910299989E-2</v>
      </c>
    </row>
    <row r="3730" spans="1:2" x14ac:dyDescent="0.2">
      <c r="A3730" s="18">
        <v>1.4996053670075686E-2</v>
      </c>
      <c r="B3730" s="18">
        <v>9.2206366630021908E-2</v>
      </c>
    </row>
    <row r="3731" spans="1:2" x14ac:dyDescent="0.2">
      <c r="A3731" s="18">
        <v>1.4996053670075686E-2</v>
      </c>
      <c r="B3731" s="18">
        <v>9.1840468349743826E-2</v>
      </c>
    </row>
    <row r="3732" spans="1:2" x14ac:dyDescent="0.2">
      <c r="A3732" s="18">
        <v>1.4206787687439538E-2</v>
      </c>
      <c r="B3732" s="18">
        <v>9.1840468349743826E-2</v>
      </c>
    </row>
    <row r="3733" spans="1:2" x14ac:dyDescent="0.2">
      <c r="A3733" s="18">
        <v>1.4206787687439538E-2</v>
      </c>
      <c r="B3733" s="18">
        <v>9.1474570069465744E-2</v>
      </c>
    </row>
    <row r="3734" spans="1:2" x14ac:dyDescent="0.2">
      <c r="A3734" s="18">
        <v>1.3417521704803389E-2</v>
      </c>
      <c r="B3734" s="18">
        <v>9.1474570069465744E-2</v>
      </c>
    </row>
    <row r="3735" spans="1:2" x14ac:dyDescent="0.2">
      <c r="A3735" s="18">
        <v>1.3417521704803389E-2</v>
      </c>
      <c r="B3735" s="18">
        <v>9.1108671789187662E-2</v>
      </c>
    </row>
    <row r="3736" spans="1:2" x14ac:dyDescent="0.2">
      <c r="A3736" s="18">
        <v>1.3417521704803389E-2</v>
      </c>
      <c r="B3736" s="18">
        <v>9.074277350890958E-2</v>
      </c>
    </row>
    <row r="3737" spans="1:2" x14ac:dyDescent="0.2">
      <c r="A3737" s="18">
        <v>1.3417521704803389E-2</v>
      </c>
      <c r="B3737" s="18">
        <v>9.0376875228631498E-2</v>
      </c>
    </row>
    <row r="3738" spans="1:2" x14ac:dyDescent="0.2">
      <c r="A3738" s="18">
        <v>1.3417521704803389E-2</v>
      </c>
      <c r="B3738" s="18">
        <v>9.0010976948353416E-2</v>
      </c>
    </row>
    <row r="3739" spans="1:2" x14ac:dyDescent="0.2">
      <c r="A3739" s="18">
        <v>1.3417521704803389E-2</v>
      </c>
      <c r="B3739" s="18">
        <v>8.9645078668075334E-2</v>
      </c>
    </row>
    <row r="3740" spans="1:2" x14ac:dyDescent="0.2">
      <c r="A3740" s="18">
        <v>1.3417521704803389E-2</v>
      </c>
      <c r="B3740" s="18">
        <v>8.9279180387797252E-2</v>
      </c>
    </row>
    <row r="3741" spans="1:2" x14ac:dyDescent="0.2">
      <c r="A3741" s="18">
        <v>1.3417521704803389E-2</v>
      </c>
      <c r="B3741" s="18">
        <v>8.891328210751917E-2</v>
      </c>
    </row>
    <row r="3742" spans="1:2" x14ac:dyDescent="0.2">
      <c r="A3742" s="18">
        <v>1.3417521704803389E-2</v>
      </c>
      <c r="B3742" s="18">
        <v>8.8547383827241088E-2</v>
      </c>
    </row>
    <row r="3743" spans="1:2" x14ac:dyDescent="0.2">
      <c r="A3743" s="18">
        <v>1.2628255722167241E-2</v>
      </c>
      <c r="B3743" s="18">
        <v>8.8547383827241088E-2</v>
      </c>
    </row>
    <row r="3744" spans="1:2" x14ac:dyDescent="0.2">
      <c r="A3744" s="18">
        <v>1.2628255722167241E-2</v>
      </c>
      <c r="B3744" s="18">
        <v>8.8181485546963007E-2</v>
      </c>
    </row>
    <row r="3745" spans="1:2" x14ac:dyDescent="0.2">
      <c r="A3745" s="18">
        <v>1.2628255722167241E-2</v>
      </c>
      <c r="B3745" s="18">
        <v>8.7815587266684925E-2</v>
      </c>
    </row>
    <row r="3746" spans="1:2" x14ac:dyDescent="0.2">
      <c r="A3746" s="18">
        <v>1.1838989739531092E-2</v>
      </c>
      <c r="B3746" s="18">
        <v>8.7815587266684925E-2</v>
      </c>
    </row>
    <row r="3747" spans="1:2" x14ac:dyDescent="0.2">
      <c r="A3747" s="18">
        <v>1.1838989739531092E-2</v>
      </c>
      <c r="B3747" s="18">
        <v>8.7449688986406843E-2</v>
      </c>
    </row>
    <row r="3748" spans="1:2" x14ac:dyDescent="0.2">
      <c r="A3748" s="18">
        <v>1.1838989739531092E-2</v>
      </c>
      <c r="B3748" s="18">
        <v>8.7083790706128761E-2</v>
      </c>
    </row>
    <row r="3749" spans="1:2" x14ac:dyDescent="0.2">
      <c r="A3749" s="18">
        <v>1.1838989739531092E-2</v>
      </c>
      <c r="B3749" s="18">
        <v>8.6717892425850679E-2</v>
      </c>
    </row>
    <row r="3750" spans="1:2" x14ac:dyDescent="0.2">
      <c r="A3750" s="18">
        <v>1.1838989739531092E-2</v>
      </c>
      <c r="B3750" s="18">
        <v>8.6351994145572597E-2</v>
      </c>
    </row>
    <row r="3751" spans="1:2" x14ac:dyDescent="0.2">
      <c r="A3751" s="18">
        <v>1.1838989739531092E-2</v>
      </c>
      <c r="B3751" s="18">
        <v>8.5986095865294515E-2</v>
      </c>
    </row>
    <row r="3752" spans="1:2" x14ac:dyDescent="0.2">
      <c r="A3752" s="18">
        <v>1.1838989739531092E-2</v>
      </c>
      <c r="B3752" s="18">
        <v>8.5620197585016433E-2</v>
      </c>
    </row>
    <row r="3753" spans="1:2" x14ac:dyDescent="0.2">
      <c r="A3753" s="18">
        <v>1.1838989739531092E-2</v>
      </c>
      <c r="B3753" s="18">
        <v>8.5254299304738351E-2</v>
      </c>
    </row>
    <row r="3754" spans="1:2" x14ac:dyDescent="0.2">
      <c r="A3754" s="18">
        <v>1.1838989739531092E-2</v>
      </c>
      <c r="B3754" s="18">
        <v>8.4888401024460269E-2</v>
      </c>
    </row>
    <row r="3755" spans="1:2" x14ac:dyDescent="0.2">
      <c r="A3755" s="18">
        <v>1.1838989739531092E-2</v>
      </c>
      <c r="B3755" s="18">
        <v>8.4522502744182187E-2</v>
      </c>
    </row>
    <row r="3756" spans="1:2" x14ac:dyDescent="0.2">
      <c r="A3756" s="18">
        <v>1.1838989739531092E-2</v>
      </c>
      <c r="B3756" s="18">
        <v>8.4156604463904106E-2</v>
      </c>
    </row>
    <row r="3757" spans="1:2" x14ac:dyDescent="0.2">
      <c r="A3757" s="18">
        <v>1.1838989739531092E-2</v>
      </c>
      <c r="B3757" s="18">
        <v>8.3790706183626024E-2</v>
      </c>
    </row>
    <row r="3758" spans="1:2" x14ac:dyDescent="0.2">
      <c r="A3758" s="18">
        <v>1.1838989739531092E-2</v>
      </c>
      <c r="B3758" s="18">
        <v>8.3424807903347942E-2</v>
      </c>
    </row>
    <row r="3759" spans="1:2" x14ac:dyDescent="0.2">
      <c r="A3759" s="18">
        <v>1.1838989739531092E-2</v>
      </c>
      <c r="B3759" s="18">
        <v>8.305890962306986E-2</v>
      </c>
    </row>
    <row r="3760" spans="1:2" x14ac:dyDescent="0.2">
      <c r="A3760" s="18">
        <v>1.1838989739531092E-2</v>
      </c>
      <c r="B3760" s="18">
        <v>8.2693011342791778E-2</v>
      </c>
    </row>
    <row r="3761" spans="1:2" x14ac:dyDescent="0.2">
      <c r="A3761" s="18">
        <v>1.1838989739531092E-2</v>
      </c>
      <c r="B3761" s="18">
        <v>8.2327113062513696E-2</v>
      </c>
    </row>
    <row r="3762" spans="1:2" x14ac:dyDescent="0.2">
      <c r="A3762" s="18">
        <v>1.1838989739531092E-2</v>
      </c>
      <c r="B3762" s="18">
        <v>8.1961214782235614E-2</v>
      </c>
    </row>
    <row r="3763" spans="1:2" x14ac:dyDescent="0.2">
      <c r="A3763" s="18">
        <v>1.1838989739531092E-2</v>
      </c>
      <c r="B3763" s="18">
        <v>8.1595316501957532E-2</v>
      </c>
    </row>
    <row r="3764" spans="1:2" x14ac:dyDescent="0.2">
      <c r="A3764" s="18">
        <v>1.1838989739531092E-2</v>
      </c>
      <c r="B3764" s="18">
        <v>8.122941822167945E-2</v>
      </c>
    </row>
    <row r="3765" spans="1:2" x14ac:dyDescent="0.2">
      <c r="A3765" s="18">
        <v>1.1838989739531092E-2</v>
      </c>
      <c r="B3765" s="18">
        <v>8.0863519941401368E-2</v>
      </c>
    </row>
    <row r="3766" spans="1:2" x14ac:dyDescent="0.2">
      <c r="A3766" s="18">
        <v>1.1838989739531092E-2</v>
      </c>
      <c r="B3766" s="18">
        <v>8.0497621661123286E-2</v>
      </c>
    </row>
    <row r="3767" spans="1:2" x14ac:dyDescent="0.2">
      <c r="A3767" s="18">
        <v>1.1838989739531092E-2</v>
      </c>
      <c r="B3767" s="18">
        <v>8.0131723380845205E-2</v>
      </c>
    </row>
    <row r="3768" spans="1:2" x14ac:dyDescent="0.2">
      <c r="A3768" s="18">
        <v>1.1838989739531092E-2</v>
      </c>
      <c r="B3768" s="18">
        <v>7.9765825100567123E-2</v>
      </c>
    </row>
    <row r="3769" spans="1:2" x14ac:dyDescent="0.2">
      <c r="A3769" s="18">
        <v>1.1838989739531092E-2</v>
      </c>
      <c r="B3769" s="18">
        <v>7.9399926820289041E-2</v>
      </c>
    </row>
    <row r="3770" spans="1:2" x14ac:dyDescent="0.2">
      <c r="A3770" s="18">
        <v>1.1838989739531092E-2</v>
      </c>
      <c r="B3770" s="18">
        <v>7.9034028540010959E-2</v>
      </c>
    </row>
    <row r="3771" spans="1:2" x14ac:dyDescent="0.2">
      <c r="A3771" s="18">
        <v>1.1838989739531092E-2</v>
      </c>
      <c r="B3771" s="18">
        <v>7.8668130259732877E-2</v>
      </c>
    </row>
    <row r="3772" spans="1:2" x14ac:dyDescent="0.2">
      <c r="A3772" s="18">
        <v>1.1838989739531092E-2</v>
      </c>
      <c r="B3772" s="18">
        <v>7.8302231979454795E-2</v>
      </c>
    </row>
    <row r="3773" spans="1:2" x14ac:dyDescent="0.2">
      <c r="A3773" s="18">
        <v>1.1838989739531092E-2</v>
      </c>
      <c r="B3773" s="18">
        <v>7.7936333699176713E-2</v>
      </c>
    </row>
    <row r="3774" spans="1:2" x14ac:dyDescent="0.2">
      <c r="A3774" s="18">
        <v>1.1838989739531092E-2</v>
      </c>
      <c r="B3774" s="18">
        <v>7.7570435418898631E-2</v>
      </c>
    </row>
    <row r="3775" spans="1:2" x14ac:dyDescent="0.2">
      <c r="A3775" s="18">
        <v>1.1049723756894943E-2</v>
      </c>
      <c r="B3775" s="18">
        <v>7.7570435418898631E-2</v>
      </c>
    </row>
    <row r="3776" spans="1:2" x14ac:dyDescent="0.2">
      <c r="A3776" s="18">
        <v>1.1049723756894943E-2</v>
      </c>
      <c r="B3776" s="18">
        <v>7.7204537138620549E-2</v>
      </c>
    </row>
    <row r="3777" spans="1:2" x14ac:dyDescent="0.2">
      <c r="A3777" s="18">
        <v>1.1049723756894943E-2</v>
      </c>
      <c r="B3777" s="18">
        <v>7.6838638858342467E-2</v>
      </c>
    </row>
    <row r="3778" spans="1:2" x14ac:dyDescent="0.2">
      <c r="A3778" s="18">
        <v>1.1049723756894943E-2</v>
      </c>
      <c r="B3778" s="18">
        <v>7.6472740578064385E-2</v>
      </c>
    </row>
    <row r="3779" spans="1:2" x14ac:dyDescent="0.2">
      <c r="A3779" s="18">
        <v>1.1049723756894943E-2</v>
      </c>
      <c r="B3779" s="18">
        <v>7.6106842297786303E-2</v>
      </c>
    </row>
    <row r="3780" spans="1:2" x14ac:dyDescent="0.2">
      <c r="A3780" s="18">
        <v>1.1049723756894943E-2</v>
      </c>
      <c r="B3780" s="18">
        <v>7.5740944017508222E-2</v>
      </c>
    </row>
    <row r="3781" spans="1:2" x14ac:dyDescent="0.2">
      <c r="A3781" s="18">
        <v>1.1049723756894943E-2</v>
      </c>
      <c r="B3781" s="18">
        <v>7.537504573723014E-2</v>
      </c>
    </row>
    <row r="3782" spans="1:2" x14ac:dyDescent="0.2">
      <c r="A3782" s="18">
        <v>1.1049723756894943E-2</v>
      </c>
      <c r="B3782" s="18">
        <v>7.5009147456952058E-2</v>
      </c>
    </row>
    <row r="3783" spans="1:2" x14ac:dyDescent="0.2">
      <c r="A3783" s="18">
        <v>1.1049723756894943E-2</v>
      </c>
      <c r="B3783" s="18">
        <v>7.4643249176673976E-2</v>
      </c>
    </row>
    <row r="3784" spans="1:2" x14ac:dyDescent="0.2">
      <c r="A3784" s="18">
        <v>1.1049723756894943E-2</v>
      </c>
      <c r="B3784" s="18">
        <v>7.4277350896395894E-2</v>
      </c>
    </row>
    <row r="3785" spans="1:2" x14ac:dyDescent="0.2">
      <c r="A3785" s="18">
        <v>1.1049723756894943E-2</v>
      </c>
      <c r="B3785" s="18">
        <v>7.3911452616117812E-2</v>
      </c>
    </row>
    <row r="3786" spans="1:2" x14ac:dyDescent="0.2">
      <c r="A3786" s="18">
        <v>1.1049723756894943E-2</v>
      </c>
      <c r="B3786" s="18">
        <v>7.354555433583973E-2</v>
      </c>
    </row>
    <row r="3787" spans="1:2" x14ac:dyDescent="0.2">
      <c r="A3787" s="18">
        <v>1.1049723756894943E-2</v>
      </c>
      <c r="B3787" s="18">
        <v>7.3179656055561648E-2</v>
      </c>
    </row>
    <row r="3788" spans="1:2" x14ac:dyDescent="0.2">
      <c r="A3788" s="18">
        <v>1.1049723756894943E-2</v>
      </c>
      <c r="B3788" s="18">
        <v>7.2813757775283566E-2</v>
      </c>
    </row>
    <row r="3789" spans="1:2" x14ac:dyDescent="0.2">
      <c r="A3789" s="18">
        <v>1.1049723756894943E-2</v>
      </c>
      <c r="B3789" s="18">
        <v>7.2447859495005484E-2</v>
      </c>
    </row>
    <row r="3790" spans="1:2" x14ac:dyDescent="0.2">
      <c r="A3790" s="18">
        <v>1.1049723756894943E-2</v>
      </c>
      <c r="B3790" s="18">
        <v>7.2081961214727402E-2</v>
      </c>
    </row>
    <row r="3791" spans="1:2" x14ac:dyDescent="0.2">
      <c r="A3791" s="18">
        <v>1.1049723756894943E-2</v>
      </c>
      <c r="B3791" s="18">
        <v>7.1716062934449321E-2</v>
      </c>
    </row>
    <row r="3792" spans="1:2" x14ac:dyDescent="0.2">
      <c r="A3792" s="18">
        <v>1.1049723756894943E-2</v>
      </c>
      <c r="B3792" s="18">
        <v>7.1350164654171239E-2</v>
      </c>
    </row>
    <row r="3793" spans="1:2" x14ac:dyDescent="0.2">
      <c r="A3793" s="18">
        <v>1.1049723756894943E-2</v>
      </c>
      <c r="B3793" s="18">
        <v>7.0984266373893157E-2</v>
      </c>
    </row>
    <row r="3794" spans="1:2" x14ac:dyDescent="0.2">
      <c r="A3794" s="18">
        <v>1.1049723756894943E-2</v>
      </c>
      <c r="B3794" s="18">
        <v>7.0618368093615075E-2</v>
      </c>
    </row>
    <row r="3795" spans="1:2" x14ac:dyDescent="0.2">
      <c r="A3795" s="18">
        <v>1.1049723756894943E-2</v>
      </c>
      <c r="B3795" s="18">
        <v>7.0252469813336993E-2</v>
      </c>
    </row>
    <row r="3796" spans="1:2" x14ac:dyDescent="0.2">
      <c r="A3796" s="18">
        <v>1.1049723756894943E-2</v>
      </c>
      <c r="B3796" s="18">
        <v>6.9886571533058911E-2</v>
      </c>
    </row>
    <row r="3797" spans="1:2" x14ac:dyDescent="0.2">
      <c r="A3797" s="18">
        <v>1.1049723756894943E-2</v>
      </c>
      <c r="B3797" s="18">
        <v>6.9520673252780829E-2</v>
      </c>
    </row>
    <row r="3798" spans="1:2" x14ac:dyDescent="0.2">
      <c r="A3798" s="18">
        <v>1.1049723756894943E-2</v>
      </c>
      <c r="B3798" s="18">
        <v>6.9154774972502747E-2</v>
      </c>
    </row>
    <row r="3799" spans="1:2" x14ac:dyDescent="0.2">
      <c r="A3799" s="18">
        <v>1.1049723756894943E-2</v>
      </c>
      <c r="B3799" s="18">
        <v>6.8788876692224665E-2</v>
      </c>
    </row>
    <row r="3800" spans="1:2" x14ac:dyDescent="0.2">
      <c r="A3800" s="18">
        <v>1.1049723756894943E-2</v>
      </c>
      <c r="B3800" s="18">
        <v>6.8422978411946583E-2</v>
      </c>
    </row>
    <row r="3801" spans="1:2" x14ac:dyDescent="0.2">
      <c r="A3801" s="18">
        <v>1.1049723756894943E-2</v>
      </c>
      <c r="B3801" s="18">
        <v>6.8057080131668501E-2</v>
      </c>
    </row>
    <row r="3802" spans="1:2" x14ac:dyDescent="0.2">
      <c r="A3802" s="18">
        <v>1.1049723756894943E-2</v>
      </c>
      <c r="B3802" s="18">
        <v>6.769118185139042E-2</v>
      </c>
    </row>
    <row r="3803" spans="1:2" x14ac:dyDescent="0.2">
      <c r="A3803" s="18">
        <v>1.1049723756894943E-2</v>
      </c>
      <c r="B3803" s="18">
        <v>6.7325283571112338E-2</v>
      </c>
    </row>
    <row r="3804" spans="1:2" x14ac:dyDescent="0.2">
      <c r="A3804" s="18">
        <v>1.1049723756894943E-2</v>
      </c>
      <c r="B3804" s="18">
        <v>6.6959385290834256E-2</v>
      </c>
    </row>
    <row r="3805" spans="1:2" x14ac:dyDescent="0.2">
      <c r="A3805" s="18">
        <v>1.1049723756894943E-2</v>
      </c>
      <c r="B3805" s="18">
        <v>6.6593487010556174E-2</v>
      </c>
    </row>
    <row r="3806" spans="1:2" x14ac:dyDescent="0.2">
      <c r="A3806" s="18">
        <v>1.1049723756894943E-2</v>
      </c>
      <c r="B3806" s="18">
        <v>6.6227588730278092E-2</v>
      </c>
    </row>
    <row r="3807" spans="1:2" x14ac:dyDescent="0.2">
      <c r="A3807" s="18">
        <v>1.1049723756894943E-2</v>
      </c>
      <c r="B3807" s="18">
        <v>6.586169045000001E-2</v>
      </c>
    </row>
    <row r="3808" spans="1:2" x14ac:dyDescent="0.2">
      <c r="A3808" s="18">
        <v>1.1049723756894943E-2</v>
      </c>
      <c r="B3808" s="18">
        <v>6.5495792169721928E-2</v>
      </c>
    </row>
    <row r="3809" spans="1:2" x14ac:dyDescent="0.2">
      <c r="A3809" s="18">
        <v>1.1049723756894943E-2</v>
      </c>
      <c r="B3809" s="18">
        <v>6.5129893889443846E-2</v>
      </c>
    </row>
    <row r="3810" spans="1:2" x14ac:dyDescent="0.2">
      <c r="A3810" s="18">
        <v>1.1049723756894943E-2</v>
      </c>
      <c r="B3810" s="18">
        <v>6.4763995609165764E-2</v>
      </c>
    </row>
    <row r="3811" spans="1:2" x14ac:dyDescent="0.2">
      <c r="A3811" s="18">
        <v>1.1049723756894943E-2</v>
      </c>
      <c r="B3811" s="18">
        <v>6.4398097328887682E-2</v>
      </c>
    </row>
    <row r="3812" spans="1:2" x14ac:dyDescent="0.2">
      <c r="A3812" s="18">
        <v>1.1049723756894943E-2</v>
      </c>
      <c r="B3812" s="18">
        <v>6.40321990486096E-2</v>
      </c>
    </row>
    <row r="3813" spans="1:2" x14ac:dyDescent="0.2">
      <c r="A3813" s="18">
        <v>1.1049723756894943E-2</v>
      </c>
      <c r="B3813" s="18">
        <v>6.3666300768331519E-2</v>
      </c>
    </row>
    <row r="3814" spans="1:2" x14ac:dyDescent="0.2">
      <c r="A3814" s="18">
        <v>1.1049723756894943E-2</v>
      </c>
      <c r="B3814" s="18">
        <v>6.3300402488053437E-2</v>
      </c>
    </row>
    <row r="3815" spans="1:2" x14ac:dyDescent="0.2">
      <c r="A3815" s="18">
        <v>1.1049723756894943E-2</v>
      </c>
      <c r="B3815" s="18">
        <v>6.2934504207775355E-2</v>
      </c>
    </row>
    <row r="3816" spans="1:2" x14ac:dyDescent="0.2">
      <c r="A3816" s="18">
        <v>1.1049723756894943E-2</v>
      </c>
      <c r="B3816" s="18">
        <v>6.2568605927497273E-2</v>
      </c>
    </row>
    <row r="3817" spans="1:2" x14ac:dyDescent="0.2">
      <c r="A3817" s="18">
        <v>1.1049723756894943E-2</v>
      </c>
      <c r="B3817" s="18">
        <v>6.2202707647219191E-2</v>
      </c>
    </row>
    <row r="3818" spans="1:2" x14ac:dyDescent="0.2">
      <c r="A3818" s="18">
        <v>1.1049723756894943E-2</v>
      </c>
      <c r="B3818" s="18">
        <v>6.1836809366941109E-2</v>
      </c>
    </row>
    <row r="3819" spans="1:2" x14ac:dyDescent="0.2">
      <c r="A3819" s="18">
        <v>1.1049723756894943E-2</v>
      </c>
      <c r="B3819" s="18">
        <v>6.1470911086663027E-2</v>
      </c>
    </row>
    <row r="3820" spans="1:2" x14ac:dyDescent="0.2">
      <c r="A3820" s="18">
        <v>1.0260457774258795E-2</v>
      </c>
      <c r="B3820" s="18">
        <v>6.1470911086663027E-2</v>
      </c>
    </row>
    <row r="3821" spans="1:2" x14ac:dyDescent="0.2">
      <c r="A3821" s="18">
        <v>1.0260457774258795E-2</v>
      </c>
      <c r="B3821" s="18">
        <v>6.1105012806384945E-2</v>
      </c>
    </row>
    <row r="3822" spans="1:2" x14ac:dyDescent="0.2">
      <c r="A3822" s="18">
        <v>1.0260457774258795E-2</v>
      </c>
      <c r="B3822" s="18">
        <v>6.0739114526106863E-2</v>
      </c>
    </row>
    <row r="3823" spans="1:2" x14ac:dyDescent="0.2">
      <c r="A3823" s="18">
        <v>1.0260457774258795E-2</v>
      </c>
      <c r="B3823" s="18">
        <v>6.0373216245828781E-2</v>
      </c>
    </row>
    <row r="3824" spans="1:2" x14ac:dyDescent="0.2">
      <c r="A3824" s="18">
        <v>1.0260457774258795E-2</v>
      </c>
      <c r="B3824" s="18">
        <v>6.0007317965550699E-2</v>
      </c>
    </row>
    <row r="3825" spans="1:2" x14ac:dyDescent="0.2">
      <c r="A3825" s="18">
        <v>1.0260457774258795E-2</v>
      </c>
      <c r="B3825" s="18">
        <v>5.9641419685272618E-2</v>
      </c>
    </row>
    <row r="3826" spans="1:2" x14ac:dyDescent="0.2">
      <c r="A3826" s="18">
        <v>1.0260457774258795E-2</v>
      </c>
      <c r="B3826" s="18">
        <v>5.9275521404994536E-2</v>
      </c>
    </row>
    <row r="3827" spans="1:2" x14ac:dyDescent="0.2">
      <c r="A3827" s="18">
        <v>1.0260457774258795E-2</v>
      </c>
      <c r="B3827" s="18">
        <v>5.8909623124716454E-2</v>
      </c>
    </row>
    <row r="3828" spans="1:2" x14ac:dyDescent="0.2">
      <c r="A3828" s="18">
        <v>1.0260457774258795E-2</v>
      </c>
      <c r="B3828" s="18">
        <v>5.8543724844438372E-2</v>
      </c>
    </row>
    <row r="3829" spans="1:2" x14ac:dyDescent="0.2">
      <c r="A3829" s="18">
        <v>9.4711917916226462E-3</v>
      </c>
      <c r="B3829" s="18">
        <v>5.8543724844438372E-2</v>
      </c>
    </row>
    <row r="3830" spans="1:2" x14ac:dyDescent="0.2">
      <c r="A3830" s="18">
        <v>9.4711917916226462E-3</v>
      </c>
      <c r="B3830" s="18">
        <v>5.817782656416029E-2</v>
      </c>
    </row>
    <row r="3831" spans="1:2" x14ac:dyDescent="0.2">
      <c r="A3831" s="18">
        <v>9.4711917916226462E-3</v>
      </c>
      <c r="B3831" s="18">
        <v>5.7811928283882208E-2</v>
      </c>
    </row>
    <row r="3832" spans="1:2" x14ac:dyDescent="0.2">
      <c r="A3832" s="18">
        <v>9.4711917916226462E-3</v>
      </c>
      <c r="B3832" s="18">
        <v>5.7446030003604126E-2</v>
      </c>
    </row>
    <row r="3833" spans="1:2" x14ac:dyDescent="0.2">
      <c r="A3833" s="18">
        <v>9.4711917916226462E-3</v>
      </c>
      <c r="B3833" s="18">
        <v>5.7080131723326044E-2</v>
      </c>
    </row>
    <row r="3834" spans="1:2" x14ac:dyDescent="0.2">
      <c r="A3834" s="18">
        <v>9.4711917916226462E-3</v>
      </c>
      <c r="B3834" s="18">
        <v>5.6714233443047962E-2</v>
      </c>
    </row>
    <row r="3835" spans="1:2" x14ac:dyDescent="0.2">
      <c r="A3835" s="18">
        <v>9.4711917916226462E-3</v>
      </c>
      <c r="B3835" s="18">
        <v>5.634833516276988E-2</v>
      </c>
    </row>
    <row r="3836" spans="1:2" x14ac:dyDescent="0.2">
      <c r="A3836" s="18">
        <v>9.4711917916226462E-3</v>
      </c>
      <c r="B3836" s="18">
        <v>5.5982436882491798E-2</v>
      </c>
    </row>
    <row r="3837" spans="1:2" x14ac:dyDescent="0.2">
      <c r="A3837" s="18">
        <v>9.4711917916226462E-3</v>
      </c>
      <c r="B3837" s="18">
        <v>5.5616538602213716E-2</v>
      </c>
    </row>
    <row r="3838" spans="1:2" x14ac:dyDescent="0.2">
      <c r="A3838" s="18">
        <v>9.4711917916226462E-3</v>
      </c>
      <c r="B3838" s="18">
        <v>5.5250640321935635E-2</v>
      </c>
    </row>
    <row r="3839" spans="1:2" x14ac:dyDescent="0.2">
      <c r="A3839" s="18">
        <v>9.4711917916226462E-3</v>
      </c>
      <c r="B3839" s="18">
        <v>5.4884742041657553E-2</v>
      </c>
    </row>
    <row r="3840" spans="1:2" x14ac:dyDescent="0.2">
      <c r="A3840" s="18">
        <v>9.4711917916226462E-3</v>
      </c>
      <c r="B3840" s="18">
        <v>5.4518843761379471E-2</v>
      </c>
    </row>
    <row r="3841" spans="1:2" x14ac:dyDescent="0.2">
      <c r="A3841" s="18">
        <v>9.4711917916226462E-3</v>
      </c>
      <c r="B3841" s="18">
        <v>5.4152945481101389E-2</v>
      </c>
    </row>
    <row r="3842" spans="1:2" x14ac:dyDescent="0.2">
      <c r="A3842" s="18">
        <v>8.6819258089864976E-3</v>
      </c>
      <c r="B3842" s="18">
        <v>5.4152945481101389E-2</v>
      </c>
    </row>
    <row r="3843" spans="1:2" x14ac:dyDescent="0.2">
      <c r="A3843" s="18">
        <v>8.6819258089864976E-3</v>
      </c>
      <c r="B3843" s="18">
        <v>5.3787047200823307E-2</v>
      </c>
    </row>
    <row r="3844" spans="1:2" x14ac:dyDescent="0.2">
      <c r="A3844" s="18">
        <v>8.6819258089864976E-3</v>
      </c>
      <c r="B3844" s="18">
        <v>5.3421148920545225E-2</v>
      </c>
    </row>
    <row r="3845" spans="1:2" x14ac:dyDescent="0.2">
      <c r="A3845" s="18">
        <v>8.6819258089864976E-3</v>
      </c>
      <c r="B3845" s="18">
        <v>5.3055250640267143E-2</v>
      </c>
    </row>
    <row r="3846" spans="1:2" x14ac:dyDescent="0.2">
      <c r="A3846" s="18">
        <v>8.6819258089864976E-3</v>
      </c>
      <c r="B3846" s="18">
        <v>5.2689352359989061E-2</v>
      </c>
    </row>
    <row r="3847" spans="1:2" x14ac:dyDescent="0.2">
      <c r="A3847" s="18">
        <v>8.6819258089864976E-3</v>
      </c>
      <c r="B3847" s="18">
        <v>5.2323454079710979E-2</v>
      </c>
    </row>
    <row r="3848" spans="1:2" x14ac:dyDescent="0.2">
      <c r="A3848" s="18">
        <v>8.6819258089864976E-3</v>
      </c>
      <c r="B3848" s="18">
        <v>5.1957555799432897E-2</v>
      </c>
    </row>
    <row r="3849" spans="1:2" x14ac:dyDescent="0.2">
      <c r="A3849" s="18">
        <v>8.6819258089864976E-3</v>
      </c>
      <c r="B3849" s="18">
        <v>5.1591657519154815E-2</v>
      </c>
    </row>
    <row r="3850" spans="1:2" x14ac:dyDescent="0.2">
      <c r="A3850" s="18">
        <v>8.6819258089864976E-3</v>
      </c>
      <c r="B3850" s="18">
        <v>5.1225759238876734E-2</v>
      </c>
    </row>
    <row r="3851" spans="1:2" x14ac:dyDescent="0.2">
      <c r="A3851" s="18">
        <v>8.6819258089864976E-3</v>
      </c>
      <c r="B3851" s="18">
        <v>5.0859860958598652E-2</v>
      </c>
    </row>
    <row r="3852" spans="1:2" x14ac:dyDescent="0.2">
      <c r="A3852" s="18">
        <v>8.6819258089864976E-3</v>
      </c>
      <c r="B3852" s="18">
        <v>5.049396267832057E-2</v>
      </c>
    </row>
    <row r="3853" spans="1:2" x14ac:dyDescent="0.2">
      <c r="A3853" s="18">
        <v>8.6819258089864976E-3</v>
      </c>
      <c r="B3853" s="18">
        <v>5.0128064398042488E-2</v>
      </c>
    </row>
    <row r="3854" spans="1:2" x14ac:dyDescent="0.2">
      <c r="A3854" s="18">
        <v>8.6819258089864976E-3</v>
      </c>
      <c r="B3854" s="18">
        <v>4.9762166117764406E-2</v>
      </c>
    </row>
    <row r="3855" spans="1:2" x14ac:dyDescent="0.2">
      <c r="A3855" s="18">
        <v>8.6819258089864976E-3</v>
      </c>
      <c r="B3855" s="18">
        <v>4.9396267837486324E-2</v>
      </c>
    </row>
    <row r="3856" spans="1:2" x14ac:dyDescent="0.2">
      <c r="A3856" s="18">
        <v>8.6819258089864976E-3</v>
      </c>
      <c r="B3856" s="18">
        <v>4.9030369557208242E-2</v>
      </c>
    </row>
    <row r="3857" spans="1:2" x14ac:dyDescent="0.2">
      <c r="A3857" s="18">
        <v>8.6819258089864976E-3</v>
      </c>
      <c r="B3857" s="18">
        <v>4.866447127693016E-2</v>
      </c>
    </row>
    <row r="3858" spans="1:2" x14ac:dyDescent="0.2">
      <c r="A3858" s="18">
        <v>8.6819258089864976E-3</v>
      </c>
      <c r="B3858" s="18">
        <v>4.8298572996652078E-2</v>
      </c>
    </row>
    <row r="3859" spans="1:2" x14ac:dyDescent="0.2">
      <c r="A3859" s="18">
        <v>8.6819258089864976E-3</v>
      </c>
      <c r="B3859" s="18">
        <v>4.7932674716373996E-2</v>
      </c>
    </row>
    <row r="3860" spans="1:2" x14ac:dyDescent="0.2">
      <c r="A3860" s="18">
        <v>7.892659826350349E-3</v>
      </c>
      <c r="B3860" s="18">
        <v>4.7932674716373996E-2</v>
      </c>
    </row>
    <row r="3861" spans="1:2" x14ac:dyDescent="0.2">
      <c r="A3861" s="18">
        <v>7.892659826350349E-3</v>
      </c>
      <c r="B3861" s="18">
        <v>4.7566776436095914E-2</v>
      </c>
    </row>
    <row r="3862" spans="1:2" x14ac:dyDescent="0.2">
      <c r="A3862" s="18">
        <v>7.892659826350349E-3</v>
      </c>
      <c r="B3862" s="18">
        <v>4.7200878155817833E-2</v>
      </c>
    </row>
    <row r="3863" spans="1:2" x14ac:dyDescent="0.2">
      <c r="A3863" s="18">
        <v>7.892659826350349E-3</v>
      </c>
      <c r="B3863" s="18">
        <v>4.6834979875539751E-2</v>
      </c>
    </row>
    <row r="3864" spans="1:2" x14ac:dyDescent="0.2">
      <c r="A3864" s="18">
        <v>7.892659826350349E-3</v>
      </c>
      <c r="B3864" s="18">
        <v>4.6469081595261669E-2</v>
      </c>
    </row>
    <row r="3865" spans="1:2" x14ac:dyDescent="0.2">
      <c r="A3865" s="18">
        <v>7.1033938437142004E-3</v>
      </c>
      <c r="B3865" s="18">
        <v>4.6469081595261669E-2</v>
      </c>
    </row>
    <row r="3866" spans="1:2" x14ac:dyDescent="0.2">
      <c r="A3866" s="18">
        <v>7.1033938437142004E-3</v>
      </c>
      <c r="B3866" s="18">
        <v>4.6103183314983587E-2</v>
      </c>
    </row>
    <row r="3867" spans="1:2" x14ac:dyDescent="0.2">
      <c r="A3867" s="18">
        <v>7.1033938437142004E-3</v>
      </c>
      <c r="B3867" s="18">
        <v>4.5737285034705505E-2</v>
      </c>
    </row>
    <row r="3868" spans="1:2" x14ac:dyDescent="0.2">
      <c r="A3868" s="18">
        <v>7.1033938437142004E-3</v>
      </c>
      <c r="B3868" s="18">
        <v>4.5371386754427423E-2</v>
      </c>
    </row>
    <row r="3869" spans="1:2" x14ac:dyDescent="0.2">
      <c r="A3869" s="18">
        <v>7.1033938437142004E-3</v>
      </c>
      <c r="B3869" s="18">
        <v>4.5005488474149341E-2</v>
      </c>
    </row>
    <row r="3870" spans="1:2" x14ac:dyDescent="0.2">
      <c r="A3870" s="18">
        <v>7.1033938437142004E-3</v>
      </c>
      <c r="B3870" s="18">
        <v>4.4639590193871259E-2</v>
      </c>
    </row>
    <row r="3871" spans="1:2" x14ac:dyDescent="0.2">
      <c r="A3871" s="18">
        <v>7.1033938437142004E-3</v>
      </c>
      <c r="B3871" s="18">
        <v>4.4273691913593177E-2</v>
      </c>
    </row>
    <row r="3872" spans="1:2" x14ac:dyDescent="0.2">
      <c r="A3872" s="18">
        <v>7.1033938437142004E-3</v>
      </c>
      <c r="B3872" s="18">
        <v>4.3907793633315095E-2</v>
      </c>
    </row>
    <row r="3873" spans="1:2" x14ac:dyDescent="0.2">
      <c r="A3873" s="18">
        <v>7.1033938437142004E-3</v>
      </c>
      <c r="B3873" s="18">
        <v>4.3541895353037013E-2</v>
      </c>
    </row>
    <row r="3874" spans="1:2" x14ac:dyDescent="0.2">
      <c r="A3874" s="18">
        <v>7.1033938437142004E-3</v>
      </c>
      <c r="B3874" s="18">
        <v>4.3175997072758932E-2</v>
      </c>
    </row>
    <row r="3875" spans="1:2" x14ac:dyDescent="0.2">
      <c r="A3875" s="18">
        <v>7.1033938437142004E-3</v>
      </c>
      <c r="B3875" s="18">
        <v>4.281009879248085E-2</v>
      </c>
    </row>
    <row r="3876" spans="1:2" x14ac:dyDescent="0.2">
      <c r="A3876" s="18">
        <v>7.1033938437142004E-3</v>
      </c>
      <c r="B3876" s="18">
        <v>4.2444200512202768E-2</v>
      </c>
    </row>
    <row r="3877" spans="1:2" x14ac:dyDescent="0.2">
      <c r="A3877" s="18">
        <v>7.1033938437142004E-3</v>
      </c>
      <c r="B3877" s="18">
        <v>4.2078302231924686E-2</v>
      </c>
    </row>
    <row r="3878" spans="1:2" x14ac:dyDescent="0.2">
      <c r="A3878" s="18">
        <v>7.1033938437142004E-3</v>
      </c>
      <c r="B3878" s="18">
        <v>4.1712403951646604E-2</v>
      </c>
    </row>
    <row r="3879" spans="1:2" x14ac:dyDescent="0.2">
      <c r="A3879" s="18">
        <v>7.1033938437142004E-3</v>
      </c>
      <c r="B3879" s="18">
        <v>4.1346505671368522E-2</v>
      </c>
    </row>
    <row r="3880" spans="1:2" x14ac:dyDescent="0.2">
      <c r="A3880" s="18">
        <v>7.1033938437142004E-3</v>
      </c>
      <c r="B3880" s="18">
        <v>4.098060739109044E-2</v>
      </c>
    </row>
    <row r="3881" spans="1:2" x14ac:dyDescent="0.2">
      <c r="A3881" s="18">
        <v>7.1033938437142004E-3</v>
      </c>
      <c r="B3881" s="18">
        <v>4.0614709110812358E-2</v>
      </c>
    </row>
    <row r="3882" spans="1:2" x14ac:dyDescent="0.2">
      <c r="A3882" s="18">
        <v>7.1033938437142004E-3</v>
      </c>
      <c r="B3882" s="18">
        <v>4.0248810830534276E-2</v>
      </c>
    </row>
    <row r="3883" spans="1:2" x14ac:dyDescent="0.2">
      <c r="A3883" s="18">
        <v>7.1033938437142004E-3</v>
      </c>
      <c r="B3883" s="18">
        <v>3.9882912550256194E-2</v>
      </c>
    </row>
    <row r="3884" spans="1:2" x14ac:dyDescent="0.2">
      <c r="A3884" s="18">
        <v>7.1033938437142004E-3</v>
      </c>
      <c r="B3884" s="18">
        <v>3.9517014269978112E-2</v>
      </c>
    </row>
    <row r="3885" spans="1:2" x14ac:dyDescent="0.2">
      <c r="A3885" s="18">
        <v>7.1033938437142004E-3</v>
      </c>
      <c r="B3885" s="18">
        <v>3.915111598970003E-2</v>
      </c>
    </row>
    <row r="3886" spans="1:2" x14ac:dyDescent="0.2">
      <c r="A3886" s="18">
        <v>7.1033938437142004E-3</v>
      </c>
      <c r="B3886" s="18">
        <v>3.8785217709421949E-2</v>
      </c>
    </row>
    <row r="3887" spans="1:2" x14ac:dyDescent="0.2">
      <c r="A3887" s="18">
        <v>7.1033938437142004E-3</v>
      </c>
      <c r="B3887" s="18">
        <v>3.8419319429143867E-2</v>
      </c>
    </row>
    <row r="3888" spans="1:2" x14ac:dyDescent="0.2">
      <c r="A3888" s="18">
        <v>7.1033938437142004E-3</v>
      </c>
      <c r="B3888" s="18">
        <v>3.8053421148865785E-2</v>
      </c>
    </row>
    <row r="3889" spans="1:2" x14ac:dyDescent="0.2">
      <c r="A3889" s="18">
        <v>7.1033938437142004E-3</v>
      </c>
      <c r="B3889" s="18">
        <v>3.7687522868587703E-2</v>
      </c>
    </row>
    <row r="3890" spans="1:2" x14ac:dyDescent="0.2">
      <c r="A3890" s="18">
        <v>6.3141278610780519E-3</v>
      </c>
      <c r="B3890" s="18">
        <v>3.7687522868587703E-2</v>
      </c>
    </row>
    <row r="3891" spans="1:2" x14ac:dyDescent="0.2">
      <c r="A3891" s="18">
        <v>6.3141278610780519E-3</v>
      </c>
      <c r="B3891" s="18">
        <v>3.7321624588309621E-2</v>
      </c>
    </row>
    <row r="3892" spans="1:2" x14ac:dyDescent="0.2">
      <c r="A3892" s="18">
        <v>6.3141278610780519E-3</v>
      </c>
      <c r="B3892" s="18">
        <v>3.6955726308031539E-2</v>
      </c>
    </row>
    <row r="3893" spans="1:2" x14ac:dyDescent="0.2">
      <c r="A3893" s="18">
        <v>6.3141278610780519E-3</v>
      </c>
      <c r="B3893" s="18">
        <v>3.6589828027753457E-2</v>
      </c>
    </row>
    <row r="3894" spans="1:2" x14ac:dyDescent="0.2">
      <c r="A3894" s="18">
        <v>5.5248618784419033E-3</v>
      </c>
      <c r="B3894" s="18">
        <v>3.6589828027753457E-2</v>
      </c>
    </row>
    <row r="3895" spans="1:2" x14ac:dyDescent="0.2">
      <c r="A3895" s="18">
        <v>5.5248618784419033E-3</v>
      </c>
      <c r="B3895" s="18">
        <v>3.6223929747475375E-2</v>
      </c>
    </row>
    <row r="3896" spans="1:2" x14ac:dyDescent="0.2">
      <c r="A3896" s="18">
        <v>5.5248618784419033E-3</v>
      </c>
      <c r="B3896" s="18">
        <v>3.5858031467197293E-2</v>
      </c>
    </row>
    <row r="3897" spans="1:2" x14ac:dyDescent="0.2">
      <c r="A3897" s="18">
        <v>5.5248618784419033E-3</v>
      </c>
      <c r="B3897" s="18">
        <v>3.5492133186919211E-2</v>
      </c>
    </row>
    <row r="3898" spans="1:2" x14ac:dyDescent="0.2">
      <c r="A3898" s="18">
        <v>5.5248618784419033E-3</v>
      </c>
      <c r="B3898" s="18">
        <v>3.5126234906641129E-2</v>
      </c>
    </row>
    <row r="3899" spans="1:2" x14ac:dyDescent="0.2">
      <c r="A3899" s="18">
        <v>5.5248618784419033E-3</v>
      </c>
      <c r="B3899" s="18">
        <v>3.4760336626363048E-2</v>
      </c>
    </row>
    <row r="3900" spans="1:2" x14ac:dyDescent="0.2">
      <c r="A3900" s="18">
        <v>5.5248618784419033E-3</v>
      </c>
      <c r="B3900" s="18">
        <v>3.4394438346084966E-2</v>
      </c>
    </row>
    <row r="3901" spans="1:2" x14ac:dyDescent="0.2">
      <c r="A3901" s="18">
        <v>5.5248618784419033E-3</v>
      </c>
      <c r="B3901" s="18">
        <v>3.4028540065806884E-2</v>
      </c>
    </row>
    <row r="3902" spans="1:2" x14ac:dyDescent="0.2">
      <c r="A3902" s="18">
        <v>5.5248618784419033E-3</v>
      </c>
      <c r="B3902" s="18">
        <v>3.3662641785528802E-2</v>
      </c>
    </row>
    <row r="3903" spans="1:2" x14ac:dyDescent="0.2">
      <c r="A3903" s="18">
        <v>5.5248618784419033E-3</v>
      </c>
      <c r="B3903" s="18">
        <v>3.329674350525072E-2</v>
      </c>
    </row>
    <row r="3904" spans="1:2" x14ac:dyDescent="0.2">
      <c r="A3904" s="18">
        <v>5.5248618784419033E-3</v>
      </c>
      <c r="B3904" s="18">
        <v>3.2930845224972638E-2</v>
      </c>
    </row>
    <row r="3905" spans="1:2" x14ac:dyDescent="0.2">
      <c r="A3905" s="18">
        <v>5.5248618784419033E-3</v>
      </c>
      <c r="B3905" s="18">
        <v>3.2564946944694556E-2</v>
      </c>
    </row>
    <row r="3906" spans="1:2" x14ac:dyDescent="0.2">
      <c r="A3906" s="18">
        <v>5.5248618784419033E-3</v>
      </c>
      <c r="B3906" s="18">
        <v>3.2199048664416474E-2</v>
      </c>
    </row>
    <row r="3907" spans="1:2" x14ac:dyDescent="0.2">
      <c r="A3907" s="18">
        <v>5.5248618784419033E-3</v>
      </c>
      <c r="B3907" s="18">
        <v>3.1833150384138392E-2</v>
      </c>
    </row>
    <row r="3908" spans="1:2" x14ac:dyDescent="0.2">
      <c r="A3908" s="18">
        <v>5.5248618784419033E-3</v>
      </c>
      <c r="B3908" s="18">
        <v>3.146725210386031E-2</v>
      </c>
    </row>
    <row r="3909" spans="1:2" x14ac:dyDescent="0.2">
      <c r="A3909" s="18">
        <v>5.5248618784419033E-3</v>
      </c>
      <c r="B3909" s="18">
        <v>3.1101353823582228E-2</v>
      </c>
    </row>
    <row r="3910" spans="1:2" x14ac:dyDescent="0.2">
      <c r="A3910" s="18">
        <v>5.5248618784419033E-3</v>
      </c>
      <c r="B3910" s="18">
        <v>3.0735455543304147E-2</v>
      </c>
    </row>
    <row r="3911" spans="1:2" x14ac:dyDescent="0.2">
      <c r="A3911" s="18">
        <v>5.5248618784419033E-3</v>
      </c>
      <c r="B3911" s="18">
        <v>3.0369557263026065E-2</v>
      </c>
    </row>
    <row r="3912" spans="1:2" x14ac:dyDescent="0.2">
      <c r="A3912" s="18">
        <v>5.5248618784419033E-3</v>
      </c>
      <c r="B3912" s="18">
        <v>3.0003658982747983E-2</v>
      </c>
    </row>
    <row r="3913" spans="1:2" x14ac:dyDescent="0.2">
      <c r="A3913" s="18">
        <v>5.5248618784419033E-3</v>
      </c>
      <c r="B3913" s="18">
        <v>2.9637760702469901E-2</v>
      </c>
    </row>
    <row r="3914" spans="1:2" x14ac:dyDescent="0.2">
      <c r="A3914" s="18">
        <v>4.7355958958057547E-3</v>
      </c>
      <c r="B3914" s="18">
        <v>2.9637760702469901E-2</v>
      </c>
    </row>
    <row r="3915" spans="1:2" x14ac:dyDescent="0.2">
      <c r="A3915" s="18">
        <v>4.7355958958057547E-3</v>
      </c>
      <c r="B3915" s="18">
        <v>2.9271862422191819E-2</v>
      </c>
    </row>
    <row r="3916" spans="1:2" x14ac:dyDescent="0.2">
      <c r="A3916" s="18">
        <v>4.7355958958057547E-3</v>
      </c>
      <c r="B3916" s="18">
        <v>2.8905964141913737E-2</v>
      </c>
    </row>
    <row r="3917" spans="1:2" x14ac:dyDescent="0.2">
      <c r="A3917" s="18">
        <v>4.7355958958057547E-3</v>
      </c>
      <c r="B3917" s="18">
        <v>2.8540065861635655E-2</v>
      </c>
    </row>
    <row r="3918" spans="1:2" x14ac:dyDescent="0.2">
      <c r="A3918" s="18">
        <v>4.7355958958057547E-3</v>
      </c>
      <c r="B3918" s="18">
        <v>2.8174167581357573E-2</v>
      </c>
    </row>
    <row r="3919" spans="1:2" x14ac:dyDescent="0.2">
      <c r="A3919" s="18">
        <v>4.7355958958057547E-3</v>
      </c>
      <c r="B3919" s="18">
        <v>2.7808269301079491E-2</v>
      </c>
    </row>
    <row r="3920" spans="1:2" x14ac:dyDescent="0.2">
      <c r="A3920" s="18">
        <v>4.7355958958057547E-3</v>
      </c>
      <c r="B3920" s="18">
        <v>2.7442371020801409E-2</v>
      </c>
    </row>
    <row r="3921" spans="1:2" x14ac:dyDescent="0.2">
      <c r="A3921" s="18">
        <v>4.7355958958057547E-3</v>
      </c>
      <c r="B3921" s="18">
        <v>2.7076472740523327E-2</v>
      </c>
    </row>
    <row r="3922" spans="1:2" x14ac:dyDescent="0.2">
      <c r="A3922" s="18">
        <v>3.9463299131696061E-3</v>
      </c>
      <c r="B3922" s="18">
        <v>2.7076472740523327E-2</v>
      </c>
    </row>
    <row r="3923" spans="1:2" x14ac:dyDescent="0.2">
      <c r="A3923" s="18">
        <v>3.9463299131696061E-3</v>
      </c>
      <c r="B3923" s="18">
        <v>2.6710574460245246E-2</v>
      </c>
    </row>
    <row r="3924" spans="1:2" x14ac:dyDescent="0.2">
      <c r="A3924" s="18">
        <v>3.9463299131696061E-3</v>
      </c>
      <c r="B3924" s="18">
        <v>2.6344676179967164E-2</v>
      </c>
    </row>
    <row r="3925" spans="1:2" x14ac:dyDescent="0.2">
      <c r="A3925" s="18">
        <v>3.9463299131696061E-3</v>
      </c>
      <c r="B3925" s="18">
        <v>2.5978777899689082E-2</v>
      </c>
    </row>
    <row r="3926" spans="1:2" x14ac:dyDescent="0.2">
      <c r="A3926" s="18">
        <v>3.9463299131696061E-3</v>
      </c>
      <c r="B3926" s="18">
        <v>2.5612879619411E-2</v>
      </c>
    </row>
    <row r="3927" spans="1:2" x14ac:dyDescent="0.2">
      <c r="A3927" s="18">
        <v>3.9463299131696061E-3</v>
      </c>
      <c r="B3927" s="18">
        <v>2.5246981339132918E-2</v>
      </c>
    </row>
    <row r="3928" spans="1:2" x14ac:dyDescent="0.2">
      <c r="A3928" s="18">
        <v>3.9463299131696061E-3</v>
      </c>
      <c r="B3928" s="18">
        <v>2.4881083058854836E-2</v>
      </c>
    </row>
    <row r="3929" spans="1:2" x14ac:dyDescent="0.2">
      <c r="A3929" s="18">
        <v>3.9463299131696061E-3</v>
      </c>
      <c r="B3929" s="18">
        <v>2.4515184778576754E-2</v>
      </c>
    </row>
    <row r="3930" spans="1:2" x14ac:dyDescent="0.2">
      <c r="A3930" s="18">
        <v>3.9463299131696061E-3</v>
      </c>
      <c r="B3930" s="18">
        <v>2.4149286498298672E-2</v>
      </c>
    </row>
    <row r="3931" spans="1:2" x14ac:dyDescent="0.2">
      <c r="A3931" s="18">
        <v>3.9463299131696061E-3</v>
      </c>
      <c r="B3931" s="18">
        <v>2.378338821802059E-2</v>
      </c>
    </row>
    <row r="3932" spans="1:2" x14ac:dyDescent="0.2">
      <c r="A3932" s="18">
        <v>3.9463299131696061E-3</v>
      </c>
      <c r="B3932" s="18">
        <v>2.3417489937742508E-2</v>
      </c>
    </row>
    <row r="3933" spans="1:2" x14ac:dyDescent="0.2">
      <c r="A3933" s="18">
        <v>3.9463299131696061E-3</v>
      </c>
      <c r="B3933" s="18">
        <v>2.3051591657464426E-2</v>
      </c>
    </row>
    <row r="3934" spans="1:2" x14ac:dyDescent="0.2">
      <c r="A3934" s="18">
        <v>3.9463299131696061E-3</v>
      </c>
      <c r="B3934" s="18">
        <v>2.2685693377186344E-2</v>
      </c>
    </row>
    <row r="3935" spans="1:2" x14ac:dyDescent="0.2">
      <c r="A3935" s="18">
        <v>3.9463299131696061E-3</v>
      </c>
      <c r="B3935" s="18">
        <v>2.2319795096908263E-2</v>
      </c>
    </row>
    <row r="3936" spans="1:2" x14ac:dyDescent="0.2">
      <c r="A3936" s="18">
        <v>3.9463299131696061E-3</v>
      </c>
      <c r="B3936" s="18">
        <v>2.1953896816630181E-2</v>
      </c>
    </row>
    <row r="3937" spans="1:2" x14ac:dyDescent="0.2">
      <c r="A3937" s="18">
        <v>3.9463299131696061E-3</v>
      </c>
      <c r="B3937" s="18">
        <v>2.1587998536352099E-2</v>
      </c>
    </row>
    <row r="3938" spans="1:2" x14ac:dyDescent="0.2">
      <c r="A3938" s="18">
        <v>3.9463299131696061E-3</v>
      </c>
      <c r="B3938" s="18">
        <v>2.1222100256074017E-2</v>
      </c>
    </row>
    <row r="3939" spans="1:2" x14ac:dyDescent="0.2">
      <c r="A3939" s="18">
        <v>3.9463299131696061E-3</v>
      </c>
      <c r="B3939" s="18">
        <v>2.0856201975795935E-2</v>
      </c>
    </row>
    <row r="3940" spans="1:2" x14ac:dyDescent="0.2">
      <c r="A3940" s="18">
        <v>3.9463299131696061E-3</v>
      </c>
      <c r="B3940" s="18">
        <v>2.0490303695517853E-2</v>
      </c>
    </row>
    <row r="3941" spans="1:2" x14ac:dyDescent="0.2">
      <c r="A3941" s="18">
        <v>3.9463299131696061E-3</v>
      </c>
      <c r="B3941" s="18">
        <v>2.0124405415239771E-2</v>
      </c>
    </row>
    <row r="3942" spans="1:2" x14ac:dyDescent="0.2">
      <c r="A3942" s="18">
        <v>3.9463299131696061E-3</v>
      </c>
      <c r="B3942" s="18">
        <v>1.9758507134961689E-2</v>
      </c>
    </row>
    <row r="3943" spans="1:2" x14ac:dyDescent="0.2">
      <c r="A3943" s="18">
        <v>3.1570639305334575E-3</v>
      </c>
      <c r="B3943" s="18">
        <v>1.9758507134961689E-2</v>
      </c>
    </row>
    <row r="3944" spans="1:2" x14ac:dyDescent="0.2">
      <c r="A3944" s="18">
        <v>3.1570639305334575E-3</v>
      </c>
      <c r="B3944" s="18">
        <v>1.9392608854683607E-2</v>
      </c>
    </row>
    <row r="3945" spans="1:2" x14ac:dyDescent="0.2">
      <c r="A3945" s="18">
        <v>3.1570639305334575E-3</v>
      </c>
      <c r="B3945" s="18">
        <v>1.9026710574405525E-2</v>
      </c>
    </row>
    <row r="3946" spans="1:2" x14ac:dyDescent="0.2">
      <c r="A3946" s="18">
        <v>3.1570639305334575E-3</v>
      </c>
      <c r="B3946" s="18">
        <v>1.8660812294127443E-2</v>
      </c>
    </row>
    <row r="3947" spans="1:2" x14ac:dyDescent="0.2">
      <c r="A3947" s="18">
        <v>3.1570639305334575E-3</v>
      </c>
      <c r="B3947" s="18">
        <v>1.8294914013849362E-2</v>
      </c>
    </row>
    <row r="3948" spans="1:2" x14ac:dyDescent="0.2">
      <c r="A3948" s="18">
        <v>3.1570639305334575E-3</v>
      </c>
      <c r="B3948" s="18">
        <v>1.792901573357128E-2</v>
      </c>
    </row>
    <row r="3949" spans="1:2" x14ac:dyDescent="0.2">
      <c r="A3949" s="18">
        <v>3.1570639305334575E-3</v>
      </c>
      <c r="B3949" s="18">
        <v>1.7563117453293198E-2</v>
      </c>
    </row>
    <row r="3950" spans="1:2" x14ac:dyDescent="0.2">
      <c r="A3950" s="18">
        <v>2.3677979478973089E-3</v>
      </c>
      <c r="B3950" s="18">
        <v>1.7563117453293198E-2</v>
      </c>
    </row>
    <row r="3951" spans="1:2" x14ac:dyDescent="0.2">
      <c r="A3951" s="18">
        <v>2.3677979478973089E-3</v>
      </c>
      <c r="B3951" s="18">
        <v>1.7197219173015116E-2</v>
      </c>
    </row>
    <row r="3952" spans="1:2" x14ac:dyDescent="0.2">
      <c r="A3952" s="18">
        <v>2.3677979478973089E-3</v>
      </c>
      <c r="B3952" s="18">
        <v>1.6831320892737034E-2</v>
      </c>
    </row>
    <row r="3953" spans="1:2" x14ac:dyDescent="0.2">
      <c r="A3953" s="18">
        <v>2.3677979478973089E-3</v>
      </c>
      <c r="B3953" s="18">
        <v>1.6465422612458952E-2</v>
      </c>
    </row>
    <row r="3954" spans="1:2" x14ac:dyDescent="0.2">
      <c r="A3954" s="18">
        <v>2.3677979478973089E-3</v>
      </c>
      <c r="B3954" s="18">
        <v>1.609952433218087E-2</v>
      </c>
    </row>
    <row r="3955" spans="1:2" x14ac:dyDescent="0.2">
      <c r="A3955" s="18">
        <v>2.3677979478973089E-3</v>
      </c>
      <c r="B3955" s="18">
        <v>1.5733626051902788E-2</v>
      </c>
    </row>
    <row r="3956" spans="1:2" x14ac:dyDescent="0.2">
      <c r="A3956" s="18">
        <v>2.3677979478973089E-3</v>
      </c>
      <c r="B3956" s="18">
        <v>1.5367727771624706E-2</v>
      </c>
    </row>
    <row r="3957" spans="1:2" x14ac:dyDescent="0.2">
      <c r="A3957" s="18">
        <v>2.3677979478973089E-3</v>
      </c>
      <c r="B3957" s="18">
        <v>1.5001829491346624E-2</v>
      </c>
    </row>
    <row r="3958" spans="1:2" x14ac:dyDescent="0.2">
      <c r="A3958" s="18">
        <v>2.3677979478973089E-3</v>
      </c>
      <c r="B3958" s="18">
        <v>1.4635931211068542E-2</v>
      </c>
    </row>
    <row r="3959" spans="1:2" x14ac:dyDescent="0.2">
      <c r="A3959" s="18">
        <v>2.3677979478973089E-3</v>
      </c>
      <c r="B3959" s="18">
        <v>1.4270032930790461E-2</v>
      </c>
    </row>
    <row r="3960" spans="1:2" x14ac:dyDescent="0.2">
      <c r="A3960" s="18">
        <v>2.3677979478973089E-3</v>
      </c>
      <c r="B3960" s="18">
        <v>1.3904134650512379E-2</v>
      </c>
    </row>
    <row r="3961" spans="1:2" x14ac:dyDescent="0.2">
      <c r="A3961" s="18">
        <v>2.3677979478973089E-3</v>
      </c>
      <c r="B3961" s="18">
        <v>1.3538236370234297E-2</v>
      </c>
    </row>
    <row r="3962" spans="1:2" x14ac:dyDescent="0.2">
      <c r="A3962" s="18">
        <v>2.3677979478973089E-3</v>
      </c>
      <c r="B3962" s="18">
        <v>1.3172338089956215E-2</v>
      </c>
    </row>
    <row r="3963" spans="1:2" x14ac:dyDescent="0.2">
      <c r="A3963" s="18">
        <v>2.3677979478973089E-3</v>
      </c>
      <c r="B3963" s="18">
        <v>1.2806439809678133E-2</v>
      </c>
    </row>
    <row r="3964" spans="1:2" x14ac:dyDescent="0.2">
      <c r="A3964" s="18">
        <v>2.3677979478973089E-3</v>
      </c>
      <c r="B3964" s="18">
        <v>1.2440541529400051E-2</v>
      </c>
    </row>
    <row r="3965" spans="1:2" x14ac:dyDescent="0.2">
      <c r="A3965" s="18">
        <v>2.3677979478973089E-3</v>
      </c>
      <c r="B3965" s="18">
        <v>1.2074643249121969E-2</v>
      </c>
    </row>
    <row r="3966" spans="1:2" x14ac:dyDescent="0.2">
      <c r="A3966" s="18">
        <v>2.3677979478973089E-3</v>
      </c>
      <c r="B3966" s="18">
        <v>1.1708744968843887E-2</v>
      </c>
    </row>
    <row r="3967" spans="1:2" x14ac:dyDescent="0.2">
      <c r="A3967" s="18">
        <v>2.3677979478973089E-3</v>
      </c>
      <c r="B3967" s="18">
        <v>1.1342846688565805E-2</v>
      </c>
    </row>
    <row r="3968" spans="1:2" x14ac:dyDescent="0.2">
      <c r="A3968" s="18">
        <v>2.3677979478973089E-3</v>
      </c>
      <c r="B3968" s="18">
        <v>1.0976948408287723E-2</v>
      </c>
    </row>
    <row r="3969" spans="1:2" x14ac:dyDescent="0.2">
      <c r="A3969" s="18">
        <v>2.3677979478973089E-3</v>
      </c>
      <c r="B3969" s="18">
        <v>1.0611050128009641E-2</v>
      </c>
    </row>
    <row r="3970" spans="1:2" x14ac:dyDescent="0.2">
      <c r="A3970" s="18">
        <v>2.3677979478973089E-3</v>
      </c>
      <c r="B3970" s="18">
        <v>1.024515184773156E-2</v>
      </c>
    </row>
    <row r="3971" spans="1:2" x14ac:dyDescent="0.2">
      <c r="A3971" s="18">
        <v>2.3677979478973089E-3</v>
      </c>
      <c r="B3971" s="18">
        <v>9.8792535674534776E-3</v>
      </c>
    </row>
    <row r="3972" spans="1:2" x14ac:dyDescent="0.2">
      <c r="A3972" s="18">
        <v>2.3677979478973089E-3</v>
      </c>
      <c r="B3972" s="18">
        <v>9.5133552871753957E-3</v>
      </c>
    </row>
    <row r="3973" spans="1:2" x14ac:dyDescent="0.2">
      <c r="A3973" s="18">
        <v>2.3677979478973089E-3</v>
      </c>
      <c r="B3973" s="18">
        <v>9.1474570068973138E-3</v>
      </c>
    </row>
    <row r="3974" spans="1:2" x14ac:dyDescent="0.2">
      <c r="A3974" s="18">
        <v>2.3677979478973089E-3</v>
      </c>
      <c r="B3974" s="18">
        <v>8.7815587266192319E-3</v>
      </c>
    </row>
    <row r="3975" spans="1:2" x14ac:dyDescent="0.2">
      <c r="A3975" s="18">
        <v>2.3677979478973089E-3</v>
      </c>
      <c r="B3975" s="18">
        <v>8.41566044634115E-3</v>
      </c>
    </row>
    <row r="3976" spans="1:2" x14ac:dyDescent="0.2">
      <c r="A3976" s="18">
        <v>2.3677979478973089E-3</v>
      </c>
      <c r="B3976" s="18">
        <v>8.049762166063068E-3</v>
      </c>
    </row>
    <row r="3977" spans="1:2" x14ac:dyDescent="0.2">
      <c r="A3977" s="18">
        <v>2.3677979478973089E-3</v>
      </c>
      <c r="B3977" s="18">
        <v>7.6838638857849853E-3</v>
      </c>
    </row>
    <row r="3978" spans="1:2" x14ac:dyDescent="0.2">
      <c r="A3978" s="18">
        <v>1.5785319652611605E-3</v>
      </c>
      <c r="B3978" s="18">
        <v>7.6838638857849853E-3</v>
      </c>
    </row>
    <row r="3979" spans="1:2" x14ac:dyDescent="0.2">
      <c r="A3979" s="18">
        <v>1.5785319652611605E-3</v>
      </c>
      <c r="B3979" s="18">
        <v>7.3179656055069025E-3</v>
      </c>
    </row>
    <row r="3980" spans="1:2" x14ac:dyDescent="0.2">
      <c r="A3980" s="18">
        <v>1.5785319652611605E-3</v>
      </c>
      <c r="B3980" s="18">
        <v>6.9520673252288197E-3</v>
      </c>
    </row>
    <row r="3981" spans="1:2" x14ac:dyDescent="0.2">
      <c r="A3981" s="18">
        <v>1.5785319652611605E-3</v>
      </c>
      <c r="B3981" s="18">
        <v>6.5861690449507369E-3</v>
      </c>
    </row>
    <row r="3982" spans="1:2" x14ac:dyDescent="0.2">
      <c r="A3982" s="18">
        <v>7.8926598262501211E-4</v>
      </c>
      <c r="B3982" s="18">
        <v>6.5861690449507369E-3</v>
      </c>
    </row>
    <row r="3983" spans="1:2" x14ac:dyDescent="0.2">
      <c r="A3983" s="18">
        <v>7.8926598262501211E-4</v>
      </c>
      <c r="B3983" s="18">
        <v>6.2202707646726542E-3</v>
      </c>
    </row>
    <row r="3984" spans="1:2" x14ac:dyDescent="0.2">
      <c r="A3984" s="18">
        <v>7.8926598262501211E-4</v>
      </c>
      <c r="B3984" s="18">
        <v>5.8543724843945714E-3</v>
      </c>
    </row>
    <row r="3985" spans="1:2" x14ac:dyDescent="0.2">
      <c r="A3985" s="18">
        <v>7.8926598262501211E-4</v>
      </c>
      <c r="B3985" s="18">
        <v>5.4884742041164886E-3</v>
      </c>
    </row>
    <row r="3986" spans="1:2" x14ac:dyDescent="0.2">
      <c r="A3986" s="18">
        <v>7.8926598262501211E-4</v>
      </c>
      <c r="B3986" s="18">
        <v>5.1225759238384058E-3</v>
      </c>
    </row>
    <row r="3987" spans="1:2" x14ac:dyDescent="0.2">
      <c r="A3987" s="18">
        <v>7.8926598262501211E-4</v>
      </c>
      <c r="B3987" s="18">
        <v>4.756677643560323E-3</v>
      </c>
    </row>
    <row r="3988" spans="1:2" x14ac:dyDescent="0.2">
      <c r="A3988" s="18">
        <v>7.8926598262501211E-4</v>
      </c>
      <c r="B3988" s="18">
        <v>4.3907793632822403E-3</v>
      </c>
    </row>
    <row r="3989" spans="1:2" x14ac:dyDescent="0.2">
      <c r="A3989" s="18">
        <v>7.8926598262501211E-4</v>
      </c>
      <c r="B3989" s="18">
        <v>4.0248810830041575E-3</v>
      </c>
    </row>
    <row r="3990" spans="1:2" x14ac:dyDescent="0.2">
      <c r="A3990" s="18">
        <v>7.8926598262501211E-4</v>
      </c>
      <c r="B3990" s="18">
        <v>3.6589828027260747E-3</v>
      </c>
    </row>
    <row r="3991" spans="1:2" x14ac:dyDescent="0.2">
      <c r="A3991" s="18">
        <v>7.8926598262501211E-4</v>
      </c>
      <c r="B3991" s="18">
        <v>3.2930845224479919E-3</v>
      </c>
    </row>
    <row r="3992" spans="1:2" x14ac:dyDescent="0.2">
      <c r="A3992" s="18">
        <v>7.8926598262501211E-4</v>
      </c>
      <c r="B3992" s="18">
        <v>2.9271862421699091E-3</v>
      </c>
    </row>
    <row r="3993" spans="1:2" x14ac:dyDescent="0.2">
      <c r="A3993" s="18">
        <v>7.8926598262501211E-4</v>
      </c>
      <c r="B3993" s="18">
        <v>2.5612879618918264E-3</v>
      </c>
    </row>
    <row r="3994" spans="1:2" x14ac:dyDescent="0.2">
      <c r="A3994" s="18">
        <v>7.8926598262501211E-4</v>
      </c>
      <c r="B3994" s="18">
        <v>2.1953896816137436E-3</v>
      </c>
    </row>
    <row r="3995" spans="1:2" x14ac:dyDescent="0.2">
      <c r="A3995" s="18">
        <v>7.8926598262501211E-4</v>
      </c>
      <c r="B3995" s="18">
        <v>1.8294914013356608E-3</v>
      </c>
    </row>
    <row r="3996" spans="1:2" x14ac:dyDescent="0.2">
      <c r="A3996" s="18">
        <v>7.8926598262501211E-4</v>
      </c>
      <c r="B3996" s="18">
        <v>1.463593121057578E-3</v>
      </c>
    </row>
    <row r="3997" spans="1:2" x14ac:dyDescent="0.2">
      <c r="A3997" s="18">
        <v>-1.113627419446761E-14</v>
      </c>
      <c r="B3997" s="18">
        <v>1.463593121057578E-3</v>
      </c>
    </row>
    <row r="3998" spans="1:2" x14ac:dyDescent="0.2">
      <c r="A3998" s="18">
        <v>-1.113627419446761E-14</v>
      </c>
      <c r="B3998" s="18">
        <v>1.0976948407794953E-3</v>
      </c>
    </row>
    <row r="3999" spans="1:2" x14ac:dyDescent="0.2">
      <c r="A3999" s="18">
        <v>-1.113627419446761E-14</v>
      </c>
      <c r="B3999" s="18">
        <v>7.3179656050141259E-4</v>
      </c>
    </row>
    <row r="4000" spans="1:2" x14ac:dyDescent="0.2">
      <c r="A4000" s="18">
        <v>-1.113627419446761E-14</v>
      </c>
      <c r="B4000" s="18">
        <v>3.6589828022332992E-4</v>
      </c>
    </row>
    <row r="4001" spans="1:2" x14ac:dyDescent="0.2">
      <c r="A4001" s="18">
        <v>-1.113627419446761E-14</v>
      </c>
      <c r="B4001" s="18">
        <v>-5.4752751811604217E-14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42B5-7CCF-4246-92FF-DC65EE89176B}">
  <sheetPr codeName="XLSTAT_20211109_130749_1_HID"/>
  <dimension ref="A1:C100"/>
  <sheetViews>
    <sheetView workbookViewId="0"/>
  </sheetViews>
  <sheetFormatPr baseColWidth="10" defaultRowHeight="15" x14ac:dyDescent="0.2"/>
  <sheetData>
    <row r="1" spans="1:3" x14ac:dyDescent="0.2">
      <c r="A1" s="18">
        <v>1</v>
      </c>
      <c r="B1">
        <f t="shared" ref="B1:B32" si="0">0.6+(A1-1)*0.0035353535353535</f>
        <v>0.6</v>
      </c>
      <c r="C1">
        <f t="shared" ref="C1:C32" si="1">0+(1)*1/(1+EXP(-(7.75640275047482+-9.16436044302396*B1)))</f>
        <v>0.90532006831064904</v>
      </c>
    </row>
    <row r="2" spans="1:3" x14ac:dyDescent="0.2">
      <c r="A2" s="18">
        <v>2</v>
      </c>
      <c r="B2">
        <f t="shared" si="0"/>
        <v>0.60353535353535348</v>
      </c>
      <c r="C2">
        <f t="shared" si="1"/>
        <v>0.90250624019481607</v>
      </c>
    </row>
    <row r="3" spans="1:3" x14ac:dyDescent="0.2">
      <c r="A3" s="18">
        <v>3</v>
      </c>
      <c r="B3">
        <f t="shared" si="0"/>
        <v>0.60707070707070698</v>
      </c>
      <c r="C3">
        <f t="shared" si="1"/>
        <v>0.89961805924177374</v>
      </c>
    </row>
    <row r="4" spans="1:3" x14ac:dyDescent="0.2">
      <c r="A4" s="18">
        <v>4</v>
      </c>
      <c r="B4">
        <f t="shared" si="0"/>
        <v>0.61060606060606049</v>
      </c>
      <c r="C4">
        <f t="shared" si="1"/>
        <v>0.89665411554430063</v>
      </c>
    </row>
    <row r="5" spans="1:3" x14ac:dyDescent="0.2">
      <c r="A5" s="18">
        <v>5</v>
      </c>
      <c r="B5">
        <f t="shared" si="0"/>
        <v>0.61414141414141399</v>
      </c>
      <c r="C5">
        <f t="shared" si="1"/>
        <v>0.89361300586963399</v>
      </c>
    </row>
    <row r="6" spans="1:3" x14ac:dyDescent="0.2">
      <c r="A6" s="18">
        <v>6</v>
      </c>
      <c r="B6">
        <f t="shared" si="0"/>
        <v>0.61767676767676749</v>
      </c>
      <c r="C6">
        <f t="shared" si="1"/>
        <v>0.89049333607701264</v>
      </c>
    </row>
    <row r="7" spans="1:3" x14ac:dyDescent="0.2">
      <c r="A7" s="18">
        <v>7</v>
      </c>
      <c r="B7">
        <f t="shared" si="0"/>
        <v>0.62121212121212099</v>
      </c>
      <c r="C7">
        <f t="shared" si="1"/>
        <v>0.88729372365998993</v>
      </c>
    </row>
    <row r="8" spans="1:3" x14ac:dyDescent="0.2">
      <c r="A8" s="18">
        <v>8</v>
      </c>
      <c r="B8">
        <f t="shared" si="0"/>
        <v>0.6247474747474745</v>
      </c>
      <c r="C8">
        <f t="shared" si="1"/>
        <v>0.88401280041418384</v>
      </c>
    </row>
    <row r="9" spans="1:3" x14ac:dyDescent="0.2">
      <c r="A9" s="18">
        <v>9</v>
      </c>
      <c r="B9">
        <f t="shared" si="0"/>
        <v>0.628282828282828</v>
      </c>
      <c r="C9">
        <f t="shared" si="1"/>
        <v>0.88064921523065287</v>
      </c>
    </row>
    <row r="10" spans="1:3" x14ac:dyDescent="0.2">
      <c r="A10" s="18">
        <v>10</v>
      </c>
      <c r="B10">
        <f t="shared" si="0"/>
        <v>0.6318181818181815</v>
      </c>
      <c r="C10">
        <f t="shared" si="1"/>
        <v>0.87720163701456255</v>
      </c>
    </row>
    <row r="11" spans="1:3" x14ac:dyDescent="0.2">
      <c r="A11" s="18">
        <v>11</v>
      </c>
      <c r="B11">
        <f t="shared" si="0"/>
        <v>0.635353535353535</v>
      </c>
      <c r="C11">
        <f t="shared" si="1"/>
        <v>0.87366875772823938</v>
      </c>
    </row>
    <row r="12" spans="1:3" x14ac:dyDescent="0.2">
      <c r="A12" s="18">
        <v>12</v>
      </c>
      <c r="B12">
        <f t="shared" si="0"/>
        <v>0.63888888888888851</v>
      </c>
      <c r="C12">
        <f t="shared" si="1"/>
        <v>0.8700492955570942</v>
      </c>
    </row>
    <row r="13" spans="1:3" x14ac:dyDescent="0.2">
      <c r="A13" s="18">
        <v>13</v>
      </c>
      <c r="B13">
        <f t="shared" si="0"/>
        <v>0.64242424242424201</v>
      </c>
      <c r="C13">
        <f t="shared" si="1"/>
        <v>0.86634199819624236</v>
      </c>
    </row>
    <row r="14" spans="1:3" x14ac:dyDescent="0.2">
      <c r="A14" s="18">
        <v>14</v>
      </c>
      <c r="B14">
        <f t="shared" si="0"/>
        <v>0.64595959595959551</v>
      </c>
      <c r="C14">
        <f t="shared" si="1"/>
        <v>0.86254564625493624</v>
      </c>
    </row>
    <row r="15" spans="1:3" x14ac:dyDescent="0.2">
      <c r="A15" s="18">
        <v>15</v>
      </c>
      <c r="B15">
        <f t="shared" si="0"/>
        <v>0.64949494949494901</v>
      </c>
      <c r="C15">
        <f t="shared" si="1"/>
        <v>0.85865905677518506</v>
      </c>
    </row>
    <row r="16" spans="1:3" x14ac:dyDescent="0.2">
      <c r="A16" s="18">
        <v>16</v>
      </c>
      <c r="B16">
        <f t="shared" si="0"/>
        <v>0.65303030303030252</v>
      </c>
      <c r="C16">
        <f t="shared" si="1"/>
        <v>0.85468108686014177</v>
      </c>
    </row>
    <row r="17" spans="1:3" x14ac:dyDescent="0.2">
      <c r="A17" s="18">
        <v>17</v>
      </c>
      <c r="B17">
        <f t="shared" si="0"/>
        <v>0.65656565656565602</v>
      </c>
      <c r="C17">
        <f t="shared" si="1"/>
        <v>0.85061063740700138</v>
      </c>
    </row>
    <row r="18" spans="1:3" x14ac:dyDescent="0.2">
      <c r="A18" s="18">
        <v>18</v>
      </c>
      <c r="B18">
        <f t="shared" si="0"/>
        <v>0.66010101010100952</v>
      </c>
      <c r="C18">
        <f t="shared" si="1"/>
        <v>0.84644665693828669</v>
      </c>
    </row>
    <row r="19" spans="1:3" x14ac:dyDescent="0.2">
      <c r="A19" s="18">
        <v>19</v>
      </c>
      <c r="B19">
        <f t="shared" si="0"/>
        <v>0.66363636363636302</v>
      </c>
      <c r="C19">
        <f t="shared" si="1"/>
        <v>0.84218814552448562</v>
      </c>
    </row>
    <row r="20" spans="1:3" x14ac:dyDescent="0.2">
      <c r="A20" s="18">
        <v>20</v>
      </c>
      <c r="B20">
        <f t="shared" si="0"/>
        <v>0.66717171717171642</v>
      </c>
      <c r="C20">
        <f t="shared" si="1"/>
        <v>0.83783415879006062</v>
      </c>
    </row>
    <row r="21" spans="1:3" x14ac:dyDescent="0.2">
      <c r="A21" s="18">
        <v>21</v>
      </c>
      <c r="B21">
        <f t="shared" si="0"/>
        <v>0.67070707070706992</v>
      </c>
      <c r="C21">
        <f t="shared" si="1"/>
        <v>0.83338381199388234</v>
      </c>
    </row>
    <row r="22" spans="1:3" x14ac:dyDescent="0.2">
      <c r="A22" s="18">
        <v>22</v>
      </c>
      <c r="B22">
        <f t="shared" si="0"/>
        <v>0.67424242424242342</v>
      </c>
      <c r="C22">
        <f t="shared" si="1"/>
        <v>0.82883628417414235</v>
      </c>
    </row>
    <row r="23" spans="1:3" x14ac:dyDescent="0.2">
      <c r="A23" s="18">
        <v>23</v>
      </c>
      <c r="B23">
        <f t="shared" si="0"/>
        <v>0.67777777777777692</v>
      </c>
      <c r="C23">
        <f t="shared" si="1"/>
        <v>0.82419082234678342</v>
      </c>
    </row>
    <row r="24" spans="1:3" x14ac:dyDescent="0.2">
      <c r="A24" s="18">
        <v>24</v>
      </c>
      <c r="B24">
        <f t="shared" si="0"/>
        <v>0.68131313131313043</v>
      </c>
      <c r="C24">
        <f t="shared" si="1"/>
        <v>0.81944674574546128</v>
      </c>
    </row>
    <row r="25" spans="1:3" x14ac:dyDescent="0.2">
      <c r="A25" s="18">
        <v>25</v>
      </c>
      <c r="B25">
        <f t="shared" si="0"/>
        <v>0.68484848484848393</v>
      </c>
      <c r="C25">
        <f t="shared" si="1"/>
        <v>0.81460345009001822</v>
      </c>
    </row>
    <row r="26" spans="1:3" x14ac:dyDescent="0.2">
      <c r="A26" s="18">
        <v>26</v>
      </c>
      <c r="B26">
        <f t="shared" si="0"/>
        <v>0.68838383838383743</v>
      </c>
      <c r="C26">
        <f t="shared" si="1"/>
        <v>0.80966041186941728</v>
      </c>
    </row>
    <row r="27" spans="1:3" x14ac:dyDescent="0.2">
      <c r="A27" s="18">
        <v>27</v>
      </c>
      <c r="B27">
        <f t="shared" si="0"/>
        <v>0.69191919191919093</v>
      </c>
      <c r="C27">
        <f t="shared" si="1"/>
        <v>0.8046171926240665</v>
      </c>
    </row>
    <row r="28" spans="1:3" x14ac:dyDescent="0.2">
      <c r="A28" s="18">
        <v>28</v>
      </c>
      <c r="B28">
        <f t="shared" si="0"/>
        <v>0.69545454545454444</v>
      </c>
      <c r="C28">
        <f t="shared" si="1"/>
        <v>0.79947344321146052</v>
      </c>
    </row>
    <row r="29" spans="1:3" x14ac:dyDescent="0.2">
      <c r="A29" s="18">
        <v>29</v>
      </c>
      <c r="B29">
        <f t="shared" si="0"/>
        <v>0.69898989898989794</v>
      </c>
      <c r="C29">
        <f t="shared" si="1"/>
        <v>0.7942289080380952</v>
      </c>
    </row>
    <row r="30" spans="1:3" x14ac:dyDescent="0.2">
      <c r="A30" s="18">
        <v>30</v>
      </c>
      <c r="B30">
        <f t="shared" si="0"/>
        <v>0.70252525252525144</v>
      </c>
      <c r="C30">
        <f t="shared" si="1"/>
        <v>0.78888342923968102</v>
      </c>
    </row>
    <row r="31" spans="1:3" x14ac:dyDescent="0.2">
      <c r="A31" s="18">
        <v>31</v>
      </c>
      <c r="B31">
        <f t="shared" si="0"/>
        <v>0.70606060606060495</v>
      </c>
      <c r="C31">
        <f t="shared" si="1"/>
        <v>0.78343695079079534</v>
      </c>
    </row>
    <row r="32" spans="1:3" x14ac:dyDescent="0.2">
      <c r="A32" s="18">
        <v>32</v>
      </c>
      <c r="B32">
        <f t="shared" si="0"/>
        <v>0.70959595959595845</v>
      </c>
      <c r="C32">
        <f t="shared" si="1"/>
        <v>0.77788952252429622</v>
      </c>
    </row>
    <row r="33" spans="1:3" x14ac:dyDescent="0.2">
      <c r="A33" s="18">
        <v>33</v>
      </c>
      <c r="B33">
        <f t="shared" ref="B33:B64" si="2">0.6+(A33-1)*0.0035353535353535</f>
        <v>0.71313131313131195</v>
      </c>
      <c r="C33">
        <f t="shared" ref="C33:C64" si="3">0+(1)*1/(1+EXP(-(7.75640275047482+-9.16436044302396*B33)))</f>
        <v>0.77224130404007141</v>
      </c>
    </row>
    <row r="34" spans="1:3" x14ac:dyDescent="0.2">
      <c r="A34" s="18">
        <v>34</v>
      </c>
      <c r="B34">
        <f t="shared" si="2"/>
        <v>0.71666666666666545</v>
      </c>
      <c r="C34">
        <f t="shared" si="3"/>
        <v>0.76649256848203806</v>
      </c>
    </row>
    <row r="35" spans="1:3" x14ac:dyDescent="0.2">
      <c r="A35" s="18">
        <v>35</v>
      </c>
      <c r="B35">
        <f t="shared" si="2"/>
        <v>0.72020202020201896</v>
      </c>
      <c r="C35">
        <f t="shared" si="3"/>
        <v>0.76064370616174037</v>
      </c>
    </row>
    <row r="36" spans="1:3" x14ac:dyDescent="0.2">
      <c r="A36" s="18">
        <v>36</v>
      </c>
      <c r="B36">
        <f t="shared" si="2"/>
        <v>0.72373737373737246</v>
      </c>
      <c r="C36">
        <f t="shared" si="3"/>
        <v>0.75469522800643907</v>
      </c>
    </row>
    <row r="37" spans="1:3" x14ac:dyDescent="0.2">
      <c r="A37" s="18">
        <v>37</v>
      </c>
      <c r="B37">
        <f t="shared" si="2"/>
        <v>0.72727272727272596</v>
      </c>
      <c r="C37">
        <f t="shared" si="3"/>
        <v>0.74864776880925721</v>
      </c>
    </row>
    <row r="38" spans="1:3" x14ac:dyDescent="0.2">
      <c r="A38" s="18">
        <v>38</v>
      </c>
      <c r="B38">
        <f t="shared" si="2"/>
        <v>0.73080808080807946</v>
      </c>
      <c r="C38">
        <f t="shared" si="3"/>
        <v>0.74250209025873892</v>
      </c>
    </row>
    <row r="39" spans="1:3" x14ac:dyDescent="0.2">
      <c r="A39" s="18">
        <v>39</v>
      </c>
      <c r="B39">
        <f t="shared" si="2"/>
        <v>0.73434343434343297</v>
      </c>
      <c r="C39">
        <f t="shared" si="3"/>
        <v>0.73625908372512927</v>
      </c>
    </row>
    <row r="40" spans="1:3" x14ac:dyDescent="0.2">
      <c r="A40" s="18">
        <v>40</v>
      </c>
      <c r="B40">
        <f t="shared" si="2"/>
        <v>0.73787878787878647</v>
      </c>
      <c r="C40">
        <f t="shared" si="3"/>
        <v>0.72991977278077547</v>
      </c>
    </row>
    <row r="41" spans="1:3" x14ac:dyDescent="0.2">
      <c r="A41" s="18">
        <v>41</v>
      </c>
      <c r="B41">
        <f t="shared" si="2"/>
        <v>0.74141414141413997</v>
      </c>
      <c r="C41">
        <f t="shared" si="3"/>
        <v>0.72348531543231887</v>
      </c>
    </row>
    <row r="42" spans="1:3" x14ac:dyDescent="0.2">
      <c r="A42" s="18">
        <v>42</v>
      </c>
      <c r="B42">
        <f t="shared" si="2"/>
        <v>0.74494949494949347</v>
      </c>
      <c r="C42">
        <f t="shared" si="3"/>
        <v>0.7169570060427739</v>
      </c>
    </row>
    <row r="43" spans="1:3" x14ac:dyDescent="0.2">
      <c r="A43" s="18">
        <v>43</v>
      </c>
      <c r="B43">
        <f t="shared" si="2"/>
        <v>0.74848484848484698</v>
      </c>
      <c r="C43">
        <f t="shared" si="3"/>
        <v>0.71033627692221213</v>
      </c>
    </row>
    <row r="44" spans="1:3" x14ac:dyDescent="0.2">
      <c r="A44" s="18">
        <v>44</v>
      </c>
      <c r="B44">
        <f t="shared" si="2"/>
        <v>0.75202020202020048</v>
      </c>
      <c r="C44">
        <f t="shared" si="3"/>
        <v>0.7036246995665697</v>
      </c>
    </row>
    <row r="45" spans="1:3" x14ac:dyDescent="0.2">
      <c r="A45" s="18">
        <v>45</v>
      </c>
      <c r="B45">
        <f t="shared" si="2"/>
        <v>0.75555555555555398</v>
      </c>
      <c r="C45">
        <f t="shared" si="3"/>
        <v>0.69682398552508007</v>
      </c>
    </row>
    <row r="46" spans="1:3" x14ac:dyDescent="0.2">
      <c r="A46" s="18">
        <v>46</v>
      </c>
      <c r="B46">
        <f t="shared" si="2"/>
        <v>0.75909090909090748</v>
      </c>
      <c r="C46">
        <f t="shared" si="3"/>
        <v>0.68993598687802582</v>
      </c>
    </row>
    <row r="47" spans="1:3" x14ac:dyDescent="0.2">
      <c r="A47" s="18">
        <v>47</v>
      </c>
      <c r="B47">
        <f t="shared" si="2"/>
        <v>0.76262626262626099</v>
      </c>
      <c r="C47">
        <f t="shared" si="3"/>
        <v>0.68296269630787265</v>
      </c>
    </row>
    <row r="48" spans="1:3" x14ac:dyDescent="0.2">
      <c r="A48" s="18">
        <v>48</v>
      </c>
      <c r="B48">
        <f t="shared" si="2"/>
        <v>0.76616161616161449</v>
      </c>
      <c r="C48">
        <f t="shared" si="3"/>
        <v>0.67590624674841571</v>
      </c>
    </row>
    <row r="49" spans="1:3" x14ac:dyDescent="0.2">
      <c r="A49" s="18">
        <v>49</v>
      </c>
      <c r="B49">
        <f t="shared" si="2"/>
        <v>0.76969696969696799</v>
      </c>
      <c r="C49">
        <f t="shared" si="3"/>
        <v>0.66876891059832377</v>
      </c>
    </row>
    <row r="50" spans="1:3" x14ac:dyDescent="0.2">
      <c r="A50" s="18">
        <v>50</v>
      </c>
      <c r="B50">
        <f t="shared" si="2"/>
        <v>0.77323232323232149</v>
      </c>
      <c r="C50">
        <f t="shared" si="3"/>
        <v>0.66155309848739563</v>
      </c>
    </row>
    <row r="51" spans="1:3" x14ac:dyDescent="0.2">
      <c r="A51" s="18">
        <v>51</v>
      </c>
      <c r="B51">
        <f t="shared" si="2"/>
        <v>0.776767676767675</v>
      </c>
      <c r="C51">
        <f t="shared" si="3"/>
        <v>0.65426135758595561</v>
      </c>
    </row>
    <row r="52" spans="1:3" x14ac:dyDescent="0.2">
      <c r="A52" s="18">
        <v>52</v>
      </c>
      <c r="B52">
        <f t="shared" si="2"/>
        <v>0.7803030303030285</v>
      </c>
      <c r="C52">
        <f t="shared" si="3"/>
        <v>0.64689636945007334</v>
      </c>
    </row>
    <row r="53" spans="1:3" x14ac:dyDescent="0.2">
      <c r="A53" s="18">
        <v>53</v>
      </c>
      <c r="B53">
        <f t="shared" si="2"/>
        <v>0.783838383838382</v>
      </c>
      <c r="C53">
        <f t="shared" si="3"/>
        <v>0.63946094739771209</v>
      </c>
    </row>
    <row r="54" spans="1:3" x14ac:dyDescent="0.2">
      <c r="A54" s="18">
        <v>54</v>
      </c>
      <c r="B54">
        <f t="shared" si="2"/>
        <v>0.7873737373737355</v>
      </c>
      <c r="C54">
        <f t="shared" si="3"/>
        <v>0.63195803341345458</v>
      </c>
    </row>
    <row r="55" spans="1:3" x14ac:dyDescent="0.2">
      <c r="A55" s="18">
        <v>55</v>
      </c>
      <c r="B55">
        <f t="shared" si="2"/>
        <v>0.79090909090908901</v>
      </c>
      <c r="C55">
        <f t="shared" si="3"/>
        <v>0.62439069458211205</v>
      </c>
    </row>
    <row r="56" spans="1:3" x14ac:dyDescent="0.2">
      <c r="A56" s="18">
        <v>56</v>
      </c>
      <c r="B56">
        <f t="shared" si="2"/>
        <v>0.79444444444444251</v>
      </c>
      <c r="C56">
        <f t="shared" si="3"/>
        <v>0.61676211905427525</v>
      </c>
    </row>
    <row r="57" spans="1:3" x14ac:dyDescent="0.2">
      <c r="A57" s="18">
        <v>57</v>
      </c>
      <c r="B57">
        <f t="shared" si="2"/>
        <v>0.79797979797979601</v>
      </c>
      <c r="C57">
        <f t="shared" si="3"/>
        <v>0.60907561154968848</v>
      </c>
    </row>
    <row r="58" spans="1:3" x14ac:dyDescent="0.2">
      <c r="A58" s="18">
        <v>58</v>
      </c>
      <c r="B58">
        <f t="shared" si="2"/>
        <v>0.80151515151514952</v>
      </c>
      <c r="C58">
        <f t="shared" si="3"/>
        <v>0.60133458840720011</v>
      </c>
    </row>
    <row r="59" spans="1:3" x14ac:dyDescent="0.2">
      <c r="A59" s="18">
        <v>59</v>
      </c>
      <c r="B59">
        <f t="shared" si="2"/>
        <v>0.80505050505050302</v>
      </c>
      <c r="C59">
        <f t="shared" si="3"/>
        <v>0.59354257219293005</v>
      </c>
    </row>
    <row r="60" spans="1:3" x14ac:dyDescent="0.2">
      <c r="A60" s="18">
        <v>60</v>
      </c>
      <c r="B60">
        <f t="shared" si="2"/>
        <v>0.80858585858585652</v>
      </c>
      <c r="C60">
        <f t="shared" si="3"/>
        <v>0.5857031858811852</v>
      </c>
    </row>
    <row r="61" spans="1:3" x14ac:dyDescent="0.2">
      <c r="A61" s="18">
        <v>61</v>
      </c>
      <c r="B61">
        <f t="shared" si="2"/>
        <v>0.81212121212121002</v>
      </c>
      <c r="C61">
        <f t="shared" si="3"/>
        <v>0.57782014662550718</v>
      </c>
    </row>
    <row r="62" spans="1:3" x14ac:dyDescent="0.2">
      <c r="A62" s="18">
        <v>62</v>
      </c>
      <c r="B62">
        <f t="shared" si="2"/>
        <v>0.81565656565656353</v>
      </c>
      <c r="C62">
        <f t="shared" si="3"/>
        <v>0.56989725914002853</v>
      </c>
    </row>
    <row r="63" spans="1:3" x14ac:dyDescent="0.2">
      <c r="A63" s="18">
        <v>63</v>
      </c>
      <c r="B63">
        <f t="shared" si="2"/>
        <v>0.81919191919191703</v>
      </c>
      <c r="C63">
        <f t="shared" si="3"/>
        <v>0.56193840871402101</v>
      </c>
    </row>
    <row r="64" spans="1:3" x14ac:dyDescent="0.2">
      <c r="A64" s="18">
        <v>64</v>
      </c>
      <c r="B64">
        <f t="shared" si="2"/>
        <v>0.82272727272727053</v>
      </c>
      <c r="C64">
        <f t="shared" si="3"/>
        <v>0.55394755388510364</v>
      </c>
    </row>
    <row r="65" spans="1:3" x14ac:dyDescent="0.2">
      <c r="A65" s="18">
        <v>65</v>
      </c>
      <c r="B65">
        <f t="shared" ref="B65:B96" si="4">0.6+(A65-1)*0.0035353535353535</f>
        <v>0.82626262626262403</v>
      </c>
      <c r="C65">
        <f t="shared" ref="C65:C96" si="5">0+(1)*1/(1+EXP(-(7.75640275047482+-9.16436044302396*B65)))</f>
        <v>0.54592871879902893</v>
      </c>
    </row>
    <row r="66" spans="1:3" x14ac:dyDescent="0.2">
      <c r="A66" s="18">
        <v>66</v>
      </c>
      <c r="B66">
        <f t="shared" si="4"/>
        <v>0.82979797979797754</v>
      </c>
      <c r="C66">
        <f t="shared" si="5"/>
        <v>0.53788598528623111</v>
      </c>
    </row>
    <row r="67" spans="1:3" x14ac:dyDescent="0.2">
      <c r="A67" s="18">
        <v>67</v>
      </c>
      <c r="B67">
        <f t="shared" si="4"/>
        <v>0.83333333333333104</v>
      </c>
      <c r="C67">
        <f t="shared" si="5"/>
        <v>0.52982348468740603</v>
      </c>
    </row>
    <row r="68" spans="1:3" x14ac:dyDescent="0.2">
      <c r="A68" s="18">
        <v>68</v>
      </c>
      <c r="B68">
        <f t="shared" si="4"/>
        <v>0.83686868686868454</v>
      </c>
      <c r="C68">
        <f t="shared" si="5"/>
        <v>0.52174538946224747</v>
      </c>
    </row>
    <row r="69" spans="1:3" x14ac:dyDescent="0.2">
      <c r="A69" s="18">
        <v>69</v>
      </c>
      <c r="B69">
        <f t="shared" si="4"/>
        <v>0.84040404040403804</v>
      </c>
      <c r="C69">
        <f t="shared" si="5"/>
        <v>0.51365590461708921</v>
      </c>
    </row>
    <row r="70" spans="1:3" x14ac:dyDescent="0.2">
      <c r="A70" s="18">
        <v>70</v>
      </c>
      <c r="B70">
        <f t="shared" si="4"/>
        <v>0.84393939393939155</v>
      </c>
      <c r="C70">
        <f t="shared" si="5"/>
        <v>0.50555925898856413</v>
      </c>
    </row>
    <row r="71" spans="1:3" x14ac:dyDescent="0.2">
      <c r="A71" s="18">
        <v>71</v>
      </c>
      <c r="B71">
        <f t="shared" si="4"/>
        <v>0.84747474747474494</v>
      </c>
      <c r="C71">
        <f t="shared" si="5"/>
        <v>0.49745969642147947</v>
      </c>
    </row>
    <row r="72" spans="1:3" x14ac:dyDescent="0.2">
      <c r="A72" s="18">
        <v>72</v>
      </c>
      <c r="B72">
        <f t="shared" si="4"/>
        <v>0.85101010101009855</v>
      </c>
      <c r="C72">
        <f t="shared" si="5"/>
        <v>0.48936146687991644</v>
      </c>
    </row>
    <row r="73" spans="1:3" x14ac:dyDescent="0.2">
      <c r="A73" s="18">
        <v>73</v>
      </c>
      <c r="B73">
        <f t="shared" si="4"/>
        <v>0.85454545454545205</v>
      </c>
      <c r="C73">
        <f t="shared" si="5"/>
        <v>0.48126881753107148</v>
      </c>
    </row>
    <row r="74" spans="1:3" x14ac:dyDescent="0.2">
      <c r="A74" s="18">
        <v>74</v>
      </c>
      <c r="B74">
        <f t="shared" si="4"/>
        <v>0.85808080808080556</v>
      </c>
      <c r="C74">
        <f t="shared" si="5"/>
        <v>0.47318598384155536</v>
      </c>
    </row>
    <row r="75" spans="1:3" x14ac:dyDescent="0.2">
      <c r="A75" s="18">
        <v>75</v>
      </c>
      <c r="B75">
        <f t="shared" si="4"/>
        <v>0.86161616161615906</v>
      </c>
      <c r="C75">
        <f t="shared" si="5"/>
        <v>0.46511718072578589</v>
      </c>
    </row>
    <row r="76" spans="1:3" x14ac:dyDescent="0.2">
      <c r="A76" s="18">
        <v>76</v>
      </c>
      <c r="B76">
        <f t="shared" si="4"/>
        <v>0.86515151515151245</v>
      </c>
      <c r="C76">
        <f t="shared" si="5"/>
        <v>0.45706659378570241</v>
      </c>
    </row>
    <row r="77" spans="1:3" x14ac:dyDescent="0.2">
      <c r="A77" s="18">
        <v>77</v>
      </c>
      <c r="B77">
        <f t="shared" si="4"/>
        <v>0.86868686868686595</v>
      </c>
      <c r="C77">
        <f t="shared" si="5"/>
        <v>0.44903837068033386</v>
      </c>
    </row>
    <row r="78" spans="1:3" x14ac:dyDescent="0.2">
      <c r="A78" s="18">
        <v>78</v>
      </c>
      <c r="B78">
        <f t="shared" si="4"/>
        <v>0.87222222222221946</v>
      </c>
      <c r="C78">
        <f t="shared" si="5"/>
        <v>0.44103661266277738</v>
      </c>
    </row>
    <row r="79" spans="1:3" x14ac:dyDescent="0.2">
      <c r="A79" s="18">
        <v>79</v>
      </c>
      <c r="B79">
        <f t="shared" si="4"/>
        <v>0.87575757575757296</v>
      </c>
      <c r="C79">
        <f t="shared" si="5"/>
        <v>0.43306536632086845</v>
      </c>
    </row>
    <row r="80" spans="1:3" x14ac:dyDescent="0.2">
      <c r="A80" s="18">
        <v>80</v>
      </c>
      <c r="B80">
        <f t="shared" si="4"/>
        <v>0.87929292929292646</v>
      </c>
      <c r="C80">
        <f t="shared" si="5"/>
        <v>0.42512861555630616</v>
      </c>
    </row>
    <row r="81" spans="1:3" x14ac:dyDescent="0.2">
      <c r="A81" s="18">
        <v>81</v>
      </c>
      <c r="B81">
        <f t="shared" si="4"/>
        <v>0.88282828282827996</v>
      </c>
      <c r="C81">
        <f t="shared" si="5"/>
        <v>0.41723027383521716</v>
      </c>
    </row>
    <row r="82" spans="1:3" x14ac:dyDescent="0.2">
      <c r="A82" s="18">
        <v>82</v>
      </c>
      <c r="B82">
        <f t="shared" si="4"/>
        <v>0.88636363636363347</v>
      </c>
      <c r="C82">
        <f t="shared" si="5"/>
        <v>0.40937417674115201</v>
      </c>
    </row>
    <row r="83" spans="1:3" x14ac:dyDescent="0.2">
      <c r="A83" s="18">
        <v>83</v>
      </c>
      <c r="B83">
        <f t="shared" si="4"/>
        <v>0.88989898989898697</v>
      </c>
      <c r="C83">
        <f t="shared" si="5"/>
        <v>0.40156407485928541</v>
      </c>
    </row>
    <row r="84" spans="1:3" x14ac:dyDescent="0.2">
      <c r="A84" s="18">
        <v>84</v>
      </c>
      <c r="B84">
        <f t="shared" si="4"/>
        <v>0.89343434343434047</v>
      </c>
      <c r="C84">
        <f t="shared" si="5"/>
        <v>0.39380362701823229</v>
      </c>
    </row>
    <row r="85" spans="1:3" x14ac:dyDescent="0.2">
      <c r="A85" s="18">
        <v>85</v>
      </c>
      <c r="B85">
        <f t="shared" si="4"/>
        <v>0.89696969696969397</v>
      </c>
      <c r="C85">
        <f t="shared" si="5"/>
        <v>0.38609639391333495</v>
      </c>
    </row>
    <row r="86" spans="1:3" x14ac:dyDescent="0.2">
      <c r="A86" s="18">
        <v>86</v>
      </c>
      <c r="B86">
        <f t="shared" si="4"/>
        <v>0.90050505050504748</v>
      </c>
      <c r="C86">
        <f t="shared" si="5"/>
        <v>0.37844583213261723</v>
      </c>
    </row>
    <row r="87" spans="1:3" x14ac:dyDescent="0.2">
      <c r="A87" s="18">
        <v>87</v>
      </c>
      <c r="B87">
        <f t="shared" si="4"/>
        <v>0.90404040404040098</v>
      </c>
      <c r="C87">
        <f t="shared" si="5"/>
        <v>0.3708552886038452</v>
      </c>
    </row>
    <row r="88" spans="1:3" x14ac:dyDescent="0.2">
      <c r="A88" s="18">
        <v>88</v>
      </c>
      <c r="B88">
        <f t="shared" si="4"/>
        <v>0.90757575757575448</v>
      </c>
      <c r="C88">
        <f t="shared" si="5"/>
        <v>0.36332799547829026</v>
      </c>
    </row>
    <row r="89" spans="1:3" x14ac:dyDescent="0.2">
      <c r="A89" s="18">
        <v>89</v>
      </c>
      <c r="B89">
        <f t="shared" si="4"/>
        <v>0.91111111111110799</v>
      </c>
      <c r="C89">
        <f t="shared" si="5"/>
        <v>0.35586706546391206</v>
      </c>
    </row>
    <row r="90" spans="1:3" x14ac:dyDescent="0.2">
      <c r="A90" s="18">
        <v>90</v>
      </c>
      <c r="B90">
        <f t="shared" si="4"/>
        <v>0.91464646464646149</v>
      </c>
      <c r="C90">
        <f t="shared" si="5"/>
        <v>0.34847548761779662</v>
      </c>
    </row>
    <row r="91" spans="1:3" x14ac:dyDescent="0.2">
      <c r="A91" s="18">
        <v>91</v>
      </c>
      <c r="B91">
        <f t="shared" si="4"/>
        <v>0.91818181818181499</v>
      </c>
      <c r="C91">
        <f t="shared" si="5"/>
        <v>0.34115612360479292</v>
      </c>
    </row>
    <row r="92" spans="1:3" x14ac:dyDescent="0.2">
      <c r="A92" s="18">
        <v>92</v>
      </c>
      <c r="B92">
        <f t="shared" si="4"/>
        <v>0.92171717171716849</v>
      </c>
      <c r="C92">
        <f t="shared" si="5"/>
        <v>0.33391170442644835</v>
      </c>
    </row>
    <row r="93" spans="1:3" x14ac:dyDescent="0.2">
      <c r="A93" s="18">
        <v>93</v>
      </c>
      <c r="B93">
        <f t="shared" si="4"/>
        <v>0.925252525252522</v>
      </c>
      <c r="C93">
        <f t="shared" si="5"/>
        <v>0.32674482762157508</v>
      </c>
    </row>
    <row r="94" spans="1:3" x14ac:dyDescent="0.2">
      <c r="A94" s="18">
        <v>94</v>
      </c>
      <c r="B94">
        <f t="shared" si="4"/>
        <v>0.9287878787878755</v>
      </c>
      <c r="C94">
        <f t="shared" si="5"/>
        <v>0.31965795493706256</v>
      </c>
    </row>
    <row r="95" spans="1:3" x14ac:dyDescent="0.2">
      <c r="A95" s="18">
        <v>95</v>
      </c>
      <c r="B95">
        <f t="shared" si="4"/>
        <v>0.932323232323229</v>
      </c>
      <c r="C95">
        <f t="shared" si="5"/>
        <v>0.31265341046498307</v>
      </c>
    </row>
    <row r="96" spans="1:3" x14ac:dyDescent="0.2">
      <c r="A96" s="18">
        <v>96</v>
      </c>
      <c r="B96">
        <f t="shared" si="4"/>
        <v>0.9358585858585825</v>
      </c>
      <c r="C96">
        <f t="shared" si="5"/>
        <v>0.30573337923955901</v>
      </c>
    </row>
    <row r="97" spans="1:3" x14ac:dyDescent="0.2">
      <c r="A97" s="18">
        <v>97</v>
      </c>
      <c r="B97">
        <f t="shared" ref="B97:B128" si="6">0.6+(A97-1)*0.0035353535353535</f>
        <v>0.93939393939393601</v>
      </c>
      <c r="C97">
        <f t="shared" ref="C97:C128" si="7">0+(1)*1/(1+EXP(-(7.75640275047482+-9.16436044302396*B97)))</f>
        <v>0.29889990628523716</v>
      </c>
    </row>
    <row r="98" spans="1:3" x14ac:dyDescent="0.2">
      <c r="A98" s="18">
        <v>98</v>
      </c>
      <c r="B98">
        <f t="shared" si="6"/>
        <v>0.9429292929292894</v>
      </c>
      <c r="C98">
        <f t="shared" si="7"/>
        <v>0.29215489610496048</v>
      </c>
    </row>
    <row r="99" spans="1:3" x14ac:dyDescent="0.2">
      <c r="A99" s="18">
        <v>99</v>
      </c>
      <c r="B99">
        <f t="shared" si="6"/>
        <v>0.9464646464646429</v>
      </c>
      <c r="C99">
        <f t="shared" si="7"/>
        <v>0.28550011259571506</v>
      </c>
    </row>
    <row r="100" spans="1:3" x14ac:dyDescent="0.2">
      <c r="A100" s="18">
        <v>100</v>
      </c>
      <c r="B100">
        <f t="shared" si="6"/>
        <v>0.9499999999999964</v>
      </c>
      <c r="C100">
        <f t="shared" si="7"/>
        <v>0.27893717937661666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</vt:lpstr>
      <vt:lpstr>Sheet5</vt:lpstr>
      <vt:lpstr>XLSTAT_20211109_130749_1_HID1</vt:lpstr>
      <vt:lpstr>XLSTAT_20211109_130749_1_HID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rsr584-adm</dc:creator>
  <cp:lastModifiedBy>Microsoft Office User</cp:lastModifiedBy>
  <dcterms:created xsi:type="dcterms:W3CDTF">2019-09-30T03:34:04Z</dcterms:created>
  <dcterms:modified xsi:type="dcterms:W3CDTF">2021-11-09T20:07:29Z</dcterms:modified>
</cp:coreProperties>
</file>